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925\"/>
    </mc:Choice>
  </mc:AlternateContent>
  <xr:revisionPtr revIDLastSave="0" documentId="8_{4044DB20-B688-4314-9297-37DC502AC439}" xr6:coauthVersionLast="47" xr6:coauthVersionMax="47" xr10:uidLastSave="{00000000-0000-0000-0000-000000000000}"/>
  <bookViews>
    <workbookView xWindow="-108" yWindow="-108" windowWidth="30936" windowHeight="16776" tabRatio="80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P10" i="9"/>
  <c r="P9" i="9"/>
  <c r="P8" i="9"/>
  <c r="P7" i="9"/>
  <c r="K55" i="9"/>
  <c r="J55" i="9"/>
  <c r="I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I56" i="9" l="1"/>
  <c r="J56" i="9"/>
  <c r="K56" i="9"/>
</calcChain>
</file>

<file path=xl/sharedStrings.xml><?xml version="1.0" encoding="utf-8"?>
<sst xmlns="http://schemas.openxmlformats.org/spreadsheetml/2006/main" count="26221" uniqueCount="3428">
  <si>
    <t>sábado, 6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</si>
  <si>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</si>
  <si>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</si>
  <si>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</si>
  <si>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</si>
  <si>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</si>
  <si>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</si>
  <si>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</si>
  <si>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</si>
  <si>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</si>
  <si>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</si>
  <si>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</si>
  <si>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</si>
  <si>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</si>
  <si>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</si>
  <si>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</si>
  <si>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CENTRAL TERMOELÉCTRICA</t>
  </si>
  <si>
    <t>CENTRAL</t>
  </si>
  <si>
    <t>06/12/2025 11:06:00</t>
  </si>
  <si>
    <t>06/12/2025 11:20:00</t>
  </si>
  <si>
    <t>DESCONEXIÓN DE LA C.T. AGROLMOS POR FALLA</t>
  </si>
  <si>
    <t>NO</t>
  </si>
  <si>
    <t>EVENTO</t>
  </si>
  <si>
    <t>CONELSUR LT SAC</t>
  </si>
  <si>
    <t>PORTILLO</t>
  </si>
  <si>
    <t>SUBESTACION</t>
  </si>
  <si>
    <t>SS.EE.</t>
  </si>
  <si>
    <t>06/12/2025 00:00:00</t>
  </si>
  <si>
    <t>07/12/2025 00:00:00</t>
  </si>
  <si>
    <t>DECLARACIÓN DE SITUACIÓN EXCEPCIONAL EN LA S.E. PORTILLO 60 kV</t>
  </si>
  <si>
    <t>ELECTRO ORIENTE</t>
  </si>
  <si>
    <t>BELAUNDE TERRY - TARAPOTO</t>
  </si>
  <si>
    <t xml:space="preserve">LINEA DE TRANSMISION          </t>
  </si>
  <si>
    <t>L-1018</t>
  </si>
  <si>
    <t>06/12/2025 10:53:00</t>
  </si>
  <si>
    <t>06/12/2025 12:18:00</t>
  </si>
  <si>
    <t>DECLARACIÓN DE SITUACIÓN EXCEPCIONAL EN LA LÍNEA L-1018 (BELAUNDE TERRY - TARAPOTO) DE 138 kV</t>
  </si>
  <si>
    <t>06/12/2025 18:15:00</t>
  </si>
  <si>
    <t>06/12/2025 21:49:00</t>
  </si>
  <si>
    <t>ELECTRO SUR ESTE</t>
  </si>
  <si>
    <t>SAN GABÁN II - MAZUCO</t>
  </si>
  <si>
    <t>L-1014</t>
  </si>
  <si>
    <t>06/12/2025 09:57:00</t>
  </si>
  <si>
    <t>06/12/2025 10:04:00</t>
  </si>
  <si>
    <t>DESCONEXIÓN DE LA LINEA L-1014 (SAN GABAN - MAZUCO) DE 138 KV</t>
  </si>
  <si>
    <t>SI</t>
  </si>
  <si>
    <t>GENERADORA DE ENERGÍA DEL PERÚ</t>
  </si>
  <si>
    <t>ÁNGEL III</t>
  </si>
  <si>
    <t>CENTRAL HIDROELÉCTRICA</t>
  </si>
  <si>
    <t>06/12/2025 20:13:00</t>
  </si>
  <si>
    <t>DESCONEXIÓN DE LAS CC.HH. ÁNGEL I, II Y III</t>
  </si>
  <si>
    <t>SOUTHERN PERU CC</t>
  </si>
  <si>
    <t>MILL SITE (TOQUEPALA)</t>
  </si>
  <si>
    <t>TRANSFORMADOR 2D</t>
  </si>
  <si>
    <t>TT1</t>
  </si>
  <si>
    <t>06/12/2025 02:59:00</t>
  </si>
  <si>
    <t>DECONEXIÓN DEL TRANSFORMADOR TT1 DE 138/13.8 KV DE LA S.E. MILLSITE</t>
  </si>
  <si>
    <t>RESTRICCIONES OPERATIVAS</t>
  </si>
  <si>
    <t>FECHA</t>
  </si>
  <si>
    <t>HORA
INICIO</t>
  </si>
  <si>
    <t>HORA
FINAL</t>
  </si>
  <si>
    <t>T.Eq.</t>
  </si>
  <si>
    <t>06/12/2025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</si>
  <si>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</si>
  <si>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</si>
  <si>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</si>
  <si>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</si>
  <si>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</si>
  <si>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</si>
  <si>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</si>
  <si>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</si>
  <si>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</si>
  <si>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</si>
  <si>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</si>
  <si>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</si>
  <si>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</si>
  <si>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</si>
  <si>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</si>
  <si>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</si>
  <si>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</si>
  <si>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</si>
  <si>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</si>
  <si>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</si>
  <si>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</si>
  <si>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</si>
  <si>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</si>
  <si>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</si>
  <si>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</si>
  <si>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</si>
  <si>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</si>
  <si>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</si>
  <si>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</si>
  <si>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</si>
  <si>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</si>
  <si>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</si>
  <si>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</si>
  <si>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</si>
  <si>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</si>
  <si>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</si>
  <si>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</si>
  <si>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</si>
  <si>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</si>
  <si>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</si>
  <si>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</si>
  <si>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</si>
  <si>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</si>
  <si>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</si>
  <si>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</si>
  <si>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</si>
  <si>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</si>
  <si>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</si>
  <si>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</si>
  <si>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</si>
  <si>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</si>
  <si>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</si>
  <si>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</si>
  <si>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</si>
  <si>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</si>
  <si>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</si>
  <si>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</si>
  <si>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</si>
  <si>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</si>
  <si>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</si>
  <si>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</si>
  <si>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</si>
  <si>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</si>
  <si>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</si>
  <si>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</si>
  <si>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</si>
  <si>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</si>
  <si>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</si>
  <si>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</si>
  <si>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</si>
  <si>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</si>
  <si>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</si>
  <si>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</si>
  <si>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</si>
  <si>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</si>
  <si>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</si>
  <si>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</si>
  <si>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</si>
  <si>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</si>
  <si>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</si>
  <si>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</si>
  <si>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</si>
  <si>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</si>
  <si>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</si>
  <si>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</si>
  <si>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</si>
  <si>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</si>
  <si>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</si>
  <si>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</si>
  <si>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</si>
  <si>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</si>
  <si>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</si>
  <si>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</si>
  <si>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</si>
  <si>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</si>
  <si>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</si>
  <si>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</si>
  <si>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</si>
  <si>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</si>
  <si>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</si>
  <si>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</si>
  <si>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</si>
  <si>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</si>
  <si>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</si>
  <si>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</si>
  <si>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</si>
  <si>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</si>
  <si>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</si>
  <si>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MARCONA</t>
  </si>
  <si>
    <t>CL-2292</t>
  </si>
  <si>
    <t>06/12/2025 09:24</t>
  </si>
  <si>
    <t>06/12/2025 10:17</t>
  </si>
  <si>
    <t>A solicitud de ACCIONA, apertura de links de disparo para revision de la FO de sus equipos 87B (L-2300). Actividad con riesgo de disparo.</t>
  </si>
  <si>
    <t>P</t>
  </si>
  <si>
    <t>E/S</t>
  </si>
  <si>
    <t>N</t>
  </si>
  <si>
    <t>OTROS</t>
  </si>
  <si>
    <t>T</t>
  </si>
  <si>
    <t>CL-2293</t>
  </si>
  <si>
    <t>06/12/2025 09:29</t>
  </si>
  <si>
    <t>06/12/2025 14:07</t>
  </si>
  <si>
    <t>06/12/2025 14:49</t>
  </si>
  <si>
    <t>A solicitud de ACCIONA, cierre de links de disparo para habilitacion del  87B en S.E. Marcona 220kV. Actividad con riesgo de disparo.</t>
  </si>
  <si>
    <t>OCONA</t>
  </si>
  <si>
    <t>INT-5450</t>
  </si>
  <si>
    <t>06/12/2025 00:00</t>
  </si>
  <si>
    <t>07/12/2025 00:00</t>
  </si>
  <si>
    <t>Interruptor INT-5450 cerrado con restriccion operativa, REB-5450 en servicio y suministrando los SS.AA. de la S.E. Oco?a.</t>
  </si>
  <si>
    <t>POROMA</t>
  </si>
  <si>
    <t>INT-5371</t>
  </si>
  <si>
    <t>Seccionador SBB-5371 fase  T  indisponible por problemas mecanicos, el seccionador permanece cerrado y bloqueado</t>
  </si>
  <si>
    <t>REB-5350</t>
  </si>
  <si>
    <t>Fuera de servicio po falla en el equipo.</t>
  </si>
  <si>
    <t>F/S</t>
  </si>
  <si>
    <t>INT-5372</t>
  </si>
  <si>
    <t>06/12/2025 06:18</t>
  </si>
  <si>
    <t>06/12/2025 16:45</t>
  </si>
  <si>
    <t>Por seguridad para cambio de los Transformadores de tension capacitivos C2 TTT-5372</t>
  </si>
  <si>
    <t>INT-5352</t>
  </si>
  <si>
    <t>06/12/2025 06:19</t>
  </si>
  <si>
    <t>06/12/2025 16:46</t>
  </si>
  <si>
    <t>AUT-5372</t>
  </si>
  <si>
    <t>06/12/2025 06:20</t>
  </si>
  <si>
    <t>06/12/2025 17:07</t>
  </si>
  <si>
    <t>Cambio de los Transformadores de tension capacitivos C2 TTT-5372</t>
  </si>
  <si>
    <t>P.ENERG</t>
  </si>
  <si>
    <t>ATN S.A.</t>
  </si>
  <si>
    <t>KIMAN AYLLU</t>
  </si>
  <si>
    <t>AUT-501</t>
  </si>
  <si>
    <t>Restriccion Operativa en el circuito de control de cambiador de tap s del AUT-501</t>
  </si>
  <si>
    <t>CELARIS ENERGY S.A.</t>
  </si>
  <si>
    <t>MANTA I</t>
  </si>
  <si>
    <t>06/12/2025 08:00</t>
  </si>
  <si>
    <t>06/12/2025 15:00</t>
  </si>
  <si>
    <t>MANTENIMIENTO PREVENTIVO TUBERIA FORZADA</t>
  </si>
  <si>
    <t xml:space="preserve">PREV.     </t>
  </si>
  <si>
    <t>G</t>
  </si>
  <si>
    <t>CHINANGO S.A.C.</t>
  </si>
  <si>
    <t>CHIMAY</t>
  </si>
  <si>
    <t>06/12/2025 06:02</t>
  </si>
  <si>
    <t>06/12/2025 13:43</t>
  </si>
  <si>
    <t>REV. HID Y PRUEBAS DE COMPONENTES DE TURBINA / MBO-GENERADOR - CHIMAY</t>
  </si>
  <si>
    <t>BALNEARIOS - SALAMANCA</t>
  </si>
  <si>
    <t>L-6068</t>
  </si>
  <si>
    <t>06/12/2025 10:02</t>
  </si>
  <si>
    <t>06/12/2025 11:23</t>
  </si>
  <si>
    <t>SE DESCONECTO LA LINEA L-6068 POR SEGURIDAD. LUZ DEL SUR REPORTO QUE HAY CONTACTO DE OBJETO (GLOBO METALICO) EN LA LINEA Y PARA EVITAR UNA DESCONEXION DE LA LINEA PARALELA (L-6249 DE LDS) SE COORDINO LA DESCONEXION DE LA L-6068.</t>
  </si>
  <si>
    <t>F</t>
  </si>
  <si>
    <t>CALLAHUANCA (CNS)</t>
  </si>
  <si>
    <t>S.E.</t>
  </si>
  <si>
    <t>RELE DIFERENCIAL DE BARRAS DE CALLAHUANCA 220KV INOPERATIVO</t>
  </si>
  <si>
    <t>CHARCANI V</t>
  </si>
  <si>
    <t>06/12/2025 07:41</t>
  </si>
  <si>
    <t>06/12/2025 11:11</t>
  </si>
  <si>
    <t>Ensayos no destructivos (END)</t>
  </si>
  <si>
    <t>SANTUARIO</t>
  </si>
  <si>
    <t>ACOPLE 138</t>
  </si>
  <si>
    <t>En servicio barra 2,uso en grupo N1 Charcani V con interruptor de acoplamiento, por falla</t>
  </si>
  <si>
    <t>EGESUR</t>
  </si>
  <si>
    <t>ARICOTA 1</t>
  </si>
  <si>
    <t>T-AT1</t>
  </si>
  <si>
    <t>06/12/2025 07:00</t>
  </si>
  <si>
    <t>06/12/2025 20:00</t>
  </si>
  <si>
    <t>Pruebas de Reles de Proteccion Transformador de Potencia - Sub Estacion Aricota I.</t>
  </si>
  <si>
    <t>PRUEBA</t>
  </si>
  <si>
    <t>CT INDEPENDENCIA</t>
  </si>
  <si>
    <t>TR1 (Reserva)</t>
  </si>
  <si>
    <t>Transformador E/S con el Conmutador de Taps sin carga Deshabilitado</t>
  </si>
  <si>
    <t>INDEPENDENCIA</t>
  </si>
  <si>
    <t xml:space="preserve">INDEP_G3       </t>
  </si>
  <si>
    <t>Mantenimiento por 32,000 horas de operacion</t>
  </si>
  <si>
    <t>T-30</t>
  </si>
  <si>
    <t>Mantenimiento correctivo del transformador de potencia en reserva - DELCROSA</t>
  </si>
  <si>
    <t xml:space="preserve">CORR.     </t>
  </si>
  <si>
    <t xml:space="preserve">INDEP_G2       </t>
  </si>
  <si>
    <t>06/12/2025 10:56</t>
  </si>
  <si>
    <t>06/12/2025 11:44</t>
  </si>
  <si>
    <t>Mantenimiento correctivo por variacion de temperatura del Cilindro A6</t>
  </si>
  <si>
    <t>06/12/2025 12:35</t>
  </si>
  <si>
    <t>Operacion por Prueba como parte de su mantenimiento correctivo. A las 12:35 se declara disponible ante el COES</t>
  </si>
  <si>
    <t>06/12/2025 13:47</t>
  </si>
  <si>
    <t>06/12/2025 15:58</t>
  </si>
  <si>
    <t>Operacion por Prueba como parte de su mantenimiento Correctivo</t>
  </si>
  <si>
    <t>06/12/2025 16:24</t>
  </si>
  <si>
    <t>06/12/2025 17:52</t>
  </si>
  <si>
    <t>Operacion por prueba como parte de su mantenimiento Correctivo. A las 17:52 se declara disponible ante el COES.</t>
  </si>
  <si>
    <t>NUEVA JAEN</t>
  </si>
  <si>
    <t>TPA014</t>
  </si>
  <si>
    <t>Energizado por pruebas previo a su integracion.</t>
  </si>
  <si>
    <t>CAMPO ARMI?O</t>
  </si>
  <si>
    <t>Proteccion diferencial 87B fuera de servicio segun lo informado por ELECTROPERU.</t>
  </si>
  <si>
    <t>EMPRESA DE GENERACION HUALLAGA</t>
  </si>
  <si>
    <t>CHAGLLA</t>
  </si>
  <si>
    <t>06/12/2025 16:47</t>
  </si>
  <si>
    <t>CAMBIO DE VALVULAS MOTORIZADAS SIST ENFRIAM UG1</t>
  </si>
  <si>
    <t>ENERGIA RENOVABLE DEL SUR S.A.</t>
  </si>
  <si>
    <t>CL-2300</t>
  </si>
  <si>
    <t>06/12/2025 16:00</t>
  </si>
  <si>
    <t>Inspeccion medicion de la comunicacion de la proteccion diferencial de barra 87B. Esto responde a que la unidad central de esta proteccion se bloqueo por una falta de comunicacion en la unidad de bahia L2300 de ACCIONA. Antes de realizar las mediciones, todos los agentes realizaran la apertura de los circuitos de disparo de cada unidad de bahia, estas coordinaciones lo hara REP, hasta la normalizacion de las protecciones.</t>
  </si>
  <si>
    <t>MARCONA - ERSUR</t>
  </si>
  <si>
    <t>L-2300</t>
  </si>
  <si>
    <t>SIST.INTERCONECTADO</t>
  </si>
  <si>
    <t>RAG DAG Marcona</t>
  </si>
  <si>
    <t>06/12/2025 05:00</t>
  </si>
  <si>
    <t>06/12/2025 17:30</t>
  </si>
  <si>
    <t>Se requiere deshabilitar el ERAG/EDAG por trabajos en el AUT-5372 en la S.E. Poroma.</t>
  </si>
  <si>
    <t>CHILCA 2</t>
  </si>
  <si>
    <t>TV42</t>
  </si>
  <si>
    <t>06/12/2025 15:48</t>
  </si>
  <si>
    <t>06/12/2025 22:46</t>
  </si>
  <si>
    <t>Mantenimiento correctivo</t>
  </si>
  <si>
    <t>ILO 4</t>
  </si>
  <si>
    <t>TG41</t>
  </si>
  <si>
    <t>06/12/2025 18:58</t>
  </si>
  <si>
    <t>Mantenimiento sistema SFC de la TG41</t>
  </si>
  <si>
    <t>INTIPAMPA</t>
  </si>
  <si>
    <t>BARRA 138 kV</t>
  </si>
  <si>
    <t>BARRA 138KV PERMANECE CON LA PROTECCION DIFERENCIAL DE BARRAS 87B DESHABILITADA_SE INTIPAMPA LA REPOSICION SE REALIZARA EL 11 DE DICIEMBRE 2025 (18:30 A 19:30 HORAS)</t>
  </si>
  <si>
    <t>IPT2</t>
  </si>
  <si>
    <t>PRUEBAS PREVIAS A SU INTEGRACION</t>
  </si>
  <si>
    <t>PUNTA LOMITAS</t>
  </si>
  <si>
    <t>CENTRAL PUNTA LOMITAS: 04 WTGs FUERA DE SERVICIO POR REPARACION DE FALLAS MAYORES</t>
  </si>
  <si>
    <t>FENIX POWER PERU</t>
  </si>
  <si>
    <t>FENIX</t>
  </si>
  <si>
    <t>TR-TV10</t>
  </si>
  <si>
    <t>Desconexion del transformador TR-TV10 (GSU10) de la unidad TV10.</t>
  </si>
  <si>
    <t>TV10</t>
  </si>
  <si>
    <t>Unidad fuera de servicio por desconexion Transformador TR-TV10 (GSU10)</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</si>
  <si>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</si>
  <si>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</si>
  <si>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</si>
  <si>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</si>
  <si>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</si>
  <si>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</si>
  <si>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</si>
  <si>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</si>
  <si>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</si>
  <si>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</si>
  <si>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</si>
  <si>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INVERSIONES SHAQSHA S.A.C.</t>
  </si>
  <si>
    <t>PARIAC</t>
  </si>
  <si>
    <t>CH4 - G1</t>
  </si>
  <si>
    <t>MANTENIMIENTO PREVENTIVO UG</t>
  </si>
  <si>
    <t>ISA PERU</t>
  </si>
  <si>
    <t>CARHUAQUERO - CHICLAYO OESTE</t>
  </si>
  <si>
    <t>L-2240</t>
  </si>
  <si>
    <t>06/12/2025 07:29</t>
  </si>
  <si>
    <t>06/12/2025 18:17</t>
  </si>
  <si>
    <t>CAMBIO DE PERFILES CORROIDOS GRADO 3 EN LAS TORRES T184 E T185. (R0123062)</t>
  </si>
  <si>
    <t>LAS FLORES</t>
  </si>
  <si>
    <t>TV</t>
  </si>
  <si>
    <t>Unidad TV de la CT Las Flores fuera de servicio por reparacion de caja reductora de turbina</t>
  </si>
  <si>
    <t>LINEAS ANDINAS SECUNDARIAS S.A.C.</t>
  </si>
  <si>
    <t>PARAMONGA N. - PARAMONGA E.</t>
  </si>
  <si>
    <t>L-1101</t>
  </si>
  <si>
    <t>LINEA EN BAIPAS CON LA L-1033 PARA ALIMENTAR LAS CARGAS DE LA SE CAHUA Y PONER LA CH CAHUA EN SERVICIO PARA EL SISTEMA.</t>
  </si>
  <si>
    <t>LUZ DEL SUR</t>
  </si>
  <si>
    <t>CARAPONGO - SAN MIGUEL</t>
  </si>
  <si>
    <t>L-2127</t>
  </si>
  <si>
    <t>06/12/2025 03:02</t>
  </si>
  <si>
    <t>MEDICION DE CALIDAD DE GAS SF6 EN SET CARAPONGO</t>
  </si>
  <si>
    <t>MINERA ANTAMINA</t>
  </si>
  <si>
    <t>ANTAMINA</t>
  </si>
  <si>
    <t>T - 2</t>
  </si>
  <si>
    <t>Por Condicion de Operacion</t>
  </si>
  <si>
    <t>MINERA BUENAVENTURA</t>
  </si>
  <si>
    <t>UCHUCCHACUA</t>
  </si>
  <si>
    <t>TP-385</t>
  </si>
  <si>
    <t>06/12/2025 23:59</t>
  </si>
  <si>
    <t>El transformador de potencia TP-385 se encuentra indisponible por mantenimiento del cambiador de tomas bajo carga hasta del 01/12/2025 al 31/12/2025(Ampliacion de mantenimiento)</t>
  </si>
  <si>
    <t>MINERA CERRO VERDE</t>
  </si>
  <si>
    <t>RECKA</t>
  </si>
  <si>
    <t>RECKA-TG1</t>
  </si>
  <si>
    <t>CAMBIO DE VIRADOR TURBINA</t>
  </si>
  <si>
    <t>UPGRADE DEL OVATION</t>
  </si>
  <si>
    <t>REQUE - RECKA</t>
  </si>
  <si>
    <t>L-2167</t>
  </si>
  <si>
    <t>TRABAJOS DE CONFIGURACION DE EQUIPOS IED DE BAHIA L-2167 - SEL</t>
  </si>
  <si>
    <t>SAN LUIS - CERRO VERDE</t>
  </si>
  <si>
    <t>L-2074</t>
  </si>
  <si>
    <t>LINEA L-2074 E/S POR SEGURIDAD Y CONFIABILIDAD PARA EVITAR INTERRUPCIONES EN EL SUMINISTRO ELECTRICO.</t>
  </si>
  <si>
    <t>ORAZUL ENERGY PERU</t>
  </si>
  <si>
    <t>CA?A BRAVA</t>
  </si>
  <si>
    <t xml:space="preserve">G1             </t>
  </si>
  <si>
    <t>Inspeccion de eje de turbina</t>
  </si>
  <si>
    <t>MANTO (OVERHAUL) DE TURBINA, CAMBIO DE ALABES, MTO A DISTRIBUIDOR, MANTO A ROTULAS, MANTO DE BARRAS 10KV, MANTO BARRA SSAA 380V (TAC4), MANTO TABLERO DISTRIBUCION TCC4, MANTO TABLEROS DE PROTECC Y CONTROL (TPU5/TCU5/TPTU5), SERVICIO PRUEBA INTEGRAL DE PROT. ELECTRICAS DE LA UNIDAD, INSPECCION EQUIPOS</t>
  </si>
  <si>
    <t>CA?ON DEL PATO</t>
  </si>
  <si>
    <t>06/12/2025 19:30</t>
  </si>
  <si>
    <t>INDISPONIBILIDAD U5  POR VACIADO DE PIQUE POR CAMBIO DE SELLOS U6</t>
  </si>
  <si>
    <t>06/12/2025 15:50</t>
  </si>
  <si>
    <t>CAMBIO DE SELLOS U6 (INYECTORES ANDRITZ)</t>
  </si>
  <si>
    <t>06/12/2025 16:23</t>
  </si>
  <si>
    <t>Pruebas para disponibilidad</t>
  </si>
  <si>
    <t>PETRAMAS</t>
  </si>
  <si>
    <t>HUAYCOLORO</t>
  </si>
  <si>
    <t>MANTENIMIENTO DE 97000 HRS /MANTENIMIENTO DE CULATAS Y PISTONES /MANTENIMIENTO INTEGRAL DEL GENERADOR ELECTRICO/MANTENIMIENTO DE RADIADOR</t>
  </si>
  <si>
    <t>REACONDICIONAMIENTO GENERAL DEL MOTOR EN EL BASTIDOR /MANTENIMIENTO DE RADIADOR</t>
  </si>
  <si>
    <t>LA GRINGA V</t>
  </si>
  <si>
    <t>REACONDICIONAMIENTO GENERAL DEL GE (COMPLETO) /MANTENIMIENTO DE RADIADOR</t>
  </si>
  <si>
    <t>PLUZ ENERGIA PERU S.A.A.</t>
  </si>
  <si>
    <t>CARABAYLLO - MIRADOR 220 (TERNA 1)</t>
  </si>
  <si>
    <t>L-2112</t>
  </si>
  <si>
    <t>06/12/2025 23:00</t>
  </si>
  <si>
    <t>POR SEGURIDAD, POR TRABAJOS EN SISTEMAS DE BARRA DE SET MIRADO APROBADOS EN PMENSUAL</t>
  </si>
  <si>
    <t>SEG.PER</t>
  </si>
  <si>
    <t>CARABAYLLO - MIRADOR 220 (TERNA 2 )</t>
  </si>
  <si>
    <t>L-2113</t>
  </si>
  <si>
    <t>MALVINAS - MIRADOR</t>
  </si>
  <si>
    <t>L-2114</t>
  </si>
  <si>
    <t>L-2115</t>
  </si>
  <si>
    <t>MIRADOR</t>
  </si>
  <si>
    <t>ACOPLE 220</t>
  </si>
  <si>
    <t>MANTENIMIENTO PREVENTIVO DE AISLADORES POLIMERICOS</t>
  </si>
  <si>
    <t>BARRA A 220kV</t>
  </si>
  <si>
    <t>BARRA B 220kV</t>
  </si>
  <si>
    <t>TR-1</t>
  </si>
  <si>
    <t>TR-2</t>
  </si>
  <si>
    <t>RED DE ENERGIA DEL PERU S.A.</t>
  </si>
  <si>
    <t>ALIPIO ROSALES - MACHALA</t>
  </si>
  <si>
    <t>L-2280</t>
  </si>
  <si>
    <t>CUELLOS APERTURADOS EN LA FRONTERA LADO ECUADOR A SOLICITUD DE CENACE DESDE EL 19.06.2025.</t>
  </si>
  <si>
    <t>AYAVIRI</t>
  </si>
  <si>
    <t>06/12/2025 10:50</t>
  </si>
  <si>
    <t>06/12/2025 22:00</t>
  </si>
  <si>
    <t>REVISION DE ANOMALIA DE SE?ALES A NIVEL3. PERDIDA DE SUPERVISION. (R0126712)</t>
  </si>
  <si>
    <t>CERRO VERDE</t>
  </si>
  <si>
    <t>POA: CAMBIO DE INTERRUPTOR DE ACOPLAMIENTO IN-4130, ACTIVIDAD CON BARRA  B  FUERA DE SERVICIO. ACTIVIDAD CON CORTE CONTINUO.  (R0116415)</t>
  </si>
  <si>
    <t>BARRA B 138 kV</t>
  </si>
  <si>
    <t>FUERA DE SERVICIO DE FORMA CONTINUA DEBIDO A TRABAJOS EN LA CL-ACOPLA 138KV. (R0116415)</t>
  </si>
  <si>
    <t>CHANCAY-HUACHO</t>
  </si>
  <si>
    <t>L-2212</t>
  </si>
  <si>
    <t>06/12/2025 07:46</t>
  </si>
  <si>
    <t>06/12/2025 18:27</t>
  </si>
  <si>
    <t>MP 2A LIMPIEZA DE AISLADORES POLIMERICOS, REQUIERE L-2214 Y L-2117 CON RECIERRES DESHABILITADOS. (R0116613)</t>
  </si>
  <si>
    <t>CHICLAYO OESTE</t>
  </si>
  <si>
    <t>BARRA-B 220 kV</t>
  </si>
  <si>
    <t>SECCIONADOR SA-2497 DE LA CL-2297 INDISPONIBLE POR PRESENTAR EL EJE DE LA CAJA REDUCTORA AVERIADO. DEBIDO A ELLO LA CL-2296 QUEDA CONECTADA A BARRA  A  Y CL-2297 A BARRA  B , Y LA INDISPONIBILIDAD DE LA BARRA  B  220KV IMPLICA DESCONECTAR LA L-2297 REQUE - 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</si>
  <si>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</si>
  <si>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</si>
  <si>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</si>
  <si>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</si>
  <si>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</si>
  <si>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CL-2232</t>
  </si>
  <si>
    <t>06/12/2025 16:35</t>
  </si>
  <si>
    <t>POA: PROYECTO DE MODERNIZACION DEL SISTEMA DE PROTECCION Y CONTROL DE LA SUBESTACION CHIMBOTE 1 220 KV, DESMONTAJE DE LOS RELES ANTIGUOS, MONTAJE, CABLEADO, CONFIGURACION, PRUEBAS Y PUESTA EN SERVICIO DE LOS NUEVOS RELES DE PROTECCION PL1 Y PL2, ACTIVIDAD CON CORTE CONTINUO. (R0107440)</t>
  </si>
  <si>
    <t>06/12/2025 08:35</t>
  </si>
  <si>
    <t>06/12/2025 15:02</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</si>
  <si>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CL-2232 FUERA DE SERVICIO DE MANERA CONTINUA Y ACTIVIDAD CON PERDIDA DE SUPERVISION. (R0107443)</t>
  </si>
  <si>
    <t>GUADALUPE</t>
  </si>
  <si>
    <t>R-5</t>
  </si>
  <si>
    <t>06/12/2025 12:45</t>
  </si>
  <si>
    <t>POA: MONTAJE DE MANDO SINCRONIZADO DEL REACTOR, ACTIVIDAD CON CORTE CONTINUO, REQUIERE 6 DESENERGIZACIONES/ENERGIZACIONES PARA CALIBRAR EL MANDO SINCRONIZADO. (R0111967)</t>
  </si>
  <si>
    <t>HUACHO</t>
  </si>
  <si>
    <t>T34-261_220</t>
  </si>
  <si>
    <t>06/12/2025 07:37</t>
  </si>
  <si>
    <t>06/12/2025 11:18</t>
  </si>
  <si>
    <t>MP 4A SILICONADO DE AISLAMIENTO EN CELDA (PARTE 2), REQUIERE CAMBIO DE BARRAS. (R0120149)</t>
  </si>
  <si>
    <t>CL-2212</t>
  </si>
  <si>
    <t>MP 4A SILICONADO DE AISLAMIENTO EN CELDA, ACTIVIDAD CON CAMBIO DE BARRAS. (R0115683)</t>
  </si>
  <si>
    <t>BARRA-A 220</t>
  </si>
  <si>
    <t>06/12/2025 07:57</t>
  </si>
  <si>
    <t>06/12/2025 13:54</t>
  </si>
  <si>
    <t>FUERA DE SERVICIO DEBIDO A TRABAJOS EN LA CL-T34. (R0120149)</t>
  </si>
  <si>
    <t>FUERA DE SERVICIO DEBIDO A TRABAJOS DE CL2212. (R0115683)</t>
  </si>
  <si>
    <t>BARRA-B-220</t>
  </si>
  <si>
    <t>06/12/2025 14:02</t>
  </si>
  <si>
    <t>06/12/2025 16:34</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</si>
  <si>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</si>
  <si>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</si>
  <si>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</si>
  <si>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</si>
  <si>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</si>
  <si>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</si>
  <si>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ICA - INDEPENDENCIA</t>
  </si>
  <si>
    <t>L-2209</t>
  </si>
  <si>
    <t>06/12/2025 07:11</t>
  </si>
  <si>
    <t>06/12/2025 09:22</t>
  </si>
  <si>
    <t>Corte de vegetacion en la linea L-2209</t>
  </si>
  <si>
    <t>R</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</si>
  <si>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</si>
  <si>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</si>
  <si>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</si>
  <si>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</si>
  <si>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</si>
  <si>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</si>
  <si>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</si>
  <si>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</si>
  <si>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</si>
  <si>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</si>
  <si>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BARRA- A 220</t>
  </si>
  <si>
    <t>06/12/2025 08:30</t>
  </si>
  <si>
    <t>06/12/2025 15:33</t>
  </si>
  <si>
    <t>PRUEBAS ENLACE FIBRA OPTICA DE LA UNIDAD DE BAHIA CL-2300 PROPIEDAD DE ACCIONA, ACTIVIDAD CON RIESGO DE DISPARO. 87B SE MARCONA 220 KV BLOQUEADO. PARA MITIGAR EL RIESGO DE DISPARO A LAS 08 HRS SE ABRIRAN LOS LINKS DE DISPARO Y A LAS 15 HRS SE CIERRAN TODOS LOS LINKS DE DISPARO. (R0126376)</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</si>
  <si>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</si>
  <si>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</si>
  <si>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</si>
  <si>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</si>
  <si>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</si>
  <si>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</si>
  <si>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</si>
  <si>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</si>
  <si>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</si>
  <si>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</si>
  <si>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</si>
  <si>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SA-22123 DE LA CL-TR1-261 PROPIEDAD DE VOLCAN INDISPONIBLE Y CERRADO DE FORMA PERMANENTE. DEBIDO A ELLO LA INDISPONIBILIDAD DE LA BARRA  A  220KV IMPLICA DESCONECTAR EL TRANSFORMADOR T-261 DE VOLCAN.</t>
  </si>
  <si>
    <t>PUNO</t>
  </si>
  <si>
    <t>06/12/2025 17:10</t>
  </si>
  <si>
    <t>POA: PROYECTO DE MODERNIZACION DEL SISTEMA DE CONTROL NIVEL 2 S.E. PUNO, RETIRO DE LA RTU ABB, INSTALACION, CONEXION, CONFIGURACION Y PRUEBAS DE CONECTIVIDAD DE LA NUEVA SAS CON TODOS LOS EQUIPOS DE PROTECCION Y CONTROL DE LA SUBESTACION, ACTIVIDAD CON PERDIDA DE SUPERVISION. (R0111916)</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</si>
  <si>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</si>
  <si>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</si>
  <si>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</si>
  <si>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</si>
  <si>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</si>
  <si>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</si>
  <si>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</si>
  <si>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</si>
  <si>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</si>
  <si>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</si>
  <si>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</si>
  <si>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</si>
  <si>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REDESUR</t>
  </si>
  <si>
    <t>CHILOTA</t>
  </si>
  <si>
    <t>BARRA_B_220 kV</t>
  </si>
  <si>
    <t>BARRA  B  EN SERVICIO POR OPERACION EXPERIMENTAL DE LA L-2331 CHILOTA - SAN GABRIEL DE PROPIEDAD DE CONENHUA (UNICA CELDA CONECTADA A LA BARRA  B ).</t>
  </si>
  <si>
    <t>DESHABILITACION DE LA PROTECCION DIFERENCIAL 87B POR PRESENTARSE ALARMA EN LA SUPERVISION DE LA CORRIENTE DIFERENCIAL.</t>
  </si>
  <si>
    <t xml:space="preserve">SINERSA                                           </t>
  </si>
  <si>
    <t>POECHOS II</t>
  </si>
  <si>
    <t>INDISPONIBLE POR MANTENIMIENTO EN EL CANAL DERIVACION DANIEL ESCOBAR.(PROYECTO ESPECIAL CHIRA PIURA)</t>
  </si>
  <si>
    <t>MILL SITE - PLAZA TOQUEPALA</t>
  </si>
  <si>
    <t>L-1395</t>
  </si>
  <si>
    <t>06/12/2025 11:50</t>
  </si>
  <si>
    <t>Mantenimiento preventivo celda GIS HCB 759 a cargo de HITACHI</t>
  </si>
  <si>
    <t>06/12/2025 02:59</t>
  </si>
  <si>
    <t>A las 02:59 horas se desconecto el transformador TT1 de 138 / 13.8 kV en la S.E. Millsite debido a la actuacion de sus protecciones propias, cuya causa se encuentra en investigacion. En consecuencia, se produjo la reduccion de 26 MW en Unidad Operativa de Toquepala.</t>
  </si>
  <si>
    <t>PLAZA TOQUEPALA</t>
  </si>
  <si>
    <t>HCB759</t>
  </si>
  <si>
    <t>Mantenimiento preventivo celda GIS a cargo de HITACHI</t>
  </si>
  <si>
    <t>PARAMONGA E. - CAHUA</t>
  </si>
  <si>
    <t>L-1102</t>
  </si>
  <si>
    <t>LINEA INDISPONIBLE DESDE SE CAHUA A SE PARAMONGA EXISTENTE.</t>
  </si>
  <si>
    <t>AGUAYTIA</t>
  </si>
  <si>
    <t>Disponibilidad de 23.5 MMSCF para la CT Aguaytia.</t>
  </si>
  <si>
    <t>TG1</t>
  </si>
  <si>
    <t>PRUEBAS ELECTRICAS DEL INTERRUPTOR  Y CAMBIO DEL POLO TG1</t>
  </si>
  <si>
    <t>TRANSMANTARO</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</si>
  <si>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</si>
  <si>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</si>
  <si>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</si>
  <si>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</si>
  <si>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</si>
  <si>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</si>
  <si>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</si>
  <si>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</si>
  <si>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06/12/2025 08:20</t>
  </si>
  <si>
    <t>06/12/2025 21:40</t>
  </si>
  <si>
    <t>POA: REEMPLAZO REGISTRADOR DE FALLA ASOCIADO A LAS BAHIAS CL-2051 Y CL-2052. (R0111962)</t>
  </si>
  <si>
    <t>CL-2051</t>
  </si>
  <si>
    <t>06/12/2025 09:26</t>
  </si>
  <si>
    <t>PRUEBAS DE LOCALIZADOR-REGISTRADOR DE FALLA DE LA CELDA, REQUIEREN MANIOBRAS DE SECCIONADORES E INTERRUPTORES DE LA LINEA PARA LA CALIBRACION DEL LOCALIZADOR DE FALLAS, SE REQUIERE 3 ENERGIZACIONES EN VACIO DE LA LINEA L-2051 DESDE EL LADO DE S.E. CAMPO ARMI?O Y MANIOBRAS DEL SECCIONADOR DE LINEA DE LADO DE S.E. COTARUSE. (R0122860)</t>
  </si>
  <si>
    <t>CL-2052</t>
  </si>
  <si>
    <t>06/12/2025 16:03</t>
  </si>
  <si>
    <t>06/12/2025 18:13</t>
  </si>
  <si>
    <t>PRUEBAS DE LOCALIZADOR-REGISTRADOR DE FALLA DE LA CELDA, REQUIEREN MANIOBRAS DE SECCIONADORES E INTERRUPTORES DE LA LINEA PARA LA CALIBRACION DEL LOCALIZADOR DE FALLAS, SE REQUIERE 3 ENERGIZACIONES EN VACIO DE LA LINEA L-2052 DESDE EL LADO DE S.E. CAMPO ARMI?O Y MANIOBRAS DEL SECCIONADOR DE LINEA DE LADO DE S.E. COTARUSE. (R0122861)</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</si>
  <si>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</si>
  <si>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</si>
  <si>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</si>
  <si>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</si>
  <si>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</si>
  <si>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</si>
  <si>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06/12/2025 18:40</t>
  </si>
  <si>
    <t>POA: IMPLEMENTAR SEGMENTACION DE REDES OT ESTANDARIZADA; AJUSTES Y ADECUACION DE RED, TENDIDO DE CABLEADO Y FIBRA OPTICA; INSTALACION DE ROUTERS. INSTALACION Y CONFIGURACION DE TARJETA FIREWALL NEXT GENERATION, PRUEBAS DE CIBERSEGURIDAD. DURANTE TODA ACTIVIDAD SE TENDRA INTERMITENCIA EN LA SUPERVISION DE LOS EQUIPOS, CON PERDIDA DE SUPERVISION. (R0122736)</t>
  </si>
  <si>
    <t>COTARUSE</t>
  </si>
  <si>
    <t>XL11</t>
  </si>
  <si>
    <t>POA: MONTAJE NUEVO INTERRUPTOR IP11 Y PRUEBAS DE PUESTA EN SERVICIO. (R0084712)</t>
  </si>
  <si>
    <t>XL13</t>
  </si>
  <si>
    <t>SOLO OPERAR EN CASOS DE EMERGENCIA YA QUE LOS SSAA SON ALIMENTADOS POR EL XL13 POR ESTAR INDISPONIBLE EL XL11</t>
  </si>
  <si>
    <t>PRUEBAS DE LOCALIZADOR-REGISTRADOR DE FALLA DE LA CELDA, REQUIEREN MANIOBRAS DE SECCIONADORES E INTERRUPTORES DE LA LINEA PARA LA CALIBRACION DEL LOCALIZADOR DE FALLAS, SE REQUIERE 3 ENERGIZACIONES EN VACIO DE LA LINEA L-2051 DESDE EL LADO DE S.E. COTARUSE Y MANIOBRAS DEL SECCIONADOR DE LINEA DE LADO DE S.E. CAMPO ARMI?O. (R0122862)</t>
  </si>
  <si>
    <t>PRUEBAS DE LOCALIZADOR-REGISTRADOR DE FALLA DE LA CELDA, REQUIEREN MANIOBRAS DE SECCIONADORES E INTERRUPTORES DE LA LINEA PARA LA CALIBRACION DEL LOCALIZADOR DE FALLAS, SE REQUIERE 3 ENERGIZACIONES EN VACIO DE LA LINEA L-2052 DESDE EL LADO DE S.E. COTARUSE Y MANIOBRAS DEL SECCIONADOR DE LINEA DE LADO DE S.E. CAMPO ARMI?O. (R0122863)</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</si>
  <si>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</si>
  <si>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</si>
  <si>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</si>
  <si>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</si>
  <si>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</si>
  <si>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</si>
  <si>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</si>
  <si>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</si>
  <si>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</si>
  <si>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</si>
  <si>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</si>
  <si>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06/12/2025 09:05</t>
  </si>
  <si>
    <t>06/12/2025 17:43</t>
  </si>
  <si>
    <t>POA: TRABAJOS PREVIOS , DESMONTAJE Y MONTAJE, ADECUACION DE NUEVOS CIRCUITOS DEL NUEVO TABLERO DEL LOCALIZADOR DE FALLA. (R0111948)</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</si>
  <si>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</si>
  <si>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</si>
  <si>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</si>
  <si>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</si>
  <si>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</si>
  <si>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</si>
  <si>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</si>
  <si>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</si>
  <si>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</si>
  <si>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</si>
  <si>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</si>
  <si>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</si>
  <si>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</si>
  <si>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</si>
  <si>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</si>
  <si>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</si>
  <si>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</si>
  <si>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</si>
  <si>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</si>
  <si>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</si>
  <si>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SHOUGESA</t>
  </si>
  <si>
    <t>EGEMSA</t>
  </si>
  <si>
    <t>SAN GABAN</t>
  </si>
  <si>
    <t>PLANTA DE RESERVA FRIA DE GENERACION  DE ETEN S.A.</t>
  </si>
  <si>
    <t>LA VIRGEN</t>
  </si>
  <si>
    <t>HIDROELECTRICA HUANCHOR S.A.C.</t>
  </si>
  <si>
    <t>CELEPSA RENOVABLES S.R.L.</t>
  </si>
  <si>
    <t>INLAND ENERGY SAC</t>
  </si>
  <si>
    <t>CENTRALES SANTA ROSA S.A.C.</t>
  </si>
  <si>
    <t>EMPRESA DE GENERACION HUANZA</t>
  </si>
  <si>
    <t>INFRAESTRUCTURAS Y ENERGIAS DEL PERU S.A.C.</t>
  </si>
  <si>
    <t>TRANSMISION ANDINA DE GENERACION S.A.C.</t>
  </si>
  <si>
    <t>COLCA SOLAR S.A.C.</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</si>
  <si>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</si>
  <si>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</si>
  <si>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</si>
  <si>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</si>
  <si>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</si>
  <si>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</si>
  <si>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</si>
  <si>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</si>
  <si>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</si>
  <si>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</si>
  <si>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</si>
  <si>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</si>
  <si>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</si>
  <si>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</si>
  <si>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</si>
  <si>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</si>
  <si>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</si>
  <si>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</si>
  <si>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</si>
  <si>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</si>
  <si>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</si>
  <si>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</si>
  <si>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</si>
  <si>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</si>
  <si>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JOYA SOLAR S.A.C.</t>
  </si>
  <si>
    <t>MAJES ARCUS S.A.C.</t>
  </si>
  <si>
    <t>REPARTICIÓN ARCUS S.A.C.</t>
  </si>
  <si>
    <t>SINERSA</t>
  </si>
  <si>
    <t>BIOENERGIA DEL CHIRA S.A.</t>
  </si>
  <si>
    <t>GM OPERACIONES S.A.C.</t>
  </si>
  <si>
    <t>AGRO INDUSTRIAL PARAMONGA S.A.</t>
  </si>
  <si>
    <t>AGROAURORA S.A.C.</t>
  </si>
  <si>
    <t>AGROINDUSTRIAS SAN JACINTO S.A.A.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</si>
  <si>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</si>
  <si>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</si>
  <si>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</si>
  <si>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</si>
  <si>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</si>
  <si>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</si>
  <si>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</si>
  <si>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</si>
  <si>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</si>
  <si>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</si>
  <si>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</si>
  <si>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</si>
  <si>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</si>
  <si>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</si>
  <si>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</si>
  <si>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</si>
  <si>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</si>
  <si>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</si>
  <si>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</si>
  <si>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</si>
  <si>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</si>
  <si>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</si>
  <si>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</si>
  <si>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</si>
  <si>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</si>
  <si>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</si>
  <si>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</si>
  <si>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</si>
  <si>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2</t>
  </si>
  <si>
    <t>CHARCANI I,II,III</t>
  </si>
  <si>
    <t>CHARCANI IV</t>
  </si>
  <si>
    <t>CHARCANI VI</t>
  </si>
  <si>
    <t>CHILINA TG</t>
  </si>
  <si>
    <t>MOLLENDO 1, 2, 3</t>
  </si>
  <si>
    <t>CHILINA (SULZ 1,2)</t>
  </si>
  <si>
    <t>SAN GABAN II</t>
  </si>
  <si>
    <t>PLATANAL</t>
  </si>
  <si>
    <t>RF ETEN TG1</t>
  </si>
  <si>
    <t>RF ETEN TG2</t>
  </si>
  <si>
    <t>CHAGLLA GP1</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</si>
  <si>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</si>
  <si>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</si>
  <si>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</si>
  <si>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</si>
  <si>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</si>
  <si>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</si>
  <si>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</si>
  <si>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</si>
  <si>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</si>
  <si>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</si>
  <si>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</si>
  <si>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</si>
  <si>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</si>
  <si>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</si>
  <si>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</si>
  <si>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</si>
  <si>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</si>
  <si>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</si>
  <si>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</si>
  <si>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</si>
  <si>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</si>
  <si>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</si>
  <si>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</si>
  <si>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</si>
  <si>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</si>
  <si>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</si>
  <si>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</si>
  <si>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</si>
  <si>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</si>
  <si>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</si>
  <si>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</si>
  <si>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</si>
  <si>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</si>
  <si>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</si>
  <si>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</si>
  <si>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</si>
  <si>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</si>
  <si>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</si>
  <si>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</si>
  <si>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</si>
  <si>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</si>
  <si>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</si>
  <si>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</si>
  <si>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</si>
  <si>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</si>
  <si>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</si>
  <si>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</si>
  <si>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</si>
  <si>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</si>
  <si>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</si>
  <si>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</si>
  <si>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</si>
  <si>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</si>
  <si>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</si>
  <si>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</si>
  <si>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</si>
  <si>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</si>
  <si>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</si>
  <si>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</si>
  <si>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</si>
  <si>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</si>
  <si>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</si>
  <si>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</si>
  <si>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</si>
  <si>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</si>
  <si>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</si>
  <si>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</si>
  <si>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</si>
  <si>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</si>
  <si>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</si>
  <si>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</si>
  <si>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</si>
  <si>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</si>
  <si>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</si>
  <si>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</si>
  <si>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</si>
  <si>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</si>
  <si>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</si>
  <si>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</si>
  <si>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</si>
  <si>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</si>
  <si>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</si>
  <si>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</si>
  <si>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</si>
  <si>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</si>
  <si>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</si>
  <si>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</si>
  <si>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</si>
  <si>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</si>
  <si>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</si>
  <si>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</si>
  <si>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</si>
  <si>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</si>
  <si>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</si>
  <si>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</si>
  <si>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</si>
  <si>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</si>
  <si>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</si>
  <si>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</si>
  <si>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</si>
  <si>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</si>
  <si>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</si>
  <si>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</si>
  <si>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</si>
  <si>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</si>
  <si>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</si>
  <si>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</si>
  <si>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</si>
  <si>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</si>
  <si>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</si>
  <si>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</si>
  <si>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</si>
  <si>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</si>
  <si>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</si>
  <si>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</si>
  <si>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</si>
  <si>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</si>
  <si>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</si>
  <si>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</si>
  <si>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</si>
  <si>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</si>
  <si>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</si>
  <si>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</si>
  <si>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</si>
  <si>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</si>
  <si>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</si>
  <si>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</si>
  <si>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</si>
  <si>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</si>
  <si>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</si>
  <si>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</si>
  <si>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</si>
  <si>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</si>
  <si>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</si>
  <si>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</si>
  <si>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</si>
  <si>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</si>
  <si>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</si>
  <si>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</si>
  <si>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</si>
  <si>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</si>
  <si>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</si>
  <si>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</si>
  <si>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</si>
  <si>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</si>
  <si>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</si>
  <si>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</si>
  <si>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</si>
  <si>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</si>
  <si>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</si>
  <si>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</si>
  <si>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</si>
  <si>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</si>
  <si>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</si>
  <si>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</si>
  <si>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</si>
  <si>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</si>
  <si>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</si>
  <si>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</si>
  <si>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</si>
  <si>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</si>
  <si>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</si>
  <si>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</si>
  <si>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</si>
  <si>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</si>
  <si>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</si>
  <si>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</si>
  <si>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</si>
  <si>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</si>
  <si>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</si>
  <si>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</si>
  <si>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</si>
  <si>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</si>
  <si>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</si>
  <si>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</si>
  <si>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07/12/2025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</si>
  <si>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</si>
  <si>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</si>
  <si>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</si>
  <si>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</si>
  <si>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</si>
  <si>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</si>
  <si>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</si>
  <si>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</si>
  <si>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</si>
  <si>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</si>
  <si>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</si>
  <si>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</si>
  <si>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</si>
  <si>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</si>
  <si>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</si>
  <si>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</si>
  <si>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</si>
  <si>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</si>
  <si>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</si>
  <si>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</si>
  <si>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</si>
  <si>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</si>
  <si>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</si>
  <si>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</si>
  <si>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</si>
  <si>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</si>
  <si>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</si>
  <si>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</si>
  <si>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</si>
  <si>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</si>
  <si>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</si>
  <si>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</si>
  <si>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</si>
  <si>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</si>
  <si>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</si>
  <si>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</si>
  <si>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</si>
  <si>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</si>
  <si>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</si>
  <si>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</si>
  <si>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</si>
  <si>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</si>
  <si>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</si>
  <si>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</si>
  <si>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</si>
  <si>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</si>
  <si>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</si>
  <si>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</si>
  <si>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</si>
  <si>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</si>
  <si>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</si>
  <si>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</si>
  <si>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</si>
  <si>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</si>
  <si>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</si>
  <si>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</si>
  <si>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</si>
  <si>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</si>
  <si>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</si>
  <si>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</si>
  <si>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</si>
  <si>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</si>
  <si>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</si>
  <si>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</si>
  <si>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</si>
  <si>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</si>
  <si>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</si>
  <si>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</si>
  <si>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</si>
  <si>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</si>
  <si>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</si>
  <si>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</si>
  <si>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</si>
  <si>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</si>
  <si>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</si>
  <si>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</si>
  <si>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</si>
  <si>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</si>
  <si>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</si>
  <si>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</si>
  <si>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</si>
  <si>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</si>
  <si>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</si>
  <si>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</si>
  <si>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</si>
  <si>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</si>
  <si>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</si>
  <si>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</si>
  <si>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</si>
  <si>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</si>
  <si>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</si>
  <si>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</si>
  <si>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</si>
  <si>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</si>
  <si>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</si>
  <si>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</si>
  <si>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</si>
  <si>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</si>
  <si>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</si>
  <si>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</si>
  <si>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</si>
  <si>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</si>
  <si>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</si>
  <si>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</si>
  <si>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</si>
  <si>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</si>
  <si>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</si>
  <si>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</si>
  <si>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</si>
  <si>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</si>
  <si>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</si>
  <si>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</si>
  <si>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</si>
  <si>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</si>
  <si>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</si>
  <si>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</si>
  <si>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</si>
  <si>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</si>
  <si>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</si>
  <si>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</si>
  <si>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</si>
  <si>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</si>
  <si>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</si>
  <si>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</si>
  <si>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</si>
  <si>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</si>
  <si>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</si>
  <si>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</si>
  <si>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</si>
  <si>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</si>
  <si>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</si>
  <si>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</si>
  <si>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</si>
  <si>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</si>
  <si>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</si>
  <si>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</si>
  <si>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</si>
  <si>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</si>
  <si>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</si>
  <si>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</si>
  <si>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</si>
  <si>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</si>
  <si>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</si>
  <si>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</si>
  <si>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</si>
  <si>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</si>
  <si>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</si>
  <si>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</si>
  <si>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</si>
  <si>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</si>
  <si>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CAÑON DEL PATO</t>
  </si>
  <si>
    <t>C.H. CARHUAQUERO IV</t>
  </si>
  <si>
    <t>TOTAL MWh</t>
  </si>
  <si>
    <t>C.H. CALLAHUANCA</t>
  </si>
  <si>
    <t>%</t>
  </si>
  <si>
    <t>100.00</t>
  </si>
  <si>
    <t>C.H. HER 1</t>
  </si>
  <si>
    <t>C.H. HUAMPANI</t>
  </si>
  <si>
    <t>C.H. HUINCO</t>
  </si>
  <si>
    <t>C.H. MATUCANA</t>
  </si>
  <si>
    <t>C.H. MOYOPAMPA</t>
  </si>
  <si>
    <t>C.H. SAN GABAN II</t>
  </si>
  <si>
    <t>PCH TUPURI</t>
  </si>
  <si>
    <t>C.H. CHANCAY</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</si>
  <si>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</si>
  <si>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</si>
  <si>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</si>
  <si>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</si>
  <si>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</si>
  <si>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</si>
  <si>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</si>
  <si>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</si>
  <si>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</si>
  <si>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</si>
  <si>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</si>
  <si>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</si>
  <si>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</si>
  <si>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</si>
  <si>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</si>
  <si>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</si>
  <si>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</si>
  <si>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</si>
  <si>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</si>
  <si>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</si>
  <si>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C.H. HUASAHUASI II</t>
  </si>
  <si>
    <t>C.H. STA CRUZ I y II</t>
  </si>
  <si>
    <t>C.E. CUPISNIQUE</t>
  </si>
  <si>
    <t>C.E. TALARA</t>
  </si>
  <si>
    <t>CE SAN JUAN</t>
  </si>
  <si>
    <t>C.E. P LOM EXPANSION</t>
  </si>
  <si>
    <t>C.E. PUNTA LOMITAS</t>
  </si>
  <si>
    <t>C.S Intipampa Expansión</t>
  </si>
  <si>
    <t>C.S.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</si>
  <si>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</si>
  <si>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</si>
  <si>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</si>
  <si>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</si>
  <si>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</si>
  <si>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</si>
  <si>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</si>
  <si>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</si>
  <si>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</si>
  <si>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</si>
  <si>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</si>
  <si>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</si>
  <si>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</si>
  <si>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</si>
  <si>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</si>
  <si>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</si>
  <si>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</si>
  <si>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</si>
  <si>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</si>
  <si>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</si>
  <si>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</si>
  <si>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</si>
  <si>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</si>
  <si>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</si>
  <si>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</si>
  <si>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</si>
  <si>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</si>
  <si>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</si>
  <si>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</si>
  <si>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</si>
  <si>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</si>
  <si>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</si>
  <si>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</si>
  <si>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</si>
  <si>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</si>
  <si>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</si>
  <si>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</si>
  <si>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</si>
  <si>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</si>
  <si>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</si>
  <si>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</si>
  <si>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</si>
  <si>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</si>
  <si>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</si>
  <si>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</si>
  <si>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</si>
  <si>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</si>
  <si>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</si>
  <si>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</si>
  <si>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</si>
  <si>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</si>
  <si>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</si>
  <si>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</si>
  <si>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</si>
  <si>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</si>
  <si>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</si>
  <si>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</si>
  <si>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</si>
  <si>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</si>
  <si>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</si>
  <si>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lunes, 1 de Diciembre del 2025 - sábado, 6 de Diciembre del 2025</t>
  </si>
  <si>
    <t>EVOLUCIÓN DE LA PRODUCCIÓN DE LA ENERGÍA DIARIA DE LOS INTEGRANTES DEL COES (MWh)</t>
  </si>
  <si>
    <t>UNIDAD</t>
  </si>
  <si>
    <t>TIPO</t>
  </si>
  <si>
    <t>Diciembre</t>
  </si>
  <si>
    <t>TV-01</t>
  </si>
  <si>
    <t>C.T. MAPLE ETANOL</t>
  </si>
  <si>
    <t>C.T. SAN JACINTO</t>
  </si>
  <si>
    <t>TV3</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</si>
  <si>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</si>
  <si>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</si>
  <si>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</si>
  <si>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</si>
  <si>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</si>
  <si>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</si>
  <si>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</si>
  <si>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</si>
  <si>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</si>
  <si>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</si>
  <si>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</si>
  <si>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</si>
  <si>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</si>
  <si>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</si>
  <si>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</si>
  <si>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</si>
  <si>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</si>
  <si>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</si>
  <si>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</si>
  <si>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</si>
  <si>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</si>
  <si>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</si>
  <si>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</si>
  <si>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</si>
  <si>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</si>
  <si>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 xml:space="preserve">TG1            </t>
  </si>
  <si>
    <t xml:space="preserve">TG2            </t>
  </si>
  <si>
    <t>TG3</t>
  </si>
  <si>
    <t>C.T. NEPI</t>
  </si>
  <si>
    <t>TG42</t>
  </si>
  <si>
    <t>TG43</t>
  </si>
  <si>
    <t>C.T. RF PLANTA ILO</t>
  </si>
  <si>
    <t>TG2</t>
  </si>
  <si>
    <t>GT11</t>
  </si>
  <si>
    <t>GT12</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</si>
  <si>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</si>
  <si>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</si>
  <si>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</si>
  <si>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</si>
  <si>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</si>
  <si>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</si>
  <si>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</si>
  <si>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</si>
  <si>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</si>
  <si>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</si>
  <si>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</si>
  <si>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</si>
  <si>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</si>
  <si>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</si>
  <si>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</si>
  <si>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</si>
  <si>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</si>
  <si>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</si>
  <si>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</si>
  <si>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</si>
  <si>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</si>
  <si>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</si>
  <si>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</si>
  <si>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</si>
  <si>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</si>
  <si>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</si>
  <si>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</si>
  <si>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</si>
  <si>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</si>
  <si>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</si>
  <si>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</si>
  <si>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</si>
  <si>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</si>
  <si>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C.H. POECHOS II</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</si>
  <si>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</si>
  <si>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</si>
  <si>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</si>
  <si>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</si>
  <si>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</si>
  <si>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</si>
  <si>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</si>
  <si>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</si>
  <si>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</si>
  <si>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</si>
  <si>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</si>
  <si>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</si>
  <si>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</si>
  <si>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</si>
  <si>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</si>
  <si>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</si>
  <si>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</si>
  <si>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</si>
  <si>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</si>
  <si>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</si>
  <si>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</si>
  <si>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</si>
  <si>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</si>
  <si>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</si>
  <si>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</si>
  <si>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</si>
  <si>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</si>
  <si>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</si>
  <si>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</si>
  <si>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</si>
  <si>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</si>
  <si>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</si>
  <si>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</si>
  <si>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</si>
  <si>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</si>
  <si>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</si>
  <si>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</si>
  <si>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</si>
  <si>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</si>
  <si>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</si>
  <si>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</si>
  <si>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</si>
  <si>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</si>
  <si>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</si>
  <si>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</si>
  <si>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</si>
  <si>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</si>
  <si>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</si>
  <si>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</si>
  <si>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</si>
  <si>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</si>
  <si>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</si>
  <si>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</si>
  <si>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</si>
  <si>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</si>
  <si>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</si>
  <si>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</si>
  <si>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</si>
  <si>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</si>
  <si>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</si>
  <si>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06/12/2025 11:06:02</t>
  </si>
  <si>
    <t>AGROLMOS TV1 - BAGAZO</t>
  </si>
  <si>
    <t>06/12/2025 11:07:35</t>
  </si>
  <si>
    <t>06/12/2025 11:22:14</t>
  </si>
  <si>
    <t>06/12/2025 11:44:56</t>
  </si>
  <si>
    <t>G-1</t>
  </si>
  <si>
    <t>CANA BRAVA TV1 - BAGAZO</t>
  </si>
  <si>
    <t>CASA GRANDE TV3 - BAGAZO</t>
  </si>
  <si>
    <t>INDEPENDENCIA GAS</t>
  </si>
  <si>
    <t>POR POTENCIA O ENERGIA</t>
  </si>
  <si>
    <t>INDEP_G2</t>
  </si>
  <si>
    <t>06/12/2025 11:44:00</t>
  </si>
  <si>
    <t>06/12/2025 12:35:00</t>
  </si>
  <si>
    <t>POR PRUEBAS</t>
  </si>
  <si>
    <t>06/12/2025 14:02:00</t>
  </si>
  <si>
    <t>06/12/2025 15:58:00</t>
  </si>
  <si>
    <t>06/12/2025 16:24:00</t>
  </si>
  <si>
    <t>06/12/2025 17:52:00</t>
  </si>
  <si>
    <t>MALACAS1 TG6 - GAS</t>
  </si>
  <si>
    <t>06/12/2025 09:24:00</t>
  </si>
  <si>
    <t>06/12/2025 09:08:00</t>
  </si>
  <si>
    <t xml:space="preserve">Paró por mantenimiento programado.
Finalmente fue cancelado </t>
  </si>
  <si>
    <t>MALACAS2 TG4 - GAS</t>
  </si>
  <si>
    <t>06/12/2025 13:10:00</t>
  </si>
  <si>
    <t>06/12/2025 12:49:00</t>
  </si>
  <si>
    <t>Opero de acuerdo a su disponibilidad de gas.</t>
  </si>
  <si>
    <t>CHILCA1 CCOMB TG1 &amp; TG2 &amp; TG3 - GAS</t>
  </si>
  <si>
    <t>CHILCA2 TG41 - GAS</t>
  </si>
  <si>
    <t>06/12/2025 23:07:00</t>
  </si>
  <si>
    <t>06/12/2025 22:49:00</t>
  </si>
  <si>
    <t>FENIX GT11 - GAS</t>
  </si>
  <si>
    <t>FENIX GT12 - GAS</t>
  </si>
  <si>
    <t>REF_TALARA TV1 - NLH_RFG</t>
  </si>
  <si>
    <t>REF_TALARA TV2 - NLH_RFG</t>
  </si>
  <si>
    <t>KALLPA CCOMB TG1 &amp; TG2 &amp; TG3 - GAS</t>
  </si>
  <si>
    <t>LAS FLORES TG1 - GAS</t>
  </si>
  <si>
    <t>STA ROSA TG8 - GAS</t>
  </si>
  <si>
    <t>06/12/2025 07:12:00</t>
  </si>
  <si>
    <t>06/12/2025 07:32:00</t>
  </si>
  <si>
    <t>A MINIMA CARGA</t>
  </si>
  <si>
    <t>VENTANILLA CCOMB TG3 &amp; TG4 - GAS F.DIRECTO</t>
  </si>
  <si>
    <t>HUAYCOLORO - BIOGAS</t>
  </si>
  <si>
    <t>LA GRINGA V - BIOGAS</t>
  </si>
  <si>
    <t>DONA CATALINA  - BIOGAS</t>
  </si>
  <si>
    <t>CALLAO - BIOGAS</t>
  </si>
  <si>
    <t>PTO BRAVO TG1 - D2</t>
  </si>
  <si>
    <t>06/12/2025 16:28:00</t>
  </si>
  <si>
    <t>06/12/2025 18:59:00</t>
  </si>
  <si>
    <t>06/12/2025 16:05:00</t>
  </si>
  <si>
    <t>06/12/2025 18:47:00</t>
  </si>
  <si>
    <t>POR PRUEBAS ALEATORIAS PR-25</t>
  </si>
  <si>
    <t>A las 16:47 h, alcanzó su máxima generación</t>
  </si>
  <si>
    <t>OLLEROS CCOMB TG1 - GAS</t>
  </si>
  <si>
    <t>AGUAYTIA TG2 - GAS</t>
  </si>
  <si>
    <t>06/12/2025 00:09:00</t>
  </si>
  <si>
    <t>06/12/2025 02:28:00</t>
  </si>
  <si>
    <t>06/12/2025 02:14:00</t>
  </si>
  <si>
    <t>Hora Inicio y Fin de Indisponibilidades de las Unidades de Generación SEIN</t>
  </si>
  <si>
    <t>Mantenimiento por 32,000 horas de operación</t>
  </si>
  <si>
    <t>Mantenimiento correctivo por variación de temperatura del Cilindro A6</t>
  </si>
  <si>
    <t>Unidad fuera de servicio por desconexión Transformador TR-TV10 (GSU10)</t>
  </si>
  <si>
    <t>Unidad TV de la CT Las Flores fuera de servicio por reparación de caja reductora de turbina</t>
  </si>
  <si>
    <t>MANTO (OVERHAUL) DE TURBINA, CAMBIO DE ÁLABES, MTO A DISTRIBUIDOR, MANTO A ROTULAS, MANTO DE BARRAS 10KV, MANTO BARRA SSAA 380V (TAC4), MANTO TABLERO DISTRIBUCION TCC4, MANTO TABLEROS DE PROTECC Y CONTROL (TPU5/TCU5/TPTU5), SERVICIO PRUEBA INTEGRAL DE PROT. ELECTRICAS DE LA UNIDAD, INSPECCION EQUIPOS</t>
  </si>
  <si>
    <t>Inspección de eje de turbina</t>
  </si>
  <si>
    <t>CAÑÓN DEL PATO</t>
  </si>
  <si>
    <t>INDISPONIBLE POR MANTENIMIENTO EN EL CANAL DERIVACIÓN DANIEL ESCOBAR.(PROYECTO ESPECIAL CHIRA PIURA)</t>
  </si>
  <si>
    <t>AGUAYTÍA</t>
  </si>
  <si>
    <t>PRUEBAS ELÉCTRICAS DEL INTERRUPTOR  Y CAMBIO DEL POLO TG1</t>
  </si>
  <si>
    <t>EJECUTADO</t>
  </si>
  <si>
    <t>Sábado 6 de Diciembre del 2025 / SEM N° 49</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</si>
  <si>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</si>
  <si>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</si>
  <si>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</si>
  <si>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</si>
  <si>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</si>
  <si>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</si>
  <si>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</si>
  <si>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</si>
  <si>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</si>
  <si>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</si>
  <si>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</si>
  <si>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</si>
  <si>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</si>
  <si>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</si>
  <si>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</si>
  <si>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</si>
  <si>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</si>
  <si>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</si>
  <si>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</si>
  <si>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</si>
  <si>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</si>
  <si>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</si>
  <si>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</si>
  <si>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</si>
  <si>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</si>
  <si>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</si>
  <si>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</si>
  <si>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</si>
  <si>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</si>
  <si>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</si>
  <si>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</si>
  <si>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</si>
  <si>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</si>
  <si>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</si>
  <si>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</si>
  <si>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</si>
  <si>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</si>
  <si>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</si>
  <si>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</si>
  <si>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</si>
  <si>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</si>
  <si>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</si>
  <si>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</si>
  <si>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</si>
  <si>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</si>
  <si>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</si>
  <si>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</si>
  <si>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</si>
  <si>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</si>
  <si>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</si>
  <si>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</si>
  <si>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</si>
  <si>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</si>
  <si>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</si>
  <si>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</si>
  <si>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</si>
  <si>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</si>
  <si>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</si>
  <si>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CGRAND</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</si>
  <si>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</si>
  <si>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</si>
  <si>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</si>
  <si>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</si>
  <si>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</si>
  <si>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</si>
  <si>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</si>
  <si>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</si>
  <si>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</si>
  <si>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</si>
  <si>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</si>
  <si>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</si>
  <si>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</si>
  <si>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</si>
  <si>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</si>
  <si>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</si>
  <si>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</si>
  <si>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</si>
  <si>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</si>
  <si>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</si>
  <si>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</si>
  <si>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</si>
  <si>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</si>
  <si>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</si>
  <si>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</si>
  <si>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</si>
  <si>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</si>
  <si>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</si>
  <si>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</si>
  <si>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</si>
  <si>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</si>
  <si>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</si>
  <si>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</si>
  <si>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</si>
  <si>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</si>
  <si>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</si>
  <si>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</si>
  <si>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</si>
  <si>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</si>
  <si>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</si>
  <si>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</si>
  <si>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</si>
  <si>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</si>
  <si>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</si>
  <si>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</si>
  <si>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</si>
  <si>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</si>
  <si>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</si>
  <si>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</si>
  <si>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</si>
  <si>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</si>
  <si>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</si>
  <si>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</si>
  <si>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</si>
  <si>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</si>
  <si>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</si>
  <si>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</si>
  <si>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8756745.51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</si>
  <si>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</si>
  <si>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</si>
  <si>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</si>
  <si>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</si>
  <si>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</si>
  <si>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</si>
  <si>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</si>
  <si>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</si>
  <si>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</si>
  <si>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</si>
  <si>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</si>
  <si>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</si>
  <si>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</si>
  <si>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</si>
  <si>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</si>
  <si>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</si>
  <si>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</si>
  <si>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</si>
  <si>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</si>
  <si>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</si>
  <si>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</si>
  <si>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</si>
  <si>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</si>
  <si>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</si>
  <si>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</si>
  <si>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</si>
  <si>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</si>
  <si>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</si>
  <si>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</si>
  <si>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</si>
  <si>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</si>
  <si>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</si>
  <si>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</si>
  <si>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</si>
  <si>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</si>
  <si>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</si>
  <si>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</si>
  <si>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</si>
  <si>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</si>
  <si>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</si>
  <si>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</si>
  <si>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</si>
  <si>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</si>
  <si>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</si>
  <si>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</si>
  <si>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</si>
  <si>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</si>
  <si>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</si>
  <si>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</si>
  <si>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</si>
  <si>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</si>
  <si>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</si>
  <si>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</si>
  <si>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</si>
  <si>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</si>
  <si>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</si>
  <si>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</si>
  <si>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</si>
  <si>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</si>
  <si>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</si>
  <si>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</si>
  <si>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</si>
  <si>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</si>
  <si>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</si>
  <si>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</si>
  <si>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</si>
  <si>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</si>
  <si>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</si>
  <si>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</si>
  <si>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</si>
  <si>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</si>
  <si>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</si>
  <si>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</si>
  <si>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</si>
  <si>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</si>
  <si>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</si>
  <si>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</si>
  <si>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</si>
  <si>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</si>
  <si>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</si>
  <si>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</si>
  <si>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</si>
  <si>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</si>
  <si>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</si>
  <si>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</si>
  <si>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</si>
  <si>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</si>
  <si>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</si>
  <si>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</si>
  <si>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</si>
  <si>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</si>
  <si>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</si>
  <si>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</si>
  <si>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</si>
  <si>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</si>
  <si>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</si>
  <si>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</si>
  <si>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</si>
  <si>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</si>
  <si>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</si>
  <si>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</si>
  <si>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</si>
  <si>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</si>
  <si>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</si>
  <si>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</si>
  <si>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</si>
  <si>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</si>
  <si>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</si>
  <si>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</si>
  <si>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</si>
  <si>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</si>
  <si>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</si>
  <si>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</si>
  <si>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</si>
  <si>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</si>
  <si>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</si>
  <si>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</si>
  <si>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</si>
  <si>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</si>
  <si>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</si>
  <si>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</si>
  <si>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</si>
  <si>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</si>
  <si>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</si>
  <si>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</si>
  <si>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</si>
  <si>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</si>
  <si>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</si>
  <si>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</si>
  <si>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</si>
  <si>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</si>
  <si>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</si>
  <si>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</si>
  <si>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</si>
  <si>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</si>
  <si>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</si>
  <si>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</si>
  <si>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</si>
  <si>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</si>
  <si>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</si>
  <si>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</si>
  <si>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</si>
  <si>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</si>
  <si>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</si>
  <si>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</si>
  <si>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</si>
  <si>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</si>
  <si>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</si>
  <si>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sin consumo de combustible</t>
  </si>
  <si>
    <t>SIN CONSUMO DE COMBUSTIBLE DIESEL EN PLANTA.</t>
  </si>
  <si>
    <t>Arranque de TG1 por PR-25</t>
  </si>
  <si>
    <t>Reporte de Consumo de Combustibles</t>
  </si>
  <si>
    <t>CONSUMO DE COMBUSTIBLES - LÍQUIDO, SÓLIDO, GASEOSO</t>
  </si>
  <si>
    <t>MEDIDOR</t>
  </si>
  <si>
    <t>06/Dec</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</si>
  <si>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</si>
  <si>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</si>
  <si>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</si>
  <si>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</si>
  <si>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</si>
  <si>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</si>
  <si>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</si>
  <si>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</si>
  <si>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</si>
  <si>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</si>
  <si>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</si>
  <si>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</si>
  <si>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</si>
  <si>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</si>
  <si>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</si>
  <si>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</si>
  <si>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</si>
  <si>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</si>
  <si>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</si>
  <si>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</si>
  <si>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</si>
  <si>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</si>
  <si>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</si>
  <si>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</si>
  <si>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</si>
  <si>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</si>
  <si>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</si>
  <si>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</si>
  <si>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</si>
  <si>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</si>
  <si>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</si>
  <si>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</si>
  <si>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</si>
  <si>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</si>
  <si>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</si>
  <si>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</si>
  <si>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</si>
  <si>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</si>
  <si>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</si>
  <si>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</si>
  <si>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</si>
  <si>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</si>
  <si>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</si>
  <si>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</si>
  <si>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</si>
  <si>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</si>
  <si>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</si>
  <si>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</si>
  <si>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</si>
  <si>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</si>
  <si>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</si>
  <si>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</si>
  <si>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</si>
  <si>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</si>
  <si>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</si>
  <si>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</si>
  <si>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</si>
  <si>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</si>
  <si>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</si>
  <si>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</si>
  <si>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</si>
  <si>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</si>
  <si>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</si>
  <si>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</si>
  <si>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</si>
  <si>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</si>
  <si>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</si>
  <si>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</si>
  <si>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</si>
  <si>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</si>
  <si>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</si>
  <si>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</si>
  <si>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</si>
  <si>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</si>
  <si>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</si>
  <si>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06/12/2025 01:00</t>
  </si>
  <si>
    <t>06/12/2025 02:00</t>
  </si>
  <si>
    <t>06/12/2025 03:00</t>
  </si>
  <si>
    <t>06/12/2025 04:00</t>
  </si>
  <si>
    <t>06/12/2025 06:00</t>
  </si>
  <si>
    <t>06/12/2025 09:00</t>
  </si>
  <si>
    <t>06/12/2025 10:00</t>
  </si>
  <si>
    <t>06/12/2025 11:00</t>
  </si>
  <si>
    <t>06/12/2025 12:00</t>
  </si>
  <si>
    <t>06/12/2025 13:00</t>
  </si>
  <si>
    <t>06/12/2025 14:00</t>
  </si>
  <si>
    <t>06/12/2025 17:00</t>
  </si>
  <si>
    <t>06/12/2025 18:00</t>
  </si>
  <si>
    <t>06/12/2025 19:00</t>
  </si>
  <si>
    <t>06/12/2025 21:00</t>
  </si>
  <si>
    <t>TEMPERATURA AMBIENTE (ºC)</t>
  </si>
  <si>
    <t>Disponibilidad de Gas Natural de las Centrales Termoeléctricas</t>
  </si>
  <si>
    <t>GASEODUCTO</t>
  </si>
  <si>
    <t>VOLUMEN DE GAS (Mm3)</t>
  </si>
  <si>
    <t>INICIAL</t>
  </si>
  <si>
    <t>GASEODUCTO DE CAMISEA (EGESUR)</t>
  </si>
  <si>
    <t>07/12/2025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</si>
  <si>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</si>
  <si>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</si>
  <si>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</si>
  <si>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</si>
  <si>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</si>
  <si>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</si>
  <si>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</si>
  <si>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</si>
  <si>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</si>
  <si>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</si>
  <si>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</si>
  <si>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</si>
  <si>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</si>
  <si>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</si>
  <si>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</si>
  <si>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</si>
  <si>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</si>
  <si>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</si>
  <si>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</si>
  <si>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</si>
  <si>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</si>
  <si>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</si>
  <si>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</si>
  <si>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</si>
  <si>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</si>
  <si>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</si>
  <si>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</si>
  <si>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</si>
  <si>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</si>
  <si>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</si>
  <si>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</si>
  <si>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</si>
  <si>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</si>
  <si>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</si>
  <si>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</si>
  <si>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</si>
  <si>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</si>
  <si>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</si>
  <si>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</si>
  <si>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</si>
  <si>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</si>
  <si>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</si>
  <si>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</si>
  <si>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</si>
  <si>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</si>
  <si>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</si>
  <si>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</si>
  <si>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</si>
  <si>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</si>
  <si>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</si>
  <si>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</si>
  <si>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</si>
  <si>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</si>
  <si>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</si>
  <si>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</si>
  <si>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</si>
  <si>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</si>
  <si>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</si>
  <si>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</si>
  <si>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</si>
  <si>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</si>
  <si>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</si>
  <si>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</si>
  <si>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</si>
  <si>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</si>
  <si>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</si>
  <si>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</si>
  <si>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</si>
  <si>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</si>
  <si>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</si>
  <si>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</si>
  <si>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</si>
  <si>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</si>
  <si>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</si>
  <si>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</si>
  <si>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</si>
  <si>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</si>
  <si>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</si>
  <si>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</si>
  <si>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</si>
  <si>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</si>
  <si>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</si>
  <si>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</si>
  <si>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</si>
  <si>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</si>
  <si>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</si>
  <si>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</si>
  <si>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</si>
  <si>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</si>
  <si>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</si>
  <si>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</si>
  <si>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</si>
  <si>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</si>
  <si>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</si>
  <si>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</si>
  <si>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</si>
  <si>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</si>
  <si>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</si>
  <si>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</si>
  <si>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</si>
  <si>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</si>
  <si>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</si>
  <si>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</si>
  <si>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</si>
  <si>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</si>
  <si>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</si>
  <si>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</si>
  <si>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</si>
  <si>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</si>
  <si>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</si>
  <si>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</si>
  <si>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</si>
  <si>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</si>
  <si>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</si>
  <si>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</si>
  <si>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</si>
  <si>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</si>
  <si>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</si>
  <si>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</si>
  <si>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</si>
  <si>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</si>
  <si>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</si>
  <si>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</si>
  <si>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</si>
  <si>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</si>
  <si>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</si>
  <si>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</si>
  <si>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</si>
  <si>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</si>
  <si>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</si>
  <si>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</si>
  <si>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</si>
  <si>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</si>
  <si>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</si>
  <si>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</si>
  <si>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</si>
  <si>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</si>
  <si>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</si>
  <si>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</si>
  <si>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</si>
  <si>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</si>
  <si>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</si>
  <si>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</si>
  <si>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</si>
  <si>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</si>
  <si>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</si>
  <si>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</si>
  <si>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</si>
  <si>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</si>
  <si>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</si>
  <si>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</si>
  <si>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</si>
  <si>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</si>
  <si>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</si>
  <si>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</si>
  <si>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</si>
  <si>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</si>
  <si>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</si>
  <si>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</si>
  <si>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</si>
  <si>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</si>
  <si>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</si>
  <si>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</si>
  <si>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</si>
  <si>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</si>
  <si>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</si>
  <si>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</si>
  <si>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</si>
  <si>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</si>
  <si>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</si>
  <si>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</si>
  <si>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</si>
  <si>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</si>
  <si>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</si>
  <si>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</si>
  <si>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</si>
  <si>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</si>
  <si>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</si>
  <si>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</si>
  <si>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</si>
  <si>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</si>
  <si>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</si>
  <si>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</si>
  <si>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</si>
  <si>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</si>
  <si>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</si>
  <si>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</si>
  <si>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</si>
  <si>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</si>
  <si>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</si>
  <si>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</si>
  <si>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</si>
  <si>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</si>
  <si>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</si>
  <si>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</si>
  <si>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</si>
  <si>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</si>
  <si>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</si>
  <si>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</si>
  <si>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</si>
  <si>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</si>
  <si>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</si>
  <si>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</si>
  <si>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</si>
  <si>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</si>
  <si>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</si>
  <si>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</si>
  <si>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</si>
  <si>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</si>
  <si>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</si>
  <si>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</si>
  <si>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</si>
  <si>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</si>
  <si>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</si>
  <si>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</si>
  <si>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</si>
  <si>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</si>
  <si>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</si>
  <si>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</si>
  <si>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</si>
  <si>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</si>
  <si>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</si>
  <si>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</si>
  <si>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</si>
  <si>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</si>
  <si>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</si>
  <si>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</si>
  <si>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</si>
  <si>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</si>
  <si>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</si>
  <si>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</si>
  <si>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</si>
  <si>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</si>
  <si>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</si>
  <si>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</si>
  <si>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</si>
  <si>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</si>
  <si>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</si>
  <si>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</si>
  <si>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</si>
  <si>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</si>
  <si>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</si>
  <si>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</si>
  <si>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</si>
  <si>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</si>
  <si>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</si>
  <si>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</si>
  <si>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</si>
  <si>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</si>
  <si>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</si>
  <si>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</si>
  <si>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</si>
  <si>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</si>
  <si>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</si>
  <si>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</si>
  <si>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</si>
  <si>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</si>
  <si>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</si>
  <si>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</si>
  <si>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</si>
  <si>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</si>
  <si>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</si>
  <si>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</si>
  <si>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</si>
  <si>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</si>
  <si>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</si>
  <si>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</si>
  <si>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</si>
  <si>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</si>
  <si>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</si>
  <si>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</si>
  <si>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</si>
  <si>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</si>
  <si>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</si>
  <si>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</si>
  <si>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</si>
  <si>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</si>
  <si>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</si>
  <si>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</si>
  <si>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</si>
  <si>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</si>
  <si>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</si>
  <si>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</si>
  <si>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</si>
  <si>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</si>
  <si>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</si>
  <si>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</si>
  <si>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</si>
  <si>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</si>
  <si>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</si>
  <si>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</si>
  <si>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</si>
  <si>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</si>
  <si>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</si>
  <si>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</si>
  <si>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</si>
  <si>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</si>
  <si>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</si>
  <si>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</si>
  <si>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</si>
  <si>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</si>
  <si>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</si>
  <si>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</si>
  <si>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</si>
  <si>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</si>
  <si>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</si>
  <si>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</si>
  <si>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</si>
  <si>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</si>
  <si>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</si>
  <si>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</si>
  <si>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</si>
  <si>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</si>
  <si>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</si>
  <si>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</si>
  <si>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</si>
  <si>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</si>
  <si>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</si>
  <si>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</si>
  <si>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</si>
  <si>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</si>
  <si>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</si>
  <si>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</si>
  <si>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</si>
  <si>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</si>
  <si>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</si>
  <si>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</si>
  <si>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</si>
  <si>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</si>
  <si>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</si>
  <si>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</si>
  <si>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</si>
  <si>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</si>
  <si>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</si>
  <si>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</si>
  <si>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</si>
  <si>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</si>
  <si>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</si>
  <si>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</si>
  <si>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</si>
  <si>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</si>
  <si>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</si>
  <si>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</si>
  <si>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</si>
  <si>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</si>
  <si>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</si>
  <si>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</si>
  <si>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</si>
  <si>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</si>
  <si>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</si>
  <si>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</si>
  <si>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</si>
  <si>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</si>
  <si>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</si>
  <si>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</si>
  <si>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</si>
  <si>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</si>
  <si>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</si>
  <si>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</si>
  <si>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</si>
  <si>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</si>
  <si>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</si>
  <si>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</si>
  <si>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</si>
  <si>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</si>
  <si>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</si>
  <si>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</si>
  <si>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</si>
  <si>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</si>
  <si>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</si>
  <si>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</si>
  <si>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</si>
  <si>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</si>
  <si>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</si>
  <si>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</si>
  <si>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</si>
  <si>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</si>
  <si>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</si>
  <si>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</si>
  <si>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</si>
  <si>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</si>
  <si>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</si>
  <si>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</si>
  <si>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</si>
  <si>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</si>
  <si>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</si>
  <si>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</si>
  <si>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</si>
  <si>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</si>
  <si>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</si>
  <si>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</si>
  <si>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</si>
  <si>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</si>
  <si>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</si>
  <si>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</si>
  <si>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</si>
  <si>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</si>
  <si>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</si>
  <si>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</si>
  <si>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</si>
  <si>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</si>
  <si>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</si>
  <si>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</si>
  <si>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</si>
  <si>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</si>
  <si>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</si>
  <si>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</si>
  <si>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</si>
  <si>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</si>
  <si>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</si>
  <si>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</si>
  <si>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</si>
  <si>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</si>
  <si>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</si>
  <si>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</si>
  <si>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</si>
  <si>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</si>
  <si>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</si>
  <si>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</si>
  <si>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</si>
  <si>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</si>
  <si>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</si>
  <si>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</si>
  <si>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</si>
  <si>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</si>
  <si>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</si>
  <si>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</si>
  <si>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</si>
  <si>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</si>
  <si>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</si>
  <si>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</si>
  <si>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</si>
  <si>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</si>
  <si>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</si>
  <si>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</si>
  <si>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</si>
  <si>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</si>
  <si>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</si>
  <si>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</si>
  <si>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</si>
  <si>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</si>
  <si>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</si>
  <si>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</si>
  <si>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</si>
  <si>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</si>
  <si>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</si>
  <si>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</si>
  <si>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</si>
  <si>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</si>
  <si>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</si>
  <si>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</si>
  <si>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</si>
  <si>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</si>
  <si>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</si>
  <si>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</si>
  <si>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</si>
  <si>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</si>
  <si>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</si>
  <si>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</si>
  <si>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</si>
  <si>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</si>
  <si>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</si>
  <si>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</si>
  <si>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</si>
  <si>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</si>
  <si>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</si>
  <si>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</si>
  <si>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</si>
  <si>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</si>
  <si>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</si>
  <si>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</si>
  <si>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</si>
  <si>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</si>
  <si>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</si>
  <si>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</si>
  <si>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</si>
  <si>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</si>
  <si>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</si>
  <si>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</si>
  <si>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</si>
  <si>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</si>
  <si>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</si>
  <si>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</si>
  <si>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</si>
  <si>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</si>
  <si>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</si>
  <si>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</si>
  <si>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</si>
  <si>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</si>
  <si>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</si>
  <si>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</si>
  <si>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</si>
  <si>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</si>
  <si>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</si>
  <si>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</si>
  <si>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</si>
  <si>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</si>
  <si>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</si>
  <si>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</si>
  <si>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</si>
  <si>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</si>
  <si>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</si>
  <si>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</si>
  <si>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</si>
  <si>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</si>
  <si>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</si>
  <si>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</si>
  <si>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</si>
  <si>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</si>
  <si>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</si>
  <si>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</si>
  <si>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</si>
  <si>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</si>
  <si>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</si>
  <si>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</si>
  <si>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</si>
  <si>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</si>
  <si>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</si>
  <si>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</si>
  <si>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</si>
  <si>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</si>
  <si>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</si>
  <si>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</si>
  <si>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</si>
  <si>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</si>
  <si>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</si>
  <si>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</si>
  <si>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</si>
  <si>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</si>
  <si>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</si>
  <si>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</si>
  <si>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</si>
  <si>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</si>
  <si>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</si>
  <si>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</si>
  <si>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</si>
  <si>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</si>
  <si>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</si>
  <si>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</si>
  <si>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</si>
  <si>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</si>
  <si>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</si>
  <si>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</si>
  <si>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</si>
  <si>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</si>
  <si>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</si>
  <si>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</si>
  <si>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</si>
  <si>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</si>
  <si>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</si>
  <si>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L-2107</t>
  </si>
  <si>
    <t>L-2117</t>
  </si>
  <si>
    <t>L-6731</t>
  </si>
  <si>
    <t>TR-3</t>
  </si>
  <si>
    <t>TR-4</t>
  </si>
  <si>
    <t>L-609</t>
  </si>
  <si>
    <t>L-610</t>
  </si>
  <si>
    <t>L-2011</t>
  </si>
  <si>
    <t>L-657</t>
  </si>
  <si>
    <t>L-658</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</si>
  <si>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</si>
  <si>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</si>
  <si>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</si>
  <si>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</si>
  <si>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</si>
  <si>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</si>
  <si>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</si>
  <si>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</si>
  <si>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</si>
  <si>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</si>
  <si>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</si>
  <si>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</si>
  <si>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</si>
  <si>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</si>
  <si>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</si>
  <si>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</si>
  <si>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</si>
  <si>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</si>
  <si>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</si>
  <si>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</si>
  <si>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</si>
  <si>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</si>
  <si>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</si>
  <si>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</si>
  <si>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</si>
  <si>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</si>
  <si>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</si>
  <si>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</si>
  <si>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</si>
  <si>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</si>
  <si>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</si>
  <si>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</si>
  <si>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</si>
  <si>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</si>
  <si>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</si>
  <si>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</si>
  <si>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</si>
  <si>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</si>
  <si>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</si>
  <si>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</si>
  <si>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</si>
  <si>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</si>
  <si>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</si>
  <si>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</si>
  <si>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</si>
  <si>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</si>
  <si>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</si>
  <si>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</si>
  <si>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</si>
  <si>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</si>
  <si>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</si>
  <si>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</si>
  <si>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</si>
  <si>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</si>
  <si>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</si>
  <si>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</si>
  <si>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</si>
  <si>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</si>
  <si>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</si>
  <si>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</si>
  <si>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</si>
  <si>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</si>
  <si>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</si>
  <si>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</si>
  <si>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</si>
  <si>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</si>
  <si>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</si>
  <si>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</si>
  <si>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</si>
  <si>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</si>
  <si>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</si>
  <si>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</si>
  <si>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</si>
  <si>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</si>
  <si>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</si>
  <si>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</si>
  <si>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</si>
  <si>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</si>
  <si>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</si>
  <si>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</si>
  <si>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</si>
  <si>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</si>
  <si>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</si>
  <si>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</si>
  <si>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</si>
  <si>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</si>
  <si>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</si>
  <si>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</si>
  <si>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</si>
  <si>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</si>
  <si>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</si>
  <si>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</si>
  <si>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</si>
  <si>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</si>
  <si>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</si>
  <si>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</si>
  <si>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</si>
  <si>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</si>
  <si>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</si>
  <si>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</si>
  <si>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</si>
  <si>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</si>
  <si>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</si>
  <si>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</si>
  <si>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</si>
  <si>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</si>
  <si>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</si>
  <si>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</si>
  <si>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</si>
  <si>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</si>
  <si>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</si>
  <si>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</si>
  <si>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</si>
  <si>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</si>
  <si>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</si>
  <si>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</si>
  <si>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</si>
  <si>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</si>
  <si>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</si>
  <si>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</si>
  <si>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</si>
  <si>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</si>
  <si>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</si>
  <si>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</si>
  <si>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</si>
  <si>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</si>
  <si>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</si>
  <si>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</si>
  <si>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</si>
  <si>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</si>
  <si>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</si>
  <si>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</si>
  <si>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</si>
  <si>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</si>
  <si>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</si>
  <si>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</si>
  <si>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</si>
  <si>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</si>
  <si>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</si>
  <si>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</si>
  <si>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</si>
  <si>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</si>
  <si>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</si>
  <si>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</si>
  <si>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</si>
  <si>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</si>
  <si>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</si>
  <si>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</si>
  <si>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</si>
  <si>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</si>
  <si>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</si>
  <si>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</si>
  <si>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</si>
  <si>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</si>
  <si>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</si>
  <si>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</si>
  <si>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</si>
  <si>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</si>
  <si>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</si>
  <si>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</si>
  <si>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</si>
  <si>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</si>
  <si>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</si>
  <si>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</si>
  <si>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</si>
  <si>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</si>
  <si>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</si>
  <si>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</si>
  <si>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</si>
  <si>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</si>
  <si>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</si>
  <si>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</si>
  <si>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</si>
  <si>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</si>
  <si>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</si>
  <si>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</si>
  <si>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</si>
  <si>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</si>
  <si>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</si>
  <si>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</si>
  <si>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</si>
  <si>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</si>
  <si>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</si>
  <si>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</si>
  <si>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</si>
  <si>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</si>
  <si>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</si>
  <si>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</si>
  <si>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</si>
  <si>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</si>
  <si>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</si>
  <si>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</si>
  <si>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</si>
  <si>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</si>
  <si>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</si>
  <si>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</si>
  <si>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</si>
  <si>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</si>
  <si>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</si>
  <si>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</si>
  <si>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</si>
  <si>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</si>
  <si>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</si>
  <si>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</si>
  <si>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</si>
  <si>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</si>
  <si>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</si>
  <si>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</si>
  <si>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</si>
  <si>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</si>
  <si>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</si>
  <si>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</si>
  <si>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</si>
  <si>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</si>
  <si>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</si>
  <si>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</si>
  <si>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</si>
  <si>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</si>
  <si>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</si>
  <si>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</si>
  <si>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</si>
  <si>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</si>
  <si>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</si>
  <si>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</si>
  <si>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</si>
  <si>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</si>
  <si>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</si>
  <si>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</si>
  <si>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</si>
  <si>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</si>
  <si>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</si>
  <si>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</si>
  <si>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</si>
  <si>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</si>
  <si>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</si>
  <si>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</si>
  <si>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</si>
  <si>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</si>
  <si>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</si>
  <si>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</si>
  <si>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</si>
  <si>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</si>
  <si>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</si>
  <si>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</si>
  <si>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</si>
  <si>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</si>
  <si>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</si>
  <si>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</si>
  <si>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</si>
  <si>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</si>
  <si>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</si>
  <si>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</si>
  <si>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</si>
  <si>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</si>
  <si>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</si>
  <si>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</si>
  <si>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</si>
  <si>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</si>
  <si>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</si>
  <si>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</si>
  <si>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</si>
  <si>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</si>
  <si>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</si>
  <si>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</si>
  <si>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</si>
  <si>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</si>
  <si>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</si>
  <si>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</si>
  <si>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</si>
  <si>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</si>
  <si>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</si>
  <si>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</si>
  <si>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</si>
  <si>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</si>
  <si>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</si>
  <si>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</si>
  <si>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</si>
  <si>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</si>
  <si>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</si>
  <si>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</si>
  <si>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</si>
  <si>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</si>
  <si>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</si>
  <si>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</si>
  <si>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</si>
  <si>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</si>
  <si>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</si>
  <si>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</si>
  <si>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</si>
  <si>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</si>
  <si>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</si>
  <si>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</si>
  <si>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</si>
  <si>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</si>
  <si>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</si>
  <si>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</si>
  <si>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</si>
  <si>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</si>
  <si>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</si>
  <si>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</si>
  <si>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</si>
  <si>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</si>
  <si>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</si>
  <si>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</si>
  <si>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</si>
  <si>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</si>
  <si>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</si>
  <si>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</si>
  <si>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</si>
  <si>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</si>
  <si>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</si>
  <si>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</si>
  <si>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</si>
  <si>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</si>
  <si>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</si>
  <si>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</si>
  <si>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</si>
  <si>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</si>
  <si>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</si>
  <si>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</si>
  <si>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</si>
  <si>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</si>
  <si>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</si>
  <si>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</si>
  <si>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</si>
  <si>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</si>
  <si>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</si>
  <si>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</si>
  <si>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</si>
  <si>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</si>
  <si>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</si>
  <si>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</si>
  <si>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</si>
  <si>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</si>
  <si>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</si>
  <si>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</si>
  <si>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</si>
  <si>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</si>
  <si>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</si>
  <si>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</si>
  <si>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</si>
  <si>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</si>
  <si>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</si>
  <si>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</si>
  <si>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</si>
  <si>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</si>
  <si>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</si>
  <si>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</si>
  <si>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</si>
  <si>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</si>
  <si>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</si>
  <si>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</si>
  <si>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</si>
  <si>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</si>
  <si>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</si>
  <si>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</si>
  <si>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</si>
  <si>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</si>
  <si>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</si>
  <si>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</si>
  <si>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</si>
  <si>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</si>
  <si>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</si>
  <si>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</si>
  <si>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</si>
  <si>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</si>
  <si>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</si>
  <si>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</si>
  <si>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</si>
  <si>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</si>
  <si>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</si>
  <si>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</si>
  <si>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</si>
  <si>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</si>
  <si>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</si>
  <si>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</si>
  <si>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</si>
  <si>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</si>
  <si>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</si>
  <si>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</si>
  <si>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</si>
  <si>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</si>
  <si>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</si>
  <si>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</si>
  <si>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</si>
  <si>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</si>
  <si>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</si>
  <si>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</si>
  <si>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</si>
  <si>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</si>
  <si>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</si>
  <si>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</si>
  <si>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</si>
  <si>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</si>
  <si>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</si>
  <si>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</si>
  <si>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</si>
  <si>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</si>
  <si>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</si>
  <si>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</si>
  <si>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</si>
  <si>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</si>
  <si>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</si>
  <si>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</si>
  <si>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</si>
  <si>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</si>
  <si>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</si>
  <si>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</si>
  <si>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</si>
  <si>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</si>
  <si>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</si>
  <si>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</si>
  <si>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</si>
  <si>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</si>
  <si>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</si>
  <si>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</si>
  <si>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</si>
  <si>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</si>
  <si>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</si>
  <si>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</si>
  <si>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</si>
  <si>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</si>
  <si>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</si>
  <si>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</si>
  <si>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</si>
  <si>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</si>
  <si>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</si>
  <si>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</si>
  <si>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</si>
  <si>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</si>
  <si>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</si>
  <si>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</si>
  <si>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</si>
  <si>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</si>
  <si>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</si>
  <si>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</si>
  <si>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</si>
  <si>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</si>
  <si>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</si>
  <si>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</si>
  <si>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</si>
  <si>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</si>
  <si>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</si>
  <si>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</si>
  <si>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</si>
  <si>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</si>
  <si>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</si>
  <si>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</si>
  <si>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</si>
  <si>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</si>
  <si>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</si>
  <si>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</si>
  <si>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</si>
  <si>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</si>
  <si>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</si>
  <si>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</si>
  <si>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</si>
  <si>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</si>
  <si>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</si>
  <si>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</si>
  <si>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</si>
  <si>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</si>
  <si>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</si>
  <si>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</si>
  <si>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</si>
  <si>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</si>
  <si>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</si>
  <si>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</si>
  <si>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</si>
  <si>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</si>
  <si>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</si>
  <si>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</si>
  <si>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</si>
  <si>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</si>
  <si>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</si>
  <si>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</si>
  <si>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</si>
  <si>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</si>
  <si>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</si>
  <si>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</si>
  <si>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</si>
  <si>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</si>
  <si>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</si>
  <si>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</si>
  <si>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</si>
  <si>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</si>
  <si>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</si>
  <si>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</si>
  <si>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</si>
  <si>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</si>
  <si>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CHAVARRÍA</t>
  </si>
  <si>
    <t>MOQUEGUA</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</si>
  <si>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</si>
  <si>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</si>
  <si>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</si>
  <si>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</si>
  <si>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</si>
  <si>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</si>
  <si>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</si>
  <si>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</si>
  <si>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</si>
  <si>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</si>
  <si>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</si>
  <si>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</si>
  <si>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</si>
  <si>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</si>
  <si>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</si>
  <si>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</si>
  <si>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</si>
  <si>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06/12/2025 02:40:00</t>
  </si>
  <si>
    <t>06/12/2025 08:13:00</t>
  </si>
  <si>
    <t>Por regulación de tensión en la SE Cajamarca Norte.</t>
  </si>
  <si>
    <t>L. KIMAN AYLLU - LA RAMADA</t>
  </si>
  <si>
    <t>L-2274</t>
  </si>
  <si>
    <t>06/12/2025 02:42:00</t>
  </si>
  <si>
    <t>06/12/2025 08:12:00</t>
  </si>
  <si>
    <t>L. CHAGLLA - PARAGSHA</t>
  </si>
  <si>
    <t>L-2150</t>
  </si>
  <si>
    <t>06/12/2025 05:57:00</t>
  </si>
  <si>
    <t>06/12/2025 10:32:00</t>
  </si>
  <si>
    <t>Por regulación de tensión en la SE Paragsha II.</t>
  </si>
  <si>
    <t>L-2151</t>
  </si>
  <si>
    <t>06/12/2025 05:58:00</t>
  </si>
  <si>
    <t>06/12/2025 10:43:00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</si>
  <si>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</si>
  <si>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</si>
  <si>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</si>
  <si>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</si>
  <si>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</si>
  <si>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</si>
  <si>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</si>
  <si>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</si>
  <si>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</si>
  <si>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</si>
  <si>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</si>
  <si>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</si>
  <si>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</si>
  <si>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</si>
  <si>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</si>
  <si>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</si>
  <si>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</si>
  <si>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</si>
  <si>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</si>
  <si>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03:41:49
</t>
  </si>
  <si>
    <t xml:space="preserve">59.840 
</t>
  </si>
  <si>
    <t xml:space="preserve">23:35:42
</t>
  </si>
  <si>
    <t xml:space="preserve">60.194 
</t>
  </si>
  <si>
    <t>PUCALLPA ISA</t>
  </si>
  <si>
    <t xml:space="preserve">60.195 
</t>
  </si>
  <si>
    <t xml:space="preserve">59.839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</si>
  <si>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</si>
  <si>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</si>
  <si>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</si>
  <si>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</si>
  <si>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</si>
  <si>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</si>
  <si>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</si>
  <si>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</si>
  <si>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</si>
  <si>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</si>
  <si>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</si>
  <si>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</si>
  <si>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</si>
  <si>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</si>
  <si>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</si>
  <si>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</si>
  <si>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</si>
  <si>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</si>
  <si>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</si>
  <si>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</si>
  <si>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</si>
  <si>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8756746 y resultó S/. 2460580 (39.08% ) menor que el correspondiente al sábado de la semana pasada.</t>
  </si>
  <si>
    <t>Fecha</t>
  </si>
  <si>
    <t>Costo Total Ejecutado</t>
  </si>
  <si>
    <t>Costo Total Programado</t>
  </si>
  <si>
    <t>SAB 29</t>
  </si>
  <si>
    <t>DOM 30</t>
  </si>
  <si>
    <t>LUN 1</t>
  </si>
  <si>
    <t>MAR 2</t>
  </si>
  <si>
    <t>MIE 3</t>
  </si>
  <si>
    <t>JUE 4</t>
  </si>
  <si>
    <t>VIE 5</t>
  </si>
  <si>
    <t>SAB 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</si>
  <si>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</si>
  <si>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</si>
  <si>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</si>
  <si>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</si>
  <si>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</si>
  <si>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</si>
  <si>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</si>
  <si>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</si>
  <si>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</si>
  <si>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</si>
  <si>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</si>
  <si>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</si>
  <si>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</si>
  <si>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</si>
  <si>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</si>
  <si>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</si>
  <si>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</si>
  <si>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</si>
  <si>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</si>
  <si>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</si>
  <si>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</si>
  <si>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</si>
  <si>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</si>
  <si>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</si>
  <si>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</si>
  <si>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</si>
  <si>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</si>
  <si>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</si>
  <si>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</si>
  <si>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</si>
  <si>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</si>
  <si>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</si>
  <si>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</si>
  <si>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</si>
  <si>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</si>
  <si>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</si>
  <si>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</si>
  <si>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</si>
  <si>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</si>
  <si>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</si>
  <si>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</si>
  <si>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</si>
  <si>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</si>
  <si>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</si>
  <si>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</si>
  <si>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</si>
  <si>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</si>
  <si>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</si>
  <si>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</si>
  <si>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</si>
  <si>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</si>
  <si>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</si>
  <si>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</si>
  <si>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</si>
  <si>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</si>
  <si>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</si>
  <si>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</si>
  <si>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</si>
  <si>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</si>
  <si>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</si>
  <si>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</si>
  <si>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</si>
  <si>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</si>
  <si>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</si>
  <si>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</si>
  <si>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</si>
  <si>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172.3571</t>
  </si>
  <si>
    <t>176.6379</t>
  </si>
  <si>
    <t>195.164</t>
  </si>
  <si>
    <t>173.2265</t>
  </si>
  <si>
    <t>176.5193</t>
  </si>
  <si>
    <t>205</t>
  </si>
  <si>
    <t>193.9799</t>
  </si>
  <si>
    <t>171.5398</t>
  </si>
  <si>
    <t>190.8624</t>
  </si>
  <si>
    <t>240</t>
  </si>
  <si>
    <t>223.9289</t>
  </si>
  <si>
    <t>206.5249</t>
  </si>
  <si>
    <t>227.4722</t>
  </si>
  <si>
    <t>234</t>
  </si>
  <si>
    <t>202.5789</t>
  </si>
  <si>
    <t>204.92</t>
  </si>
  <si>
    <t>188.2282</t>
  </si>
  <si>
    <t>205.4879</t>
  </si>
  <si>
    <t>149.4466</t>
  </si>
  <si>
    <t>205.9781</t>
  </si>
  <si>
    <t>162.359</t>
  </si>
  <si>
    <t>218</t>
  </si>
  <si>
    <t>198.1153</t>
  </si>
  <si>
    <t>176.6805</t>
  </si>
  <si>
    <t>176.435</t>
  </si>
  <si>
    <t>205.6098</t>
  </si>
  <si>
    <t>177.2392</t>
  </si>
  <si>
    <t>205.4791</t>
  </si>
  <si>
    <t>159.6459</t>
  </si>
  <si>
    <t>190</t>
  </si>
  <si>
    <t>136.7838</t>
  </si>
  <si>
    <t>12</t>
  </si>
  <si>
    <t>155.1452</t>
  </si>
  <si>
    <t>42</t>
  </si>
  <si>
    <t>189.4744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</si>
  <si>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</si>
  <si>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</si>
  <si>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</si>
  <si>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</si>
  <si>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</si>
  <si>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</si>
  <si>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</si>
  <si>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</si>
  <si>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</si>
  <si>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</si>
  <si>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</si>
  <si>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</si>
  <si>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</si>
  <si>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</si>
  <si>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</si>
  <si>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</si>
  <si>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</si>
  <si>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</si>
  <si>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</si>
  <si>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</si>
  <si>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</si>
  <si>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</si>
  <si>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</si>
  <si>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</si>
  <si>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</si>
  <si>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</si>
  <si>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</si>
  <si>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</si>
  <si>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</si>
  <si>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</si>
  <si>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</si>
  <si>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</si>
  <si>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</si>
  <si>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</si>
  <si>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</si>
  <si>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</si>
  <si>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</si>
  <si>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</si>
  <si>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</si>
  <si>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</si>
  <si>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</si>
  <si>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</si>
  <si>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26.55</t>
  </si>
  <si>
    <t>21.1367</t>
  </si>
  <si>
    <t>21.4119</t>
  </si>
  <si>
    <t>23.7704</t>
  </si>
  <si>
    <t>26.5482</t>
  </si>
  <si>
    <t>26.5491</t>
  </si>
  <si>
    <t>20.4209</t>
  </si>
  <si>
    <t>26.5496</t>
  </si>
  <si>
    <t>22.8362</t>
  </si>
  <si>
    <t>917-39</t>
  </si>
  <si>
    <t>URS-STK-002 - G1</t>
  </si>
  <si>
    <t>CHMalpas - G1</t>
  </si>
  <si>
    <t>6.6375</t>
  </si>
  <si>
    <t>5.2842</t>
  </si>
  <si>
    <t>5.353</t>
  </si>
  <si>
    <t>5.9426</t>
  </si>
  <si>
    <t>6.637</t>
  </si>
  <si>
    <t>6.6373</t>
  </si>
  <si>
    <t>5.1052</t>
  </si>
  <si>
    <t>6.6374</t>
  </si>
  <si>
    <t>5.7091</t>
  </si>
  <si>
    <t>917-40</t>
  </si>
  <si>
    <t>URS-STK-002 - G2</t>
  </si>
  <si>
    <t>CHMalpas - G2</t>
  </si>
  <si>
    <t>917-41</t>
  </si>
  <si>
    <t>URS-STK-002 - G3</t>
  </si>
  <si>
    <t>CHMalpas - G3</t>
  </si>
  <si>
    <t>917-42</t>
  </si>
  <si>
    <t>URS-STK-002 - G4</t>
  </si>
  <si>
    <t>CHMalpas - G4</t>
  </si>
  <si>
    <t>918-260</t>
  </si>
  <si>
    <t>URS-STK-003</t>
  </si>
  <si>
    <t>CHCahua</t>
  </si>
  <si>
    <t>7.0466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</si>
  <si>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</si>
  <si>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</si>
  <si>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</si>
  <si>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</si>
  <si>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</si>
  <si>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</si>
  <si>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</si>
  <si>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</si>
  <si>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</si>
  <si>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</si>
  <si>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</si>
  <si>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</si>
  <si>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</si>
  <si>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</si>
  <si>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</si>
  <si>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</si>
  <si>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</si>
  <si>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</si>
  <si>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</si>
  <si>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</si>
  <si>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</si>
  <si>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</si>
  <si>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</si>
  <si>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</si>
  <si>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</si>
  <si>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</si>
  <si>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</si>
  <si>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</si>
  <si>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</si>
  <si>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</si>
  <si>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</si>
  <si>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</si>
  <si>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</si>
  <si>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</si>
  <si>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</si>
  <si>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</si>
  <si>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</si>
  <si>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</si>
  <si>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</si>
  <si>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</si>
  <si>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</si>
  <si>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</si>
  <si>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</si>
  <si>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63.1534</t>
  </si>
  <si>
    <t>61.5083</t>
  </si>
  <si>
    <t>61.0523</t>
  </si>
  <si>
    <t>61.7347</t>
  </si>
  <si>
    <t>127.9487</t>
  </si>
  <si>
    <t>60.4066</t>
  </si>
  <si>
    <t>60.6319</t>
  </si>
  <si>
    <t>60.9638</t>
  </si>
  <si>
    <t>63.9744</t>
  </si>
  <si>
    <t>60.5391</t>
  </si>
  <si>
    <t>60.8129</t>
  </si>
  <si>
    <t>112.4374</t>
  </si>
  <si>
    <t>109.2593</t>
  </si>
  <si>
    <t>127.4592</t>
  </si>
  <si>
    <t>117.114</t>
  </si>
  <si>
    <t>84.9144</t>
  </si>
  <si>
    <t>70.45</t>
  </si>
  <si>
    <t>70.809</t>
  </si>
  <si>
    <t>95.4757</t>
  </si>
  <si>
    <t>80</t>
  </si>
  <si>
    <t>62.2021</t>
  </si>
  <si>
    <t>80.0237</t>
  </si>
  <si>
    <t>26.2246</t>
  </si>
  <si>
    <t>95.4787</t>
  </si>
  <si>
    <t>127.9486</t>
  </si>
  <si>
    <t>60.9175</t>
  </si>
  <si>
    <t>94.563</t>
  </si>
  <si>
    <t>19.8847</t>
  </si>
  <si>
    <t>95.7363</t>
  </si>
  <si>
    <t>18.3661</t>
  </si>
  <si>
    <t>125.1129</t>
  </si>
  <si>
    <t>112.5078</t>
  </si>
  <si>
    <t>107.4045</t>
  </si>
  <si>
    <t>104.6337</t>
  </si>
  <si>
    <t>63.9739</t>
  </si>
  <si>
    <t>71.4943</t>
  </si>
  <si>
    <t>98.0262</t>
  </si>
  <si>
    <t>61.5425</t>
  </si>
  <si>
    <t>42.0006</t>
  </si>
  <si>
    <t>42.0011</t>
  </si>
  <si>
    <t>43.9634</t>
  </si>
  <si>
    <t>922-14965</t>
  </si>
  <si>
    <t>URS-STK-004 - G1</t>
  </si>
  <si>
    <t>CHCheves - G1</t>
  </si>
  <si>
    <t>63.9743</t>
  </si>
  <si>
    <t>56.2187</t>
  </si>
  <si>
    <t>54.6296</t>
  </si>
  <si>
    <t>63.7296</t>
  </si>
  <si>
    <t>58.557</t>
  </si>
  <si>
    <t>42.4572</t>
  </si>
  <si>
    <t>35.225</t>
  </si>
  <si>
    <t>35.4045</t>
  </si>
  <si>
    <t>47.7378</t>
  </si>
  <si>
    <t>40</t>
  </si>
  <si>
    <t>29.0545</t>
  </si>
  <si>
    <t>47.7394</t>
  </si>
  <si>
    <t>37.589</t>
  </si>
  <si>
    <t>56.9187</t>
  </si>
  <si>
    <t>62.5565</t>
  </si>
  <si>
    <t>56.2539</t>
  </si>
  <si>
    <t>53.7022</t>
  </si>
  <si>
    <t>52.3169</t>
  </si>
  <si>
    <t>35.7471</t>
  </si>
  <si>
    <t>49.0131</t>
  </si>
  <si>
    <t>922-14966</t>
  </si>
  <si>
    <t>URS-STK-004 - G2</t>
  </si>
  <si>
    <t>CHCheves - G2</t>
  </si>
  <si>
    <t>50.9692</t>
  </si>
  <si>
    <t>56.974</t>
  </si>
  <si>
    <t>38.8176</t>
  </si>
  <si>
    <t>923-13656</t>
  </si>
  <si>
    <t>URS-TCH-001</t>
  </si>
  <si>
    <t>CTOllero</t>
  </si>
  <si>
    <t>923-13657</t>
  </si>
  <si>
    <t>URS-TCH-001 - TG1</t>
  </si>
  <si>
    <t>CTOllero - TG1</t>
  </si>
  <si>
    <t>923-18479</t>
  </si>
  <si>
    <t>URS-TCH-001 - TV</t>
  </si>
  <si>
    <t>CTOllero - TV</t>
  </si>
  <si>
    <t>924-272</t>
  </si>
  <si>
    <t>URS-ENL-001</t>
  </si>
  <si>
    <t>CHHuinco</t>
  </si>
  <si>
    <t>77.5475</t>
  </si>
  <si>
    <t>32.6429</t>
  </si>
  <si>
    <t>84.2794</t>
  </si>
  <si>
    <t>28.3621</t>
  </si>
  <si>
    <t>82.7233</t>
  </si>
  <si>
    <t>84.1908</t>
  </si>
  <si>
    <t>18.8535</t>
  </si>
  <si>
    <t>15.5014</t>
  </si>
  <si>
    <t>28.4807</t>
  </si>
  <si>
    <t>83.0434</t>
  </si>
  <si>
    <t>83.4665</t>
  </si>
  <si>
    <t>82.8953</t>
  </si>
  <si>
    <t>67.4756</t>
  </si>
  <si>
    <t>33.4602</t>
  </si>
  <si>
    <t>78.5194</t>
  </si>
  <si>
    <t>14.1376</t>
  </si>
  <si>
    <t>77.9089</t>
  </si>
  <si>
    <t>76.859</t>
  </si>
  <si>
    <t>80.0987</t>
  </si>
  <si>
    <t>59.9136</t>
  </si>
  <si>
    <t>71.0513</t>
  </si>
  <si>
    <t>16.0711</t>
  </si>
  <si>
    <t>71.9859</t>
  </si>
  <si>
    <t>32.5013</t>
  </si>
  <si>
    <t>32.5014</t>
  </si>
  <si>
    <t>79.91</t>
  </si>
  <si>
    <t>33.4751</t>
  </si>
  <si>
    <t>90</t>
  </si>
  <si>
    <t>12.5278</t>
  </si>
  <si>
    <t>89.641</t>
  </si>
  <si>
    <t>6</t>
  </si>
  <si>
    <t>47.9744</t>
  </si>
  <si>
    <t>15.4211</t>
  </si>
  <si>
    <t>13.08</t>
  </si>
  <si>
    <t>29.7718</t>
  </si>
  <si>
    <t>81.2508</t>
  </si>
  <si>
    <t>89.9888</t>
  </si>
  <si>
    <t>30.2991</t>
  </si>
  <si>
    <t>47.9733</t>
  </si>
  <si>
    <t>21.4997</t>
  </si>
  <si>
    <t>42.7182</t>
  </si>
  <si>
    <t>84.1421</t>
  </si>
  <si>
    <t>87.437</t>
  </si>
  <si>
    <t>75.9259</t>
  </si>
  <si>
    <t>10.9323</t>
  </si>
  <si>
    <t>46.135</t>
  </si>
  <si>
    <t>29.2521</t>
  </si>
  <si>
    <t>39.3743</t>
  </si>
  <si>
    <t>74.5955</t>
  </si>
  <si>
    <t>40.7608</t>
  </si>
  <si>
    <t>77.3663</t>
  </si>
  <si>
    <t>79.4769</t>
  </si>
  <si>
    <t>70.599</t>
  </si>
  <si>
    <t>58.3541</t>
  </si>
  <si>
    <t>47.9738</t>
  </si>
  <si>
    <t>73.8957</t>
  </si>
  <si>
    <t>33.7761</t>
  </si>
  <si>
    <t>34.8548</t>
  </si>
  <si>
    <t>15.5256</t>
  </si>
  <si>
    <t>89.9998</t>
  </si>
  <si>
    <t>89.9996</t>
  </si>
  <si>
    <t>89.9992</t>
  </si>
  <si>
    <t>924-22</t>
  </si>
  <si>
    <t>URS-ENL-001 - G1</t>
  </si>
  <si>
    <t>CHHuinco - G1</t>
  </si>
  <si>
    <t>25.8492</t>
  </si>
  <si>
    <t>16.2507</t>
  </si>
  <si>
    <t>33.4308</t>
  </si>
  <si>
    <t>41.6666</t>
  </si>
  <si>
    <t>33.3256</t>
  </si>
  <si>
    <t>45</t>
  </si>
  <si>
    <t>40.6254</t>
  </si>
  <si>
    <t>44.9944</t>
  </si>
  <si>
    <t>15.3729</t>
  </si>
  <si>
    <t>43.7185</t>
  </si>
  <si>
    <t>28.1638</t>
  </si>
  <si>
    <t>19.4079</t>
  </si>
  <si>
    <t>39.7385</t>
  </si>
  <si>
    <t>35.2995</t>
  </si>
  <si>
    <t>44.9999</t>
  </si>
  <si>
    <t>30.2373</t>
  </si>
  <si>
    <t>924-23</t>
  </si>
  <si>
    <t>URS-ENL-001 - G2</t>
  </si>
  <si>
    <t>CHHuinco - G2</t>
  </si>
  <si>
    <t>27.6679</t>
  </si>
  <si>
    <t>27.164</t>
  </si>
  <si>
    <t>32.304</t>
  </si>
  <si>
    <t>27.6811</t>
  </si>
  <si>
    <t>27.8222</t>
  </si>
  <si>
    <t>27.6318</t>
  </si>
  <si>
    <t>33.7378</t>
  </si>
  <si>
    <t>39.2597</t>
  </si>
  <si>
    <t>26.6996</t>
  </si>
  <si>
    <t>27.5746</t>
  </si>
  <si>
    <t>35.9929</t>
  </si>
  <si>
    <t>23.1384</t>
  </si>
  <si>
    <t>27.3453</t>
  </si>
  <si>
    <t>31.8461</t>
  </si>
  <si>
    <t>18.268</t>
  </si>
  <si>
    <t>15.7931</t>
  </si>
  <si>
    <t>19.1426</t>
  </si>
  <si>
    <t>29.1083</t>
  </si>
  <si>
    <t>36.5061</t>
  </si>
  <si>
    <t>29.5246</t>
  </si>
  <si>
    <t>924-24</t>
  </si>
  <si>
    <t>URS-ENL-001 - G3</t>
  </si>
  <si>
    <t>CHHuinco - G3</t>
  </si>
  <si>
    <t>28.3058</t>
  </si>
  <si>
    <t>27.7796</t>
  </si>
  <si>
    <t>18.7741</t>
  </si>
  <si>
    <t>38.9545</t>
  </si>
  <si>
    <t>38.4295</t>
  </si>
  <si>
    <t>29.9568</t>
  </si>
  <si>
    <t>39.955</t>
  </si>
  <si>
    <t>23.3487</t>
  </si>
  <si>
    <t>42.0711</t>
  </si>
  <si>
    <t>44.0797</t>
  </si>
  <si>
    <t>24.9677</t>
  </si>
  <si>
    <t>37.3895</t>
  </si>
  <si>
    <t>44.9998</t>
  </si>
  <si>
    <t>924-25</t>
  </si>
  <si>
    <t>URS-ENL-001 - G4</t>
  </si>
  <si>
    <t>CHHuinco - G4</t>
  </si>
  <si>
    <t>33.1127</t>
  </si>
  <si>
    <t>43.4767</t>
  </si>
  <si>
    <t>47.9743</t>
  </si>
  <si>
    <t>29.2458</t>
  </si>
  <si>
    <t>1906-280</t>
  </si>
  <si>
    <t>URS-ENL-002</t>
  </si>
  <si>
    <t>CHMatuca</t>
  </si>
  <si>
    <t>10.8435</t>
  </si>
  <si>
    <t>10.0439</t>
  </si>
  <si>
    <t>9.9347</t>
  </si>
  <si>
    <t>9.836</t>
  </si>
  <si>
    <t>7.2622</t>
  </si>
  <si>
    <t>12.92</t>
  </si>
  <si>
    <t>9.8707</t>
  </si>
  <si>
    <t>9.9093</t>
  </si>
  <si>
    <t>11.0201</t>
  </si>
  <si>
    <t>9.8048</t>
  </si>
  <si>
    <t>9.8663</t>
  </si>
  <si>
    <t>9.7036</t>
  </si>
  <si>
    <t>9.642</t>
  </si>
  <si>
    <t>11.6271</t>
  </si>
  <si>
    <t>9.9001</t>
  </si>
  <si>
    <t>10.4052</t>
  </si>
  <si>
    <t>11.9989</t>
  </si>
  <si>
    <t>12.5121</t>
  </si>
  <si>
    <t>11.9875</t>
  </si>
  <si>
    <t>12.0296</t>
  </si>
  <si>
    <t>12.0219</t>
  </si>
  <si>
    <t>6.0017</t>
  </si>
  <si>
    <t>12.9228</t>
  </si>
  <si>
    <t>10.3904</t>
  </si>
  <si>
    <t>10.3379</t>
  </si>
  <si>
    <t>12.0212</t>
  </si>
  <si>
    <t>10.7521</t>
  </si>
  <si>
    <t>12.3129</t>
  </si>
  <si>
    <t>9.697</t>
  </si>
  <si>
    <t>12.3902</t>
  </si>
  <si>
    <t>11.9995</t>
  </si>
  <si>
    <t>12.5209</t>
  </si>
  <si>
    <t>10.1365</t>
  </si>
  <si>
    <t>10.5618</t>
  </si>
  <si>
    <t>12.3935</t>
  </si>
  <si>
    <t>11.9998</t>
  </si>
  <si>
    <t>11.9996</t>
  </si>
  <si>
    <t>11.9992</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</si>
  <si>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</si>
  <si>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</si>
  <si>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</si>
  <si>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</si>
  <si>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</si>
  <si>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</si>
  <si>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</si>
  <si>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</si>
  <si>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</si>
  <si>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</si>
  <si>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</si>
  <si>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</si>
  <si>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</si>
  <si>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</si>
  <si>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</si>
  <si>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</si>
  <si>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</si>
  <si>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</si>
  <si>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</si>
  <si>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</si>
  <si>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</si>
  <si>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</si>
  <si>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</si>
  <si>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</si>
  <si>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</si>
  <si>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</si>
  <si>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</si>
  <si>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</si>
  <si>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</si>
  <si>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</si>
  <si>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</si>
  <si>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</si>
  <si>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</si>
  <si>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</si>
  <si>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</si>
  <si>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</si>
  <si>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</si>
  <si>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</si>
  <si>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</si>
  <si>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</si>
  <si>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</si>
  <si>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</si>
  <si>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</si>
  <si>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</si>
  <si>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</si>
  <si>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</si>
  <si>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</si>
  <si>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18.4556</t>
  </si>
  <si>
    <t>14.1684</t>
  </si>
  <si>
    <t>16.2897</t>
  </si>
  <si>
    <t>16.8123</t>
  </si>
  <si>
    <t>16.0309</t>
  </si>
  <si>
    <t>16.2316</t>
  </si>
  <si>
    <t>6.934</t>
  </si>
  <si>
    <t>20</t>
  </si>
  <si>
    <t>19.9998</t>
  </si>
  <si>
    <t>19.9996</t>
  </si>
  <si>
    <t>18.0382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</si>
  <si>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</si>
  <si>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</si>
  <si>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</si>
  <si>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</si>
  <si>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</si>
  <si>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</si>
  <si>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</si>
  <si>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</si>
  <si>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</si>
  <si>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</si>
  <si>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</si>
  <si>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</si>
  <si>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</si>
  <si>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</si>
  <si>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</si>
  <si>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</si>
  <si>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</si>
  <si>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</si>
  <si>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</si>
  <si>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</si>
  <si>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</si>
  <si>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</si>
  <si>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</si>
  <si>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</si>
  <si>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</si>
  <si>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</si>
  <si>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</si>
  <si>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</si>
  <si>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</si>
  <si>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</si>
  <si>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</si>
  <si>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</si>
  <si>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</si>
  <si>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</si>
  <si>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</si>
  <si>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</si>
  <si>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</si>
  <si>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</si>
  <si>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</si>
  <si>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</si>
  <si>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</si>
  <si>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</si>
  <si>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</si>
  <si>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</si>
  <si>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</si>
  <si>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</si>
  <si>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</si>
  <si>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</si>
  <si>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</si>
  <si>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</si>
  <si>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</si>
  <si>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</si>
  <si>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</si>
  <si>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</si>
  <si>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</si>
  <si>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</si>
  <si>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G2 de la C.H. Chimay no dio RSF por problemas en sus señales</t>
  </si>
  <si>
    <t>G2 de CH Chaglla no dió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</si>
  <si>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</si>
  <si>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</si>
  <si>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</si>
  <si>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</si>
  <si>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</si>
  <si>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</si>
  <si>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</si>
  <si>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</si>
  <si>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</si>
  <si>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</si>
  <si>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 Se actualizó el despacho ejecutado de las: CC.HH. Oroya, Pías; CC.TT. Tablazo y Tallanca;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</si>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</sst>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773C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39"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1016.8451</c:v>
                </c:pt>
                <c:pt idx="1">
                  <c:v>1004.5391</c:v>
                </c:pt>
                <c:pt idx="2">
                  <c:v>981.4973</c:v>
                </c:pt>
                <c:pt idx="3">
                  <c:v>972.09490000000005</c:v>
                </c:pt>
                <c:pt idx="4">
                  <c:v>963.46460000000002</c:v>
                </c:pt>
                <c:pt idx="5">
                  <c:v>960.89300000000003</c:v>
                </c:pt>
                <c:pt idx="6">
                  <c:v>954.39570000000003</c:v>
                </c:pt>
                <c:pt idx="7">
                  <c:v>958.13810000000001</c:v>
                </c:pt>
                <c:pt idx="8">
                  <c:v>965.97080000000005</c:v>
                </c:pt>
                <c:pt idx="9">
                  <c:v>963.87070000000006</c:v>
                </c:pt>
                <c:pt idx="10">
                  <c:v>966.28390000000002</c:v>
                </c:pt>
                <c:pt idx="11">
                  <c:v>979.21559999999999</c:v>
                </c:pt>
                <c:pt idx="12">
                  <c:v>974.02120000000002</c:v>
                </c:pt>
                <c:pt idx="13">
                  <c:v>1004.6309</c:v>
                </c:pt>
                <c:pt idx="14">
                  <c:v>1039.7357999999999</c:v>
                </c:pt>
                <c:pt idx="15">
                  <c:v>1088.145</c:v>
                </c:pt>
                <c:pt idx="16">
                  <c:v>1167.3979999999999</c:v>
                </c:pt>
                <c:pt idx="17">
                  <c:v>1148.922</c:v>
                </c:pt>
                <c:pt idx="18">
                  <c:v>1174.0695000000001</c:v>
                </c:pt>
                <c:pt idx="19">
                  <c:v>1214.7334000000001</c:v>
                </c:pt>
                <c:pt idx="20">
                  <c:v>1225.2073</c:v>
                </c:pt>
                <c:pt idx="21">
                  <c:v>1211.1324</c:v>
                </c:pt>
                <c:pt idx="22">
                  <c:v>1264.52</c:v>
                </c:pt>
                <c:pt idx="23">
                  <c:v>1243.6256000000001</c:v>
                </c:pt>
                <c:pt idx="24">
                  <c:v>1262.5432000000001</c:v>
                </c:pt>
                <c:pt idx="25">
                  <c:v>1202.6365000000001</c:v>
                </c:pt>
                <c:pt idx="26">
                  <c:v>1186.693</c:v>
                </c:pt>
                <c:pt idx="27">
                  <c:v>1182.0069000000001</c:v>
                </c:pt>
                <c:pt idx="28">
                  <c:v>1220.0039999999999</c:v>
                </c:pt>
                <c:pt idx="29">
                  <c:v>1223.1657</c:v>
                </c:pt>
                <c:pt idx="30">
                  <c:v>1178.5496000000001</c:v>
                </c:pt>
                <c:pt idx="31">
                  <c:v>1210.3828000000001</c:v>
                </c:pt>
                <c:pt idx="32">
                  <c:v>1187.4965999999999</c:v>
                </c:pt>
                <c:pt idx="33">
                  <c:v>1146.4739</c:v>
                </c:pt>
                <c:pt idx="34">
                  <c:v>1169.9132999999999</c:v>
                </c:pt>
                <c:pt idx="35">
                  <c:v>1131.1482000000001</c:v>
                </c:pt>
                <c:pt idx="36">
                  <c:v>1151.0353</c:v>
                </c:pt>
                <c:pt idx="37">
                  <c:v>1233.2411</c:v>
                </c:pt>
                <c:pt idx="38">
                  <c:v>1267.5288</c:v>
                </c:pt>
                <c:pt idx="39">
                  <c:v>1235.4952000000001</c:v>
                </c:pt>
                <c:pt idx="40">
                  <c:v>1222.2026000000001</c:v>
                </c:pt>
                <c:pt idx="41">
                  <c:v>1243.3518999999999</c:v>
                </c:pt>
                <c:pt idx="42">
                  <c:v>1241.6737000000001</c:v>
                </c:pt>
                <c:pt idx="43">
                  <c:v>1174.587</c:v>
                </c:pt>
                <c:pt idx="44">
                  <c:v>1131.2617</c:v>
                </c:pt>
                <c:pt idx="45">
                  <c:v>1150.2744</c:v>
                </c:pt>
                <c:pt idx="46">
                  <c:v>1109.1739</c:v>
                </c:pt>
                <c:pt idx="47">
                  <c:v>1056.1135999999999</c:v>
                </c:pt>
              </c:numCache>
            </c:numRef>
          </c:val>
          <c:smooth val="0"/>
          <c:extLst>
            <c:ext xmlns:c16="http://schemas.microsoft.com/office/drawing/2014/chart" uri="{C3380CC4-5D6E-409C-BE32-E72D297353CC}">
              <c16:uniqueId val="{00000000-B1F8-4267-B84A-D1E0D2CCADD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1784.7325000000001</c:v>
                </c:pt>
                <c:pt idx="1">
                  <c:v>1780.6686</c:v>
                </c:pt>
                <c:pt idx="2">
                  <c:v>1772.2828</c:v>
                </c:pt>
                <c:pt idx="3">
                  <c:v>1760.9229</c:v>
                </c:pt>
                <c:pt idx="4">
                  <c:v>1752.9312</c:v>
                </c:pt>
                <c:pt idx="5">
                  <c:v>1776.0903000000001</c:v>
                </c:pt>
                <c:pt idx="6">
                  <c:v>1730.0463</c:v>
                </c:pt>
                <c:pt idx="7">
                  <c:v>1744.0567000000001</c:v>
                </c:pt>
                <c:pt idx="8">
                  <c:v>1748.4843000000001</c:v>
                </c:pt>
                <c:pt idx="9">
                  <c:v>1777.7013999999999</c:v>
                </c:pt>
                <c:pt idx="10">
                  <c:v>1744.0565999999999</c:v>
                </c:pt>
                <c:pt idx="11">
                  <c:v>1790.0498</c:v>
                </c:pt>
                <c:pt idx="12">
                  <c:v>1790.3628000000001</c:v>
                </c:pt>
                <c:pt idx="13">
                  <c:v>1752.3154999999999</c:v>
                </c:pt>
                <c:pt idx="14">
                  <c:v>1753.1237000000001</c:v>
                </c:pt>
                <c:pt idx="15">
                  <c:v>1793.4585</c:v>
                </c:pt>
                <c:pt idx="16">
                  <c:v>1819.9549999999999</c:v>
                </c:pt>
                <c:pt idx="17">
                  <c:v>1839.925</c:v>
                </c:pt>
                <c:pt idx="18">
                  <c:v>1866.1124</c:v>
                </c:pt>
                <c:pt idx="19">
                  <c:v>1830.7475999999999</c:v>
                </c:pt>
                <c:pt idx="20">
                  <c:v>1856.6025</c:v>
                </c:pt>
                <c:pt idx="21">
                  <c:v>1867.0142000000001</c:v>
                </c:pt>
                <c:pt idx="22">
                  <c:v>1866.462</c:v>
                </c:pt>
                <c:pt idx="23">
                  <c:v>1854.3501000000001</c:v>
                </c:pt>
                <c:pt idx="24">
                  <c:v>1804.163</c:v>
                </c:pt>
                <c:pt idx="25">
                  <c:v>1838.7391</c:v>
                </c:pt>
                <c:pt idx="26">
                  <c:v>1844.8172</c:v>
                </c:pt>
                <c:pt idx="27">
                  <c:v>1858.4476999999999</c:v>
                </c:pt>
                <c:pt idx="28">
                  <c:v>1890.8034</c:v>
                </c:pt>
                <c:pt idx="29">
                  <c:v>1886.6709000000001</c:v>
                </c:pt>
                <c:pt idx="30">
                  <c:v>1894.5205000000001</c:v>
                </c:pt>
                <c:pt idx="31">
                  <c:v>1910.7276999999999</c:v>
                </c:pt>
                <c:pt idx="32">
                  <c:v>1892.2336</c:v>
                </c:pt>
                <c:pt idx="33">
                  <c:v>1836.3047999999999</c:v>
                </c:pt>
                <c:pt idx="34">
                  <c:v>1812.3989999999999</c:v>
                </c:pt>
                <c:pt idx="35">
                  <c:v>1901.8241</c:v>
                </c:pt>
                <c:pt idx="36">
                  <c:v>1941.3751999999999</c:v>
                </c:pt>
                <c:pt idx="37">
                  <c:v>1900.5582999999999</c:v>
                </c:pt>
                <c:pt idx="38">
                  <c:v>1962.1467</c:v>
                </c:pt>
                <c:pt idx="39">
                  <c:v>1966.7691</c:v>
                </c:pt>
                <c:pt idx="40">
                  <c:v>1965.6470999999999</c:v>
                </c:pt>
                <c:pt idx="41">
                  <c:v>1957.1723999999999</c:v>
                </c:pt>
                <c:pt idx="42">
                  <c:v>1952.413</c:v>
                </c:pt>
                <c:pt idx="43">
                  <c:v>1921.9945</c:v>
                </c:pt>
                <c:pt idx="44">
                  <c:v>1929.2226000000001</c:v>
                </c:pt>
                <c:pt idx="45">
                  <c:v>1908.241</c:v>
                </c:pt>
                <c:pt idx="46">
                  <c:v>1888.732</c:v>
                </c:pt>
                <c:pt idx="47">
                  <c:v>1866.9554000000001</c:v>
                </c:pt>
              </c:numCache>
            </c:numRef>
          </c:val>
          <c:smooth val="0"/>
          <c:extLst>
            <c:ext xmlns:c16="http://schemas.microsoft.com/office/drawing/2014/chart" uri="{C3380CC4-5D6E-409C-BE32-E72D297353CC}">
              <c16:uniqueId val="{00000001-B1F8-4267-B84A-D1E0D2CCADD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4042.9173999999998</c:v>
                </c:pt>
                <c:pt idx="1">
                  <c:v>4052.0772999999999</c:v>
                </c:pt>
                <c:pt idx="2">
                  <c:v>3990.2619</c:v>
                </c:pt>
                <c:pt idx="3">
                  <c:v>3917.0241999999998</c:v>
                </c:pt>
                <c:pt idx="4">
                  <c:v>3932.3762000000002</c:v>
                </c:pt>
                <c:pt idx="5">
                  <c:v>3797.5196999999998</c:v>
                </c:pt>
                <c:pt idx="6">
                  <c:v>3791.4259999999999</c:v>
                </c:pt>
                <c:pt idx="7">
                  <c:v>3718.5012000000002</c:v>
                </c:pt>
                <c:pt idx="8">
                  <c:v>3805.7609000000002</c:v>
                </c:pt>
                <c:pt idx="9">
                  <c:v>3797.0659000000001</c:v>
                </c:pt>
                <c:pt idx="10">
                  <c:v>3890.1215000000002</c:v>
                </c:pt>
                <c:pt idx="11">
                  <c:v>3698.6676000000002</c:v>
                </c:pt>
                <c:pt idx="12">
                  <c:v>3693.6869999999999</c:v>
                </c:pt>
                <c:pt idx="13">
                  <c:v>3798.6826000000001</c:v>
                </c:pt>
                <c:pt idx="14">
                  <c:v>3974.6815000000001</c:v>
                </c:pt>
                <c:pt idx="15">
                  <c:v>4152.7714999999998</c:v>
                </c:pt>
                <c:pt idx="16">
                  <c:v>4173.0559999999996</c:v>
                </c:pt>
                <c:pt idx="17">
                  <c:v>4442.7250000000004</c:v>
                </c:pt>
                <c:pt idx="18">
                  <c:v>4448.7750999999998</c:v>
                </c:pt>
                <c:pt idx="19">
                  <c:v>4665.1409999999996</c:v>
                </c:pt>
                <c:pt idx="20">
                  <c:v>4659.0941999999995</c:v>
                </c:pt>
                <c:pt idx="21">
                  <c:v>4565.1473999999998</c:v>
                </c:pt>
                <c:pt idx="22">
                  <c:v>4666.8670000000002</c:v>
                </c:pt>
                <c:pt idx="23">
                  <c:v>4678.7523000000001</c:v>
                </c:pt>
                <c:pt idx="24">
                  <c:v>4610.9697999999999</c:v>
                </c:pt>
                <c:pt idx="25">
                  <c:v>4480.3753999999999</c:v>
                </c:pt>
                <c:pt idx="26">
                  <c:v>4503.0888000000004</c:v>
                </c:pt>
                <c:pt idx="27">
                  <c:v>4373.6364000000003</c:v>
                </c:pt>
                <c:pt idx="28">
                  <c:v>4475.9236000000001</c:v>
                </c:pt>
                <c:pt idx="29">
                  <c:v>4484.5564000000004</c:v>
                </c:pt>
                <c:pt idx="30">
                  <c:v>4479.1449000000002</c:v>
                </c:pt>
                <c:pt idx="31">
                  <c:v>4308.2314999999999</c:v>
                </c:pt>
                <c:pt idx="32">
                  <c:v>4304.3407999999999</c:v>
                </c:pt>
                <c:pt idx="33">
                  <c:v>4320.3553000000002</c:v>
                </c:pt>
                <c:pt idx="34">
                  <c:v>4245.3657000000003</c:v>
                </c:pt>
                <c:pt idx="35">
                  <c:v>4193.2627000000002</c:v>
                </c:pt>
                <c:pt idx="36">
                  <c:v>4418.01692</c:v>
                </c:pt>
                <c:pt idx="37">
                  <c:v>4590.6542900000004</c:v>
                </c:pt>
                <c:pt idx="38">
                  <c:v>4595.7848000000004</c:v>
                </c:pt>
                <c:pt idx="39">
                  <c:v>4601.0351499999997</c:v>
                </c:pt>
                <c:pt idx="40">
                  <c:v>4605.5106599999999</c:v>
                </c:pt>
                <c:pt idx="41">
                  <c:v>4554.2780599999996</c:v>
                </c:pt>
                <c:pt idx="42">
                  <c:v>4523.5057100000004</c:v>
                </c:pt>
                <c:pt idx="43">
                  <c:v>4547.0813399999997</c:v>
                </c:pt>
                <c:pt idx="44">
                  <c:v>4510.8762200000001</c:v>
                </c:pt>
                <c:pt idx="45">
                  <c:v>4290.5381299999999</c:v>
                </c:pt>
                <c:pt idx="46">
                  <c:v>4257.7752200000004</c:v>
                </c:pt>
                <c:pt idx="47">
                  <c:v>4052.3928999999998</c:v>
                </c:pt>
              </c:numCache>
            </c:numRef>
          </c:val>
          <c:smooth val="0"/>
          <c:extLst>
            <c:ext xmlns:c16="http://schemas.microsoft.com/office/drawing/2014/chart" uri="{C3380CC4-5D6E-409C-BE32-E72D297353CC}">
              <c16:uniqueId val="{00000002-B1F8-4267-B84A-D1E0D2CCADD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A7C-4A28-950B-6A6820884C2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A7C-4A28-950B-6A6820884C2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39.712449999999997</c:v>
                </c:pt>
                <c:pt idx="1">
                  <c:v>39.435250000000003</c:v>
                </c:pt>
                <c:pt idx="2">
                  <c:v>39.66339</c:v>
                </c:pt>
                <c:pt idx="3">
                  <c:v>39.103630000000003</c:v>
                </c:pt>
                <c:pt idx="4">
                  <c:v>38.723089999999999</c:v>
                </c:pt>
                <c:pt idx="5">
                  <c:v>38.608440000000002</c:v>
                </c:pt>
                <c:pt idx="6">
                  <c:v>39.822569999999999</c:v>
                </c:pt>
                <c:pt idx="7">
                  <c:v>39.767569999999999</c:v>
                </c:pt>
                <c:pt idx="8">
                  <c:v>39.226309999999998</c:v>
                </c:pt>
                <c:pt idx="9">
                  <c:v>39.077719999999999</c:v>
                </c:pt>
                <c:pt idx="10">
                  <c:v>35.44229</c:v>
                </c:pt>
                <c:pt idx="11">
                  <c:v>37.442270000000001</c:v>
                </c:pt>
                <c:pt idx="12">
                  <c:v>39.12914</c:v>
                </c:pt>
                <c:pt idx="13">
                  <c:v>39.81926</c:v>
                </c:pt>
                <c:pt idx="14">
                  <c:v>39.671439999999997</c:v>
                </c:pt>
                <c:pt idx="15">
                  <c:v>40.003720000000001</c:v>
                </c:pt>
                <c:pt idx="16">
                  <c:v>39.905369999999998</c:v>
                </c:pt>
                <c:pt idx="17">
                  <c:v>40.089979999999997</c:v>
                </c:pt>
                <c:pt idx="18">
                  <c:v>38.79533</c:v>
                </c:pt>
                <c:pt idx="19">
                  <c:v>39.385539999999999</c:v>
                </c:pt>
                <c:pt idx="20">
                  <c:v>40.10266</c:v>
                </c:pt>
                <c:pt idx="21">
                  <c:v>38.361550000000001</c:v>
                </c:pt>
                <c:pt idx="22">
                  <c:v>39.857480000000002</c:v>
                </c:pt>
                <c:pt idx="23">
                  <c:v>37.737969999999997</c:v>
                </c:pt>
                <c:pt idx="24">
                  <c:v>37.467100000000002</c:v>
                </c:pt>
                <c:pt idx="25">
                  <c:v>37.877189999999999</c:v>
                </c:pt>
                <c:pt idx="26">
                  <c:v>37.877560000000003</c:v>
                </c:pt>
                <c:pt idx="27">
                  <c:v>38.534730000000003</c:v>
                </c:pt>
                <c:pt idx="28">
                  <c:v>38.717399999999998</c:v>
                </c:pt>
                <c:pt idx="29">
                  <c:v>38.549799999999998</c:v>
                </c:pt>
                <c:pt idx="30">
                  <c:v>38.726669999999999</c:v>
                </c:pt>
                <c:pt idx="31">
                  <c:v>38.853940000000001</c:v>
                </c:pt>
                <c:pt idx="32">
                  <c:v>39.428100000000001</c:v>
                </c:pt>
                <c:pt idx="33">
                  <c:v>39.60886</c:v>
                </c:pt>
                <c:pt idx="34">
                  <c:v>32.520620000000001</c:v>
                </c:pt>
                <c:pt idx="35">
                  <c:v>28.799309999999998</c:v>
                </c:pt>
                <c:pt idx="36">
                  <c:v>20.255839999999999</c:v>
                </c:pt>
                <c:pt idx="37">
                  <c:v>20.186299999999999</c:v>
                </c:pt>
                <c:pt idx="38">
                  <c:v>19.945409999999999</c:v>
                </c:pt>
                <c:pt idx="39">
                  <c:v>20.036020000000001</c:v>
                </c:pt>
                <c:pt idx="40">
                  <c:v>20.544460000000001</c:v>
                </c:pt>
                <c:pt idx="41">
                  <c:v>19.757149999999999</c:v>
                </c:pt>
                <c:pt idx="42">
                  <c:v>25.649059999999999</c:v>
                </c:pt>
                <c:pt idx="43">
                  <c:v>31.667850000000001</c:v>
                </c:pt>
                <c:pt idx="44">
                  <c:v>33.605620000000002</c:v>
                </c:pt>
                <c:pt idx="45">
                  <c:v>34.996040000000001</c:v>
                </c:pt>
                <c:pt idx="46">
                  <c:v>39.161020000000001</c:v>
                </c:pt>
                <c:pt idx="47">
                  <c:v>40.527079999999998</c:v>
                </c:pt>
              </c:numCache>
            </c:numRef>
          </c:val>
          <c:smooth val="0"/>
          <c:extLst>
            <c:ext xmlns:c16="http://schemas.microsoft.com/office/drawing/2014/chart" uri="{C3380CC4-5D6E-409C-BE32-E72D297353CC}">
              <c16:uniqueId val="{00000002-4A7C-4A28-950B-6A6820884C2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10.084</c:v>
                </c:pt>
                <c:pt idx="1">
                  <c:v>10.25</c:v>
                </c:pt>
                <c:pt idx="2">
                  <c:v>9.9369999999999994</c:v>
                </c:pt>
                <c:pt idx="3">
                  <c:v>9.657</c:v>
                </c:pt>
                <c:pt idx="4">
                  <c:v>10.253</c:v>
                </c:pt>
                <c:pt idx="5">
                  <c:v>10.127000000000001</c:v>
                </c:pt>
                <c:pt idx="6">
                  <c:v>9.9960000000000004</c:v>
                </c:pt>
                <c:pt idx="7">
                  <c:v>9.9090000000000007</c:v>
                </c:pt>
                <c:pt idx="8">
                  <c:v>10.25</c:v>
                </c:pt>
                <c:pt idx="9">
                  <c:v>9.8170000000000002</c:v>
                </c:pt>
                <c:pt idx="10">
                  <c:v>8.32</c:v>
                </c:pt>
                <c:pt idx="11">
                  <c:v>8.359</c:v>
                </c:pt>
                <c:pt idx="12">
                  <c:v>7.92</c:v>
                </c:pt>
                <c:pt idx="13">
                  <c:v>7.5419999999999998</c:v>
                </c:pt>
                <c:pt idx="14">
                  <c:v>8.58</c:v>
                </c:pt>
                <c:pt idx="15">
                  <c:v>8.782</c:v>
                </c:pt>
                <c:pt idx="16">
                  <c:v>9.9429999999999996</c:v>
                </c:pt>
                <c:pt idx="17">
                  <c:v>10.583</c:v>
                </c:pt>
                <c:pt idx="18">
                  <c:v>10.57</c:v>
                </c:pt>
                <c:pt idx="19">
                  <c:v>10.561999999999999</c:v>
                </c:pt>
                <c:pt idx="20">
                  <c:v>10.28</c:v>
                </c:pt>
                <c:pt idx="21">
                  <c:v>10.266999999999999</c:v>
                </c:pt>
                <c:pt idx="22">
                  <c:v>10.428000000000001</c:v>
                </c:pt>
                <c:pt idx="23">
                  <c:v>9.4190000000000005</c:v>
                </c:pt>
                <c:pt idx="24">
                  <c:v>9.6</c:v>
                </c:pt>
                <c:pt idx="25">
                  <c:v>10.724</c:v>
                </c:pt>
                <c:pt idx="26">
                  <c:v>11.755000000000001</c:v>
                </c:pt>
                <c:pt idx="27">
                  <c:v>12.388</c:v>
                </c:pt>
                <c:pt idx="28">
                  <c:v>12.202</c:v>
                </c:pt>
                <c:pt idx="29">
                  <c:v>12.096</c:v>
                </c:pt>
                <c:pt idx="30">
                  <c:v>12.25</c:v>
                </c:pt>
                <c:pt idx="31">
                  <c:v>13.099</c:v>
                </c:pt>
                <c:pt idx="32">
                  <c:v>12.602</c:v>
                </c:pt>
                <c:pt idx="33">
                  <c:v>12.026999999999999</c:v>
                </c:pt>
                <c:pt idx="34">
                  <c:v>11.742000000000001</c:v>
                </c:pt>
                <c:pt idx="35">
                  <c:v>10.818</c:v>
                </c:pt>
                <c:pt idx="36">
                  <c:v>9.7629999999999999</c:v>
                </c:pt>
                <c:pt idx="37">
                  <c:v>9.4550000000000001</c:v>
                </c:pt>
                <c:pt idx="38">
                  <c:v>10.27</c:v>
                </c:pt>
                <c:pt idx="39">
                  <c:v>10.92</c:v>
                </c:pt>
                <c:pt idx="40">
                  <c:v>11.531000000000001</c:v>
                </c:pt>
                <c:pt idx="41">
                  <c:v>12.124000000000001</c:v>
                </c:pt>
                <c:pt idx="42">
                  <c:v>12.247999999999999</c:v>
                </c:pt>
                <c:pt idx="43">
                  <c:v>12.525</c:v>
                </c:pt>
                <c:pt idx="44">
                  <c:v>12.513</c:v>
                </c:pt>
                <c:pt idx="45">
                  <c:v>12.704000000000001</c:v>
                </c:pt>
                <c:pt idx="46">
                  <c:v>12.362</c:v>
                </c:pt>
                <c:pt idx="47">
                  <c:v>12.44</c:v>
                </c:pt>
              </c:numCache>
            </c:numRef>
          </c:val>
          <c:smooth val="0"/>
          <c:extLst>
            <c:ext xmlns:c16="http://schemas.microsoft.com/office/drawing/2014/chart" uri="{C3380CC4-5D6E-409C-BE32-E72D297353CC}">
              <c16:uniqueId val="{00000003-4A7C-4A28-950B-6A6820884C2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A7C-4A28-950B-6A6820884C2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A7C-4A28-950B-6A6820884C2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A7C-4A28-950B-6A6820884C2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A7C-4A28-950B-6A6820884C2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4A7C-4A28-950B-6A6820884C2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26.292300000000001</c:v>
                </c:pt>
                <c:pt idx="1">
                  <c:v>26.1935</c:v>
                </c:pt>
                <c:pt idx="2">
                  <c:v>26.033200000000001</c:v>
                </c:pt>
                <c:pt idx="3">
                  <c:v>25.828600000000002</c:v>
                </c:pt>
                <c:pt idx="4">
                  <c:v>25.815799999999999</c:v>
                </c:pt>
                <c:pt idx="5">
                  <c:v>26.0121</c:v>
                </c:pt>
                <c:pt idx="6">
                  <c:v>25.9513</c:v>
                </c:pt>
                <c:pt idx="7">
                  <c:v>26.2026</c:v>
                </c:pt>
                <c:pt idx="8">
                  <c:v>26.281400000000001</c:v>
                </c:pt>
                <c:pt idx="9">
                  <c:v>26.776800000000001</c:v>
                </c:pt>
                <c:pt idx="10">
                  <c:v>26.719799999999999</c:v>
                </c:pt>
                <c:pt idx="11">
                  <c:v>26.6646</c:v>
                </c:pt>
                <c:pt idx="12">
                  <c:v>26.281099999999999</c:v>
                </c:pt>
                <c:pt idx="13">
                  <c:v>26.152999999999999</c:v>
                </c:pt>
                <c:pt idx="14">
                  <c:v>26.074300000000001</c:v>
                </c:pt>
                <c:pt idx="15">
                  <c:v>26.060700000000001</c:v>
                </c:pt>
                <c:pt idx="16">
                  <c:v>26.3291</c:v>
                </c:pt>
                <c:pt idx="17">
                  <c:v>26.161200000000001</c:v>
                </c:pt>
                <c:pt idx="18">
                  <c:v>26.606200000000001</c:v>
                </c:pt>
                <c:pt idx="19">
                  <c:v>26.9087</c:v>
                </c:pt>
                <c:pt idx="20">
                  <c:v>26.776299999999999</c:v>
                </c:pt>
                <c:pt idx="21">
                  <c:v>27.136700000000001</c:v>
                </c:pt>
                <c:pt idx="22">
                  <c:v>27.113299999999999</c:v>
                </c:pt>
                <c:pt idx="23">
                  <c:v>26.995999999999999</c:v>
                </c:pt>
                <c:pt idx="24">
                  <c:v>26.635100000000001</c:v>
                </c:pt>
                <c:pt idx="25">
                  <c:v>26.767499999999998</c:v>
                </c:pt>
                <c:pt idx="26">
                  <c:v>26.7532</c:v>
                </c:pt>
                <c:pt idx="27">
                  <c:v>26.7773</c:v>
                </c:pt>
                <c:pt idx="28">
                  <c:v>26.3094</c:v>
                </c:pt>
                <c:pt idx="29">
                  <c:v>26.764700000000001</c:v>
                </c:pt>
                <c:pt idx="30">
                  <c:v>26.508199999999999</c:v>
                </c:pt>
                <c:pt idx="31">
                  <c:v>26.362500000000001</c:v>
                </c:pt>
                <c:pt idx="32">
                  <c:v>26.354399999999998</c:v>
                </c:pt>
                <c:pt idx="33">
                  <c:v>26.1997</c:v>
                </c:pt>
                <c:pt idx="34">
                  <c:v>26.166499999999999</c:v>
                </c:pt>
                <c:pt idx="35">
                  <c:v>26.5624</c:v>
                </c:pt>
                <c:pt idx="36">
                  <c:v>26.645199999999999</c:v>
                </c:pt>
                <c:pt idx="37">
                  <c:v>27.777000000000001</c:v>
                </c:pt>
                <c:pt idx="38">
                  <c:v>27.875499999999999</c:v>
                </c:pt>
                <c:pt idx="39">
                  <c:v>27.884799999999998</c:v>
                </c:pt>
                <c:pt idx="40">
                  <c:v>28.1601</c:v>
                </c:pt>
                <c:pt idx="41">
                  <c:v>28.140699999999999</c:v>
                </c:pt>
                <c:pt idx="42">
                  <c:v>28.338799999999999</c:v>
                </c:pt>
                <c:pt idx="43">
                  <c:v>28.0014</c:v>
                </c:pt>
                <c:pt idx="44">
                  <c:v>27.604700000000001</c:v>
                </c:pt>
                <c:pt idx="45">
                  <c:v>27.601500000000001</c:v>
                </c:pt>
                <c:pt idx="46">
                  <c:v>27.192399999999999</c:v>
                </c:pt>
                <c:pt idx="47">
                  <c:v>26.778400000000001</c:v>
                </c:pt>
              </c:numCache>
            </c:numRef>
          </c:val>
          <c:smooth val="0"/>
          <c:extLst>
            <c:ext xmlns:c16="http://schemas.microsoft.com/office/drawing/2014/chart" uri="{C3380CC4-5D6E-409C-BE32-E72D297353CC}">
              <c16:uniqueId val="{00000009-4A7C-4A28-950B-6A6820884C2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14.039400000000001</c:v>
                </c:pt>
                <c:pt idx="1">
                  <c:v>14.019399999999999</c:v>
                </c:pt>
                <c:pt idx="2">
                  <c:v>14.536</c:v>
                </c:pt>
                <c:pt idx="3">
                  <c:v>14.502599999999999</c:v>
                </c:pt>
                <c:pt idx="4">
                  <c:v>14.4086</c:v>
                </c:pt>
                <c:pt idx="5">
                  <c:v>14.4572</c:v>
                </c:pt>
                <c:pt idx="6">
                  <c:v>14.238300000000001</c:v>
                </c:pt>
                <c:pt idx="7">
                  <c:v>14.1303</c:v>
                </c:pt>
                <c:pt idx="8">
                  <c:v>14.3841</c:v>
                </c:pt>
                <c:pt idx="9">
                  <c:v>14.788600000000001</c:v>
                </c:pt>
                <c:pt idx="10">
                  <c:v>14.9788</c:v>
                </c:pt>
                <c:pt idx="11">
                  <c:v>14.9194</c:v>
                </c:pt>
                <c:pt idx="12">
                  <c:v>13.848000000000001</c:v>
                </c:pt>
                <c:pt idx="13">
                  <c:v>11.407400000000001</c:v>
                </c:pt>
                <c:pt idx="14">
                  <c:v>10.7164</c:v>
                </c:pt>
                <c:pt idx="15">
                  <c:v>10.540699999999999</c:v>
                </c:pt>
                <c:pt idx="16">
                  <c:v>10.6242</c:v>
                </c:pt>
                <c:pt idx="17">
                  <c:v>10.753500000000001</c:v>
                </c:pt>
                <c:pt idx="18">
                  <c:v>10.7281</c:v>
                </c:pt>
                <c:pt idx="19">
                  <c:v>10.626300000000001</c:v>
                </c:pt>
                <c:pt idx="20">
                  <c:v>9.9636999999999993</c:v>
                </c:pt>
                <c:pt idx="21">
                  <c:v>8.9963999999999995</c:v>
                </c:pt>
                <c:pt idx="22">
                  <c:v>8.9631000000000007</c:v>
                </c:pt>
                <c:pt idx="23">
                  <c:v>9.6911000000000005</c:v>
                </c:pt>
                <c:pt idx="24">
                  <c:v>10.077400000000001</c:v>
                </c:pt>
                <c:pt idx="25">
                  <c:v>13.6837</c:v>
                </c:pt>
                <c:pt idx="26">
                  <c:v>14.198499999999999</c:v>
                </c:pt>
                <c:pt idx="27">
                  <c:v>14.0517</c:v>
                </c:pt>
                <c:pt idx="28">
                  <c:v>14.0451</c:v>
                </c:pt>
                <c:pt idx="29">
                  <c:v>14.233499999999999</c:v>
                </c:pt>
                <c:pt idx="30">
                  <c:v>14.1906</c:v>
                </c:pt>
                <c:pt idx="31">
                  <c:v>14.4895</c:v>
                </c:pt>
                <c:pt idx="32">
                  <c:v>14.001799999999999</c:v>
                </c:pt>
                <c:pt idx="33">
                  <c:v>14.413</c:v>
                </c:pt>
                <c:pt idx="34">
                  <c:v>14.839399999999999</c:v>
                </c:pt>
                <c:pt idx="35">
                  <c:v>14.947699999999999</c:v>
                </c:pt>
                <c:pt idx="36">
                  <c:v>14.715</c:v>
                </c:pt>
                <c:pt idx="37">
                  <c:v>13.9613</c:v>
                </c:pt>
                <c:pt idx="38">
                  <c:v>13.9221</c:v>
                </c:pt>
                <c:pt idx="39">
                  <c:v>11.6014</c:v>
                </c:pt>
                <c:pt idx="40">
                  <c:v>10.972799999999999</c:v>
                </c:pt>
                <c:pt idx="41">
                  <c:v>11.1736</c:v>
                </c:pt>
                <c:pt idx="42">
                  <c:v>11.146599999999999</c:v>
                </c:pt>
                <c:pt idx="43">
                  <c:v>11.0246</c:v>
                </c:pt>
                <c:pt idx="44">
                  <c:v>11.0145</c:v>
                </c:pt>
                <c:pt idx="45">
                  <c:v>11.27</c:v>
                </c:pt>
                <c:pt idx="46">
                  <c:v>12.3834</c:v>
                </c:pt>
                <c:pt idx="47">
                  <c:v>14.080299999999999</c:v>
                </c:pt>
              </c:numCache>
            </c:numRef>
          </c:val>
          <c:smooth val="0"/>
          <c:extLst>
            <c:ext xmlns:c16="http://schemas.microsoft.com/office/drawing/2014/chart" uri="{C3380CC4-5D6E-409C-BE32-E72D297353CC}">
              <c16:uniqueId val="{0000000A-4A7C-4A28-950B-6A6820884C2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13.09</c:v>
                </c:pt>
                <c:pt idx="1">
                  <c:v>13.86</c:v>
                </c:pt>
                <c:pt idx="2">
                  <c:v>13.72</c:v>
                </c:pt>
                <c:pt idx="3">
                  <c:v>13.75</c:v>
                </c:pt>
                <c:pt idx="4">
                  <c:v>13.66</c:v>
                </c:pt>
                <c:pt idx="5">
                  <c:v>13.74</c:v>
                </c:pt>
                <c:pt idx="6">
                  <c:v>13.77</c:v>
                </c:pt>
                <c:pt idx="7">
                  <c:v>13.49</c:v>
                </c:pt>
                <c:pt idx="8">
                  <c:v>13.47</c:v>
                </c:pt>
                <c:pt idx="9">
                  <c:v>13.27</c:v>
                </c:pt>
                <c:pt idx="10">
                  <c:v>13.21</c:v>
                </c:pt>
                <c:pt idx="11">
                  <c:v>13.22</c:v>
                </c:pt>
                <c:pt idx="12">
                  <c:v>13.31</c:v>
                </c:pt>
                <c:pt idx="13">
                  <c:v>13.19</c:v>
                </c:pt>
                <c:pt idx="14">
                  <c:v>13.32</c:v>
                </c:pt>
                <c:pt idx="15">
                  <c:v>13.47</c:v>
                </c:pt>
                <c:pt idx="16">
                  <c:v>13.46</c:v>
                </c:pt>
                <c:pt idx="17">
                  <c:v>13.53</c:v>
                </c:pt>
                <c:pt idx="18">
                  <c:v>13.59</c:v>
                </c:pt>
                <c:pt idx="19">
                  <c:v>13.61</c:v>
                </c:pt>
                <c:pt idx="20">
                  <c:v>13.67</c:v>
                </c:pt>
                <c:pt idx="21">
                  <c:v>13.76</c:v>
                </c:pt>
                <c:pt idx="22">
                  <c:v>13.76</c:v>
                </c:pt>
                <c:pt idx="23">
                  <c:v>13.66</c:v>
                </c:pt>
                <c:pt idx="24">
                  <c:v>13.33</c:v>
                </c:pt>
                <c:pt idx="25">
                  <c:v>13.64</c:v>
                </c:pt>
                <c:pt idx="26">
                  <c:v>13.45</c:v>
                </c:pt>
                <c:pt idx="27">
                  <c:v>12.75</c:v>
                </c:pt>
                <c:pt idx="28">
                  <c:v>12.8</c:v>
                </c:pt>
                <c:pt idx="29">
                  <c:v>12.99</c:v>
                </c:pt>
                <c:pt idx="30">
                  <c:v>13.16</c:v>
                </c:pt>
                <c:pt idx="31">
                  <c:v>13.22</c:v>
                </c:pt>
                <c:pt idx="32">
                  <c:v>13.39</c:v>
                </c:pt>
                <c:pt idx="33">
                  <c:v>13.36</c:v>
                </c:pt>
                <c:pt idx="34">
                  <c:v>12.65</c:v>
                </c:pt>
                <c:pt idx="35">
                  <c:v>12.1</c:v>
                </c:pt>
                <c:pt idx="36">
                  <c:v>12.94</c:v>
                </c:pt>
                <c:pt idx="37">
                  <c:v>12.24</c:v>
                </c:pt>
                <c:pt idx="38">
                  <c:v>12.24</c:v>
                </c:pt>
                <c:pt idx="39">
                  <c:v>12.39</c:v>
                </c:pt>
                <c:pt idx="40">
                  <c:v>13.1</c:v>
                </c:pt>
                <c:pt idx="41">
                  <c:v>13.02</c:v>
                </c:pt>
                <c:pt idx="42">
                  <c:v>13.22</c:v>
                </c:pt>
                <c:pt idx="43">
                  <c:v>12.32</c:v>
                </c:pt>
                <c:pt idx="44">
                  <c:v>12.02</c:v>
                </c:pt>
                <c:pt idx="45">
                  <c:v>11.37</c:v>
                </c:pt>
                <c:pt idx="46">
                  <c:v>13.26</c:v>
                </c:pt>
                <c:pt idx="47">
                  <c:v>13.36</c:v>
                </c:pt>
              </c:numCache>
            </c:numRef>
          </c:val>
          <c:smooth val="0"/>
          <c:extLst>
            <c:ext xmlns:c16="http://schemas.microsoft.com/office/drawing/2014/chart" uri="{C3380CC4-5D6E-409C-BE32-E72D297353CC}">
              <c16:uniqueId val="{0000000B-4A7C-4A28-950B-6A6820884C2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33.04</c:v>
                </c:pt>
                <c:pt idx="1">
                  <c:v>32.804000000000002</c:v>
                </c:pt>
                <c:pt idx="2">
                  <c:v>32.921999999999997</c:v>
                </c:pt>
                <c:pt idx="3">
                  <c:v>33.045999999999999</c:v>
                </c:pt>
                <c:pt idx="4">
                  <c:v>32.707999999999998</c:v>
                </c:pt>
                <c:pt idx="5">
                  <c:v>32.654000000000003</c:v>
                </c:pt>
                <c:pt idx="6">
                  <c:v>33.1</c:v>
                </c:pt>
                <c:pt idx="7">
                  <c:v>33.223999999999997</c:v>
                </c:pt>
                <c:pt idx="8">
                  <c:v>32.991999999999997</c:v>
                </c:pt>
                <c:pt idx="9">
                  <c:v>33.03</c:v>
                </c:pt>
                <c:pt idx="10">
                  <c:v>32.701999999999998</c:v>
                </c:pt>
                <c:pt idx="11">
                  <c:v>33.066000000000003</c:v>
                </c:pt>
                <c:pt idx="12">
                  <c:v>32.188000000000002</c:v>
                </c:pt>
                <c:pt idx="13">
                  <c:v>32.396000000000001</c:v>
                </c:pt>
                <c:pt idx="14">
                  <c:v>31.481999999999999</c:v>
                </c:pt>
                <c:pt idx="15">
                  <c:v>31.75</c:v>
                </c:pt>
                <c:pt idx="16">
                  <c:v>32.158000000000001</c:v>
                </c:pt>
                <c:pt idx="17">
                  <c:v>32.143999999999998</c:v>
                </c:pt>
                <c:pt idx="18">
                  <c:v>31.852</c:v>
                </c:pt>
                <c:pt idx="19">
                  <c:v>32.64</c:v>
                </c:pt>
                <c:pt idx="20">
                  <c:v>33.003999999999998</c:v>
                </c:pt>
                <c:pt idx="21">
                  <c:v>32.357999999999997</c:v>
                </c:pt>
                <c:pt idx="22">
                  <c:v>32.76</c:v>
                </c:pt>
                <c:pt idx="23">
                  <c:v>33.18</c:v>
                </c:pt>
                <c:pt idx="24">
                  <c:v>32.268000000000001</c:v>
                </c:pt>
                <c:pt idx="25">
                  <c:v>32.804000000000002</c:v>
                </c:pt>
                <c:pt idx="26">
                  <c:v>32.276000000000003</c:v>
                </c:pt>
                <c:pt idx="27">
                  <c:v>32.090000000000003</c:v>
                </c:pt>
                <c:pt idx="28">
                  <c:v>32.218000000000004</c:v>
                </c:pt>
                <c:pt idx="29">
                  <c:v>31.81</c:v>
                </c:pt>
                <c:pt idx="30">
                  <c:v>32.020000000000003</c:v>
                </c:pt>
                <c:pt idx="31">
                  <c:v>32.076000000000001</c:v>
                </c:pt>
                <c:pt idx="32">
                  <c:v>32.293999999999997</c:v>
                </c:pt>
                <c:pt idx="33">
                  <c:v>32.5</c:v>
                </c:pt>
                <c:pt idx="34">
                  <c:v>33.116</c:v>
                </c:pt>
                <c:pt idx="35">
                  <c:v>33.648000000000003</c:v>
                </c:pt>
                <c:pt idx="36">
                  <c:v>33.872</c:v>
                </c:pt>
                <c:pt idx="37">
                  <c:v>33.868000000000002</c:v>
                </c:pt>
                <c:pt idx="38">
                  <c:v>34.426000000000002</c:v>
                </c:pt>
                <c:pt idx="39">
                  <c:v>35.015999999999998</c:v>
                </c:pt>
                <c:pt idx="40">
                  <c:v>34.642000000000003</c:v>
                </c:pt>
                <c:pt idx="41">
                  <c:v>34.582000000000001</c:v>
                </c:pt>
                <c:pt idx="42">
                  <c:v>35.136000000000003</c:v>
                </c:pt>
                <c:pt idx="43">
                  <c:v>34.584000000000003</c:v>
                </c:pt>
                <c:pt idx="44">
                  <c:v>34.868000000000002</c:v>
                </c:pt>
                <c:pt idx="45">
                  <c:v>33.654000000000003</c:v>
                </c:pt>
                <c:pt idx="46">
                  <c:v>34.026000000000003</c:v>
                </c:pt>
                <c:pt idx="47">
                  <c:v>33.795999999999999</c:v>
                </c:pt>
              </c:numCache>
            </c:numRef>
          </c:val>
          <c:smooth val="0"/>
          <c:extLst>
            <c:ext xmlns:c16="http://schemas.microsoft.com/office/drawing/2014/chart" uri="{C3380CC4-5D6E-409C-BE32-E72D297353CC}">
              <c16:uniqueId val="{0000000C-4A7C-4A28-950B-6A6820884C2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A7C-4A28-950B-6A6820884C2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A7C-4A28-950B-6A6820884C2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50.75</c:v>
                </c:pt>
                <c:pt idx="1">
                  <c:v>50.472999999999999</c:v>
                </c:pt>
                <c:pt idx="2">
                  <c:v>50.761000000000003</c:v>
                </c:pt>
                <c:pt idx="3">
                  <c:v>50.673000000000002</c:v>
                </c:pt>
                <c:pt idx="4">
                  <c:v>50.384999999999998</c:v>
                </c:pt>
                <c:pt idx="5">
                  <c:v>50.481000000000002</c:v>
                </c:pt>
                <c:pt idx="6">
                  <c:v>50.886000000000003</c:v>
                </c:pt>
                <c:pt idx="7">
                  <c:v>50.601999999999997</c:v>
                </c:pt>
                <c:pt idx="8">
                  <c:v>50.871000000000002</c:v>
                </c:pt>
                <c:pt idx="9">
                  <c:v>50.835000000000001</c:v>
                </c:pt>
                <c:pt idx="10">
                  <c:v>50.527000000000001</c:v>
                </c:pt>
                <c:pt idx="11">
                  <c:v>50.743000000000002</c:v>
                </c:pt>
                <c:pt idx="12">
                  <c:v>50.247</c:v>
                </c:pt>
                <c:pt idx="13">
                  <c:v>49.889000000000003</c:v>
                </c:pt>
                <c:pt idx="14">
                  <c:v>49.694000000000003</c:v>
                </c:pt>
                <c:pt idx="15">
                  <c:v>49.698999999999998</c:v>
                </c:pt>
                <c:pt idx="16">
                  <c:v>50.030999999999999</c:v>
                </c:pt>
                <c:pt idx="17">
                  <c:v>49.871000000000002</c:v>
                </c:pt>
                <c:pt idx="18">
                  <c:v>50.271999999999998</c:v>
                </c:pt>
                <c:pt idx="19">
                  <c:v>50.351999999999997</c:v>
                </c:pt>
                <c:pt idx="20">
                  <c:v>50.197000000000003</c:v>
                </c:pt>
                <c:pt idx="21">
                  <c:v>50.000999999999998</c:v>
                </c:pt>
                <c:pt idx="22">
                  <c:v>50.28</c:v>
                </c:pt>
                <c:pt idx="23">
                  <c:v>50.216999999999999</c:v>
                </c:pt>
                <c:pt idx="24">
                  <c:v>49.886000000000003</c:v>
                </c:pt>
                <c:pt idx="25">
                  <c:v>50.069000000000003</c:v>
                </c:pt>
                <c:pt idx="26">
                  <c:v>49.65</c:v>
                </c:pt>
                <c:pt idx="27">
                  <c:v>49.933999999999997</c:v>
                </c:pt>
                <c:pt idx="28">
                  <c:v>49.850999999999999</c:v>
                </c:pt>
                <c:pt idx="29">
                  <c:v>49.491</c:v>
                </c:pt>
                <c:pt idx="30">
                  <c:v>49.985999999999997</c:v>
                </c:pt>
                <c:pt idx="31">
                  <c:v>49.886000000000003</c:v>
                </c:pt>
                <c:pt idx="32">
                  <c:v>49.896000000000001</c:v>
                </c:pt>
                <c:pt idx="33">
                  <c:v>49.767000000000003</c:v>
                </c:pt>
                <c:pt idx="34">
                  <c:v>50.084000000000003</c:v>
                </c:pt>
                <c:pt idx="35">
                  <c:v>50.15</c:v>
                </c:pt>
                <c:pt idx="36">
                  <c:v>49.993000000000002</c:v>
                </c:pt>
                <c:pt idx="37">
                  <c:v>50.493000000000002</c:v>
                </c:pt>
                <c:pt idx="38">
                  <c:v>50.703000000000003</c:v>
                </c:pt>
                <c:pt idx="39">
                  <c:v>50.576999999999998</c:v>
                </c:pt>
                <c:pt idx="40">
                  <c:v>50.841000000000001</c:v>
                </c:pt>
                <c:pt idx="41">
                  <c:v>50.692</c:v>
                </c:pt>
                <c:pt idx="42">
                  <c:v>50.578000000000003</c:v>
                </c:pt>
                <c:pt idx="43">
                  <c:v>50.682000000000002</c:v>
                </c:pt>
                <c:pt idx="44">
                  <c:v>50.566000000000003</c:v>
                </c:pt>
                <c:pt idx="45">
                  <c:v>50.488999999999997</c:v>
                </c:pt>
                <c:pt idx="46">
                  <c:v>50.423000000000002</c:v>
                </c:pt>
                <c:pt idx="47">
                  <c:v>50.29</c:v>
                </c:pt>
              </c:numCache>
            </c:numRef>
          </c:val>
          <c:smooth val="0"/>
          <c:extLst>
            <c:ext xmlns:c16="http://schemas.microsoft.com/office/drawing/2014/chart" uri="{C3380CC4-5D6E-409C-BE32-E72D297353CC}">
              <c16:uniqueId val="{0000000F-4A7C-4A28-950B-6A6820884C2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A7C-4A28-950B-6A6820884C2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4.8772000000000002</c:v>
                </c:pt>
                <c:pt idx="1">
                  <c:v>4.8849999999999998</c:v>
                </c:pt>
                <c:pt idx="2">
                  <c:v>4.6498999999999997</c:v>
                </c:pt>
                <c:pt idx="3">
                  <c:v>4.6612999999999998</c:v>
                </c:pt>
                <c:pt idx="4">
                  <c:v>4.63</c:v>
                </c:pt>
                <c:pt idx="5">
                  <c:v>4.6817000000000002</c:v>
                </c:pt>
                <c:pt idx="6">
                  <c:v>4.6272000000000002</c:v>
                </c:pt>
                <c:pt idx="7">
                  <c:v>4.7034000000000002</c:v>
                </c:pt>
                <c:pt idx="8">
                  <c:v>4.8994</c:v>
                </c:pt>
                <c:pt idx="9">
                  <c:v>6.3705999999999996</c:v>
                </c:pt>
                <c:pt idx="10">
                  <c:v>6.1454000000000004</c:v>
                </c:pt>
                <c:pt idx="11">
                  <c:v>6.1866000000000003</c:v>
                </c:pt>
                <c:pt idx="12">
                  <c:v>5.9443999999999999</c:v>
                </c:pt>
                <c:pt idx="13">
                  <c:v>6.8917999999999999</c:v>
                </c:pt>
                <c:pt idx="14">
                  <c:v>9.2050999999999998</c:v>
                </c:pt>
                <c:pt idx="15">
                  <c:v>12.759600000000001</c:v>
                </c:pt>
                <c:pt idx="16">
                  <c:v>46.970100000000002</c:v>
                </c:pt>
                <c:pt idx="17">
                  <c:v>42.106699999999996</c:v>
                </c:pt>
                <c:pt idx="18">
                  <c:v>25.7165</c:v>
                </c:pt>
                <c:pt idx="19">
                  <c:v>49.713099999999997</c:v>
                </c:pt>
                <c:pt idx="20">
                  <c:v>45.409700000000001</c:v>
                </c:pt>
                <c:pt idx="21">
                  <c:v>41.927</c:v>
                </c:pt>
                <c:pt idx="22">
                  <c:v>46.134799999999998</c:v>
                </c:pt>
                <c:pt idx="23">
                  <c:v>37.803800000000003</c:v>
                </c:pt>
                <c:pt idx="24">
                  <c:v>36.959800000000001</c:v>
                </c:pt>
                <c:pt idx="25">
                  <c:v>30.791799999999999</c:v>
                </c:pt>
                <c:pt idx="26">
                  <c:v>39.739699999999999</c:v>
                </c:pt>
                <c:pt idx="27">
                  <c:v>41.807099999999998</c:v>
                </c:pt>
                <c:pt idx="28">
                  <c:v>45.990400000000001</c:v>
                </c:pt>
                <c:pt idx="29">
                  <c:v>46.927700000000002</c:v>
                </c:pt>
                <c:pt idx="30">
                  <c:v>45.691899999999997</c:v>
                </c:pt>
                <c:pt idx="31">
                  <c:v>35.775300000000001</c:v>
                </c:pt>
                <c:pt idx="32">
                  <c:v>34.189100000000003</c:v>
                </c:pt>
                <c:pt idx="33">
                  <c:v>33.268999999999998</c:v>
                </c:pt>
                <c:pt idx="34">
                  <c:v>41.822000000000003</c:v>
                </c:pt>
                <c:pt idx="35">
                  <c:v>50.482999999999997</c:v>
                </c:pt>
                <c:pt idx="36">
                  <c:v>15.3833</c:v>
                </c:pt>
                <c:pt idx="37">
                  <c:v>14.8912</c:v>
                </c:pt>
                <c:pt idx="38">
                  <c:v>41.1768</c:v>
                </c:pt>
                <c:pt idx="39">
                  <c:v>42.684399999999997</c:v>
                </c:pt>
                <c:pt idx="40">
                  <c:v>28.4436</c:v>
                </c:pt>
                <c:pt idx="41">
                  <c:v>41.972700000000003</c:v>
                </c:pt>
                <c:pt idx="42">
                  <c:v>45.345599999999997</c:v>
                </c:pt>
                <c:pt idx="43">
                  <c:v>42.588299999999997</c:v>
                </c:pt>
                <c:pt idx="44">
                  <c:v>21.066600000000001</c:v>
                </c:pt>
                <c:pt idx="45">
                  <c:v>50.134999999999998</c:v>
                </c:pt>
                <c:pt idx="46">
                  <c:v>50.876100000000001</c:v>
                </c:pt>
                <c:pt idx="47">
                  <c:v>47.399799999999999</c:v>
                </c:pt>
              </c:numCache>
            </c:numRef>
          </c:val>
          <c:smooth val="0"/>
          <c:extLst>
            <c:ext xmlns:c16="http://schemas.microsoft.com/office/drawing/2014/chart" uri="{C3380CC4-5D6E-409C-BE32-E72D297353CC}">
              <c16:uniqueId val="{00000011-4A7C-4A28-950B-6A6820884C2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A7C-4A28-950B-6A6820884C2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8.9</c:v>
                </c:pt>
                <c:pt idx="2">
                  <c:v>8.8000000000000007</c:v>
                </c:pt>
                <c:pt idx="3">
                  <c:v>8.8000000000000007</c:v>
                </c:pt>
                <c:pt idx="4">
                  <c:v>8.6999999999999993</c:v>
                </c:pt>
                <c:pt idx="5">
                  <c:v>7.1</c:v>
                </c:pt>
                <c:pt idx="6">
                  <c:v>7.3</c:v>
                </c:pt>
                <c:pt idx="7">
                  <c:v>7.5</c:v>
                </c:pt>
                <c:pt idx="8">
                  <c:v>7.7</c:v>
                </c:pt>
                <c:pt idx="9">
                  <c:v>7.8</c:v>
                </c:pt>
                <c:pt idx="10">
                  <c:v>8.4</c:v>
                </c:pt>
                <c:pt idx="11">
                  <c:v>8.4</c:v>
                </c:pt>
                <c:pt idx="12">
                  <c:v>8.1999999999999993</c:v>
                </c:pt>
                <c:pt idx="13">
                  <c:v>7.5</c:v>
                </c:pt>
                <c:pt idx="14">
                  <c:v>7.5</c:v>
                </c:pt>
                <c:pt idx="15">
                  <c:v>7.3</c:v>
                </c:pt>
                <c:pt idx="16">
                  <c:v>7.4</c:v>
                </c:pt>
                <c:pt idx="17">
                  <c:v>7.5</c:v>
                </c:pt>
                <c:pt idx="18">
                  <c:v>7.5</c:v>
                </c:pt>
                <c:pt idx="19">
                  <c:v>7.6</c:v>
                </c:pt>
                <c:pt idx="20">
                  <c:v>8.4</c:v>
                </c:pt>
                <c:pt idx="21">
                  <c:v>8.8000000000000007</c:v>
                </c:pt>
                <c:pt idx="22">
                  <c:v>8.9</c:v>
                </c:pt>
                <c:pt idx="23">
                  <c:v>9</c:v>
                </c:pt>
                <c:pt idx="24">
                  <c:v>9.1999999999999993</c:v>
                </c:pt>
                <c:pt idx="25">
                  <c:v>9.4</c:v>
                </c:pt>
                <c:pt idx="26">
                  <c:v>9.4</c:v>
                </c:pt>
                <c:pt idx="27">
                  <c:v>9.5</c:v>
                </c:pt>
                <c:pt idx="28">
                  <c:v>8.8000000000000007</c:v>
                </c:pt>
                <c:pt idx="29">
                  <c:v>8.1999999999999993</c:v>
                </c:pt>
                <c:pt idx="30">
                  <c:v>8</c:v>
                </c:pt>
                <c:pt idx="31">
                  <c:v>7.5</c:v>
                </c:pt>
                <c:pt idx="32">
                  <c:v>7.8</c:v>
                </c:pt>
                <c:pt idx="33">
                  <c:v>8</c:v>
                </c:pt>
                <c:pt idx="34">
                  <c:v>8.3000000000000007</c:v>
                </c:pt>
                <c:pt idx="35">
                  <c:v>8.6</c:v>
                </c:pt>
                <c:pt idx="36">
                  <c:v>8.4</c:v>
                </c:pt>
                <c:pt idx="37">
                  <c:v>8.4</c:v>
                </c:pt>
                <c:pt idx="38">
                  <c:v>8.3000000000000007</c:v>
                </c:pt>
                <c:pt idx="39">
                  <c:v>8.3000000000000007</c:v>
                </c:pt>
                <c:pt idx="40">
                  <c:v>8</c:v>
                </c:pt>
                <c:pt idx="41">
                  <c:v>7.8</c:v>
                </c:pt>
                <c:pt idx="42">
                  <c:v>8.1</c:v>
                </c:pt>
                <c:pt idx="43">
                  <c:v>8.4</c:v>
                </c:pt>
                <c:pt idx="44">
                  <c:v>6.2</c:v>
                </c:pt>
                <c:pt idx="45">
                  <c:v>5.4</c:v>
                </c:pt>
                <c:pt idx="46">
                  <c:v>6</c:v>
                </c:pt>
                <c:pt idx="47">
                  <c:v>7.3</c:v>
                </c:pt>
              </c:numCache>
            </c:numRef>
          </c:val>
          <c:smooth val="0"/>
          <c:extLst>
            <c:ext xmlns:c16="http://schemas.microsoft.com/office/drawing/2014/chart" uri="{C3380CC4-5D6E-409C-BE32-E72D297353CC}">
              <c16:uniqueId val="{00000013-4A7C-4A28-950B-6A6820884C2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A7C-4A28-950B-6A6820884C2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122.20158000000001</c:v>
                </c:pt>
                <c:pt idx="1">
                  <c:v>92.991770000000002</c:v>
                </c:pt>
                <c:pt idx="2">
                  <c:v>164.99191999999999</c:v>
                </c:pt>
                <c:pt idx="3">
                  <c:v>148.56478000000001</c:v>
                </c:pt>
                <c:pt idx="4">
                  <c:v>119.10267</c:v>
                </c:pt>
                <c:pt idx="5">
                  <c:v>113.48638</c:v>
                </c:pt>
                <c:pt idx="6">
                  <c:v>171.86930000000001</c:v>
                </c:pt>
                <c:pt idx="7">
                  <c:v>91.996719999999996</c:v>
                </c:pt>
                <c:pt idx="8">
                  <c:v>124.038</c:v>
                </c:pt>
                <c:pt idx="9">
                  <c:v>147.15100000000001</c:v>
                </c:pt>
                <c:pt idx="10">
                  <c:v>117.71278</c:v>
                </c:pt>
                <c:pt idx="11">
                  <c:v>114.7972</c:v>
                </c:pt>
                <c:pt idx="12">
                  <c:v>166.38614000000001</c:v>
                </c:pt>
                <c:pt idx="13">
                  <c:v>139.93127000000001</c:v>
                </c:pt>
                <c:pt idx="14">
                  <c:v>134.37205</c:v>
                </c:pt>
                <c:pt idx="15">
                  <c:v>105.30942</c:v>
                </c:pt>
                <c:pt idx="16">
                  <c:v>111.83107</c:v>
                </c:pt>
                <c:pt idx="17">
                  <c:v>152.39619999999999</c:v>
                </c:pt>
                <c:pt idx="18">
                  <c:v>141.73896999999999</c:v>
                </c:pt>
                <c:pt idx="19">
                  <c:v>130.30351999999999</c:v>
                </c:pt>
                <c:pt idx="20">
                  <c:v>93.702500000000001</c:v>
                </c:pt>
                <c:pt idx="21">
                  <c:v>103.70820000000001</c:v>
                </c:pt>
                <c:pt idx="22">
                  <c:v>153.91506000000001</c:v>
                </c:pt>
                <c:pt idx="23">
                  <c:v>138.58884</c:v>
                </c:pt>
                <c:pt idx="24">
                  <c:v>136.75923</c:v>
                </c:pt>
                <c:pt idx="25">
                  <c:v>112.69018</c:v>
                </c:pt>
                <c:pt idx="26">
                  <c:v>103.89615000000001</c:v>
                </c:pt>
                <c:pt idx="27">
                  <c:v>142.53384</c:v>
                </c:pt>
                <c:pt idx="28">
                  <c:v>146.91698</c:v>
                </c:pt>
                <c:pt idx="29">
                  <c:v>138.06898000000001</c:v>
                </c:pt>
                <c:pt idx="30">
                  <c:v>135.45033000000001</c:v>
                </c:pt>
                <c:pt idx="31">
                  <c:v>40.697110000000002</c:v>
                </c:pt>
                <c:pt idx="32">
                  <c:v>46.477730000000001</c:v>
                </c:pt>
                <c:pt idx="33">
                  <c:v>42.776910000000001</c:v>
                </c:pt>
                <c:pt idx="34">
                  <c:v>33.914319999999996</c:v>
                </c:pt>
                <c:pt idx="35">
                  <c:v>39.115720000000003</c:v>
                </c:pt>
                <c:pt idx="36">
                  <c:v>37.572589999999998</c:v>
                </c:pt>
                <c:pt idx="37">
                  <c:v>38.891689999999997</c:v>
                </c:pt>
                <c:pt idx="38">
                  <c:v>36.419519999999999</c:v>
                </c:pt>
                <c:pt idx="39">
                  <c:v>39.072659999999999</c:v>
                </c:pt>
                <c:pt idx="40">
                  <c:v>38.73883</c:v>
                </c:pt>
                <c:pt idx="41">
                  <c:v>38.61918</c:v>
                </c:pt>
                <c:pt idx="42">
                  <c:v>38.951749999999997</c:v>
                </c:pt>
                <c:pt idx="43">
                  <c:v>39.43535</c:v>
                </c:pt>
                <c:pt idx="44">
                  <c:v>131.7713</c:v>
                </c:pt>
                <c:pt idx="45">
                  <c:v>130.43313000000001</c:v>
                </c:pt>
                <c:pt idx="46">
                  <c:v>104.55373</c:v>
                </c:pt>
                <c:pt idx="47">
                  <c:v>142.76648</c:v>
                </c:pt>
              </c:numCache>
            </c:numRef>
          </c:val>
          <c:smooth val="0"/>
          <c:extLst>
            <c:ext xmlns:c16="http://schemas.microsoft.com/office/drawing/2014/chart" uri="{C3380CC4-5D6E-409C-BE32-E72D297353CC}">
              <c16:uniqueId val="{00000000-4C4A-4C30-81F1-0A59D01D3AF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C4A-4C30-81F1-0A59D01D3AF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9.9861599999999999</c:v>
                </c:pt>
                <c:pt idx="1">
                  <c:v>9.9524500000000007</c:v>
                </c:pt>
                <c:pt idx="2">
                  <c:v>9.6859199999999994</c:v>
                </c:pt>
                <c:pt idx="3">
                  <c:v>9.6109299999999998</c:v>
                </c:pt>
                <c:pt idx="4">
                  <c:v>9.8020800000000001</c:v>
                </c:pt>
                <c:pt idx="5">
                  <c:v>9.7081400000000002</c:v>
                </c:pt>
                <c:pt idx="6">
                  <c:v>9.7700200000000006</c:v>
                </c:pt>
                <c:pt idx="7">
                  <c:v>9.6886899999999994</c:v>
                </c:pt>
                <c:pt idx="8">
                  <c:v>9.7011599999999998</c:v>
                </c:pt>
                <c:pt idx="9">
                  <c:v>9.7472999999999992</c:v>
                </c:pt>
                <c:pt idx="10">
                  <c:v>9.53139</c:v>
                </c:pt>
                <c:pt idx="11">
                  <c:v>9.3611900000000006</c:v>
                </c:pt>
                <c:pt idx="12">
                  <c:v>9.1257300000000008</c:v>
                </c:pt>
                <c:pt idx="13">
                  <c:v>8.84328</c:v>
                </c:pt>
                <c:pt idx="14">
                  <c:v>9.1947399999999995</c:v>
                </c:pt>
                <c:pt idx="15">
                  <c:v>9.4626099999999997</c:v>
                </c:pt>
                <c:pt idx="16">
                  <c:v>9.6344700000000003</c:v>
                </c:pt>
                <c:pt idx="17">
                  <c:v>9.6614400000000007</c:v>
                </c:pt>
                <c:pt idx="18">
                  <c:v>9.7235200000000006</c:v>
                </c:pt>
                <c:pt idx="19">
                  <c:v>9.5936000000000003</c:v>
                </c:pt>
                <c:pt idx="20">
                  <c:v>9.6896900000000006</c:v>
                </c:pt>
                <c:pt idx="21">
                  <c:v>9.6337700000000002</c:v>
                </c:pt>
                <c:pt idx="22">
                  <c:v>9.2463200000000008</c:v>
                </c:pt>
                <c:pt idx="23">
                  <c:v>9.2280499999999996</c:v>
                </c:pt>
                <c:pt idx="24">
                  <c:v>9.4316399999999998</c:v>
                </c:pt>
                <c:pt idx="25">
                  <c:v>9.6546400000000006</c:v>
                </c:pt>
                <c:pt idx="26">
                  <c:v>9.8401700000000005</c:v>
                </c:pt>
                <c:pt idx="27">
                  <c:v>9.5318500000000004</c:v>
                </c:pt>
                <c:pt idx="28">
                  <c:v>9.1907099999999993</c:v>
                </c:pt>
                <c:pt idx="29">
                  <c:v>9.1324199999999998</c:v>
                </c:pt>
                <c:pt idx="30">
                  <c:v>8.9971700000000006</c:v>
                </c:pt>
                <c:pt idx="31">
                  <c:v>9.1590699999999998</c:v>
                </c:pt>
                <c:pt idx="32">
                  <c:v>9.4625699999999995</c:v>
                </c:pt>
                <c:pt idx="33">
                  <c:v>9.4237199999999994</c:v>
                </c:pt>
                <c:pt idx="34">
                  <c:v>9.2088000000000001</c:v>
                </c:pt>
                <c:pt idx="35">
                  <c:v>9.3303999999999991</c:v>
                </c:pt>
                <c:pt idx="36">
                  <c:v>8.9872300000000003</c:v>
                </c:pt>
                <c:pt idx="37">
                  <c:v>9.0625699999999991</c:v>
                </c:pt>
                <c:pt idx="38">
                  <c:v>9.4805899999999994</c:v>
                </c:pt>
                <c:pt idx="39">
                  <c:v>9.6422600000000003</c:v>
                </c:pt>
                <c:pt idx="40">
                  <c:v>9.5506799999999998</c:v>
                </c:pt>
                <c:pt idx="41">
                  <c:v>9.5782699999999998</c:v>
                </c:pt>
                <c:pt idx="42">
                  <c:v>9.55715</c:v>
                </c:pt>
                <c:pt idx="43">
                  <c:v>9.7527699999999999</c:v>
                </c:pt>
                <c:pt idx="44">
                  <c:v>9.84</c:v>
                </c:pt>
                <c:pt idx="45">
                  <c:v>9.2609600000000007</c:v>
                </c:pt>
                <c:pt idx="46">
                  <c:v>8.8527000000000005</c:v>
                </c:pt>
                <c:pt idx="47">
                  <c:v>9.1776</c:v>
                </c:pt>
              </c:numCache>
            </c:numRef>
          </c:val>
          <c:smooth val="0"/>
          <c:extLst>
            <c:ext xmlns:c16="http://schemas.microsoft.com/office/drawing/2014/chart" uri="{C3380CC4-5D6E-409C-BE32-E72D297353CC}">
              <c16:uniqueId val="{00000002-4C4A-4C30-81F1-0A59D01D3AF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C4A-4C30-81F1-0A59D01D3AF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C4A-4C30-81F1-0A59D01D3AF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14.25</c:v>
                </c:pt>
                <c:pt idx="1">
                  <c:v>14.75</c:v>
                </c:pt>
                <c:pt idx="2">
                  <c:v>15.76</c:v>
                </c:pt>
                <c:pt idx="3">
                  <c:v>15.81</c:v>
                </c:pt>
                <c:pt idx="4">
                  <c:v>15.44</c:v>
                </c:pt>
                <c:pt idx="5">
                  <c:v>15.12</c:v>
                </c:pt>
                <c:pt idx="6">
                  <c:v>13.68</c:v>
                </c:pt>
                <c:pt idx="7">
                  <c:v>13.29</c:v>
                </c:pt>
                <c:pt idx="8">
                  <c:v>11.32</c:v>
                </c:pt>
                <c:pt idx="9">
                  <c:v>7.64</c:v>
                </c:pt>
                <c:pt idx="10">
                  <c:v>6.6</c:v>
                </c:pt>
                <c:pt idx="11">
                  <c:v>6.87</c:v>
                </c:pt>
                <c:pt idx="12">
                  <c:v>6.35</c:v>
                </c:pt>
                <c:pt idx="13">
                  <c:v>5.78</c:v>
                </c:pt>
                <c:pt idx="14">
                  <c:v>5.44</c:v>
                </c:pt>
                <c:pt idx="15">
                  <c:v>5.29</c:v>
                </c:pt>
                <c:pt idx="16">
                  <c:v>5.41</c:v>
                </c:pt>
                <c:pt idx="17">
                  <c:v>5.14</c:v>
                </c:pt>
                <c:pt idx="18">
                  <c:v>4.92</c:v>
                </c:pt>
                <c:pt idx="19">
                  <c:v>4.8499999999999996</c:v>
                </c:pt>
                <c:pt idx="20">
                  <c:v>5.27</c:v>
                </c:pt>
                <c:pt idx="21">
                  <c:v>5.6</c:v>
                </c:pt>
                <c:pt idx="22">
                  <c:v>5.45</c:v>
                </c:pt>
                <c:pt idx="23">
                  <c:v>5.3</c:v>
                </c:pt>
                <c:pt idx="24">
                  <c:v>5.36</c:v>
                </c:pt>
                <c:pt idx="25">
                  <c:v>5.43</c:v>
                </c:pt>
                <c:pt idx="26">
                  <c:v>5.33</c:v>
                </c:pt>
                <c:pt idx="27">
                  <c:v>4.9400000000000004</c:v>
                </c:pt>
                <c:pt idx="28">
                  <c:v>3.9</c:v>
                </c:pt>
                <c:pt idx="29">
                  <c:v>3.35</c:v>
                </c:pt>
                <c:pt idx="30">
                  <c:v>2.75</c:v>
                </c:pt>
                <c:pt idx="31">
                  <c:v>2.4700000000000002</c:v>
                </c:pt>
                <c:pt idx="32">
                  <c:v>2.0499999999999998</c:v>
                </c:pt>
                <c:pt idx="33">
                  <c:v>2.27</c:v>
                </c:pt>
                <c:pt idx="34">
                  <c:v>2.27</c:v>
                </c:pt>
                <c:pt idx="35">
                  <c:v>1.93</c:v>
                </c:pt>
                <c:pt idx="36">
                  <c:v>2.02</c:v>
                </c:pt>
                <c:pt idx="37">
                  <c:v>2</c:v>
                </c:pt>
                <c:pt idx="38">
                  <c:v>1.87</c:v>
                </c:pt>
                <c:pt idx="39">
                  <c:v>1.88</c:v>
                </c:pt>
                <c:pt idx="40">
                  <c:v>1.88</c:v>
                </c:pt>
                <c:pt idx="41">
                  <c:v>2.02</c:v>
                </c:pt>
                <c:pt idx="42">
                  <c:v>1.89</c:v>
                </c:pt>
                <c:pt idx="43">
                  <c:v>1.84</c:v>
                </c:pt>
                <c:pt idx="44">
                  <c:v>1.73</c:v>
                </c:pt>
                <c:pt idx="45">
                  <c:v>1.6</c:v>
                </c:pt>
                <c:pt idx="46">
                  <c:v>1.72</c:v>
                </c:pt>
                <c:pt idx="47">
                  <c:v>1.75</c:v>
                </c:pt>
              </c:numCache>
            </c:numRef>
          </c:val>
          <c:smooth val="0"/>
          <c:extLst>
            <c:ext xmlns:c16="http://schemas.microsoft.com/office/drawing/2014/chart" uri="{C3380CC4-5D6E-409C-BE32-E72D297353CC}">
              <c16:uniqueId val="{00000005-4C4A-4C30-81F1-0A59D01D3AF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C4A-4C30-81F1-0A59D01D3AF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C4A-4C30-81F1-0A59D01D3AF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4C4A-4C30-81F1-0A59D01D3AF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C4A-4C30-81F1-0A59D01D3AF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4C4A-4C30-81F1-0A59D01D3AF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C4A-4C30-81F1-0A59D01D3AF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C4A-4C30-81F1-0A59D01D3AF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13.847</c:v>
                </c:pt>
                <c:pt idx="1">
                  <c:v>13.882</c:v>
                </c:pt>
                <c:pt idx="2">
                  <c:v>13.554</c:v>
                </c:pt>
                <c:pt idx="3">
                  <c:v>13.808999999999999</c:v>
                </c:pt>
                <c:pt idx="4">
                  <c:v>13.756</c:v>
                </c:pt>
                <c:pt idx="5">
                  <c:v>14.021000000000001</c:v>
                </c:pt>
                <c:pt idx="6">
                  <c:v>14.401</c:v>
                </c:pt>
                <c:pt idx="7">
                  <c:v>14.34</c:v>
                </c:pt>
                <c:pt idx="8">
                  <c:v>14.265000000000001</c:v>
                </c:pt>
                <c:pt idx="9">
                  <c:v>14.436</c:v>
                </c:pt>
                <c:pt idx="10">
                  <c:v>14.506</c:v>
                </c:pt>
                <c:pt idx="11">
                  <c:v>14.388</c:v>
                </c:pt>
                <c:pt idx="12">
                  <c:v>13.622</c:v>
                </c:pt>
                <c:pt idx="13">
                  <c:v>13.39</c:v>
                </c:pt>
                <c:pt idx="14">
                  <c:v>13.452</c:v>
                </c:pt>
                <c:pt idx="15">
                  <c:v>14.125999999999999</c:v>
                </c:pt>
                <c:pt idx="16">
                  <c:v>13.904999999999999</c:v>
                </c:pt>
                <c:pt idx="17">
                  <c:v>13.641999999999999</c:v>
                </c:pt>
                <c:pt idx="18">
                  <c:v>13.821999999999999</c:v>
                </c:pt>
                <c:pt idx="19">
                  <c:v>14.455</c:v>
                </c:pt>
                <c:pt idx="20">
                  <c:v>14.108000000000001</c:v>
                </c:pt>
                <c:pt idx="21">
                  <c:v>13.663</c:v>
                </c:pt>
                <c:pt idx="22">
                  <c:v>12.663</c:v>
                </c:pt>
                <c:pt idx="23">
                  <c:v>12.237</c:v>
                </c:pt>
                <c:pt idx="24">
                  <c:v>12.46</c:v>
                </c:pt>
                <c:pt idx="25">
                  <c:v>13.064</c:v>
                </c:pt>
                <c:pt idx="26">
                  <c:v>13.193</c:v>
                </c:pt>
                <c:pt idx="27">
                  <c:v>13.345000000000001</c:v>
                </c:pt>
                <c:pt idx="28">
                  <c:v>13.685</c:v>
                </c:pt>
                <c:pt idx="29">
                  <c:v>14.053000000000001</c:v>
                </c:pt>
                <c:pt idx="30">
                  <c:v>13.178000000000001</c:v>
                </c:pt>
                <c:pt idx="31">
                  <c:v>13.55</c:v>
                </c:pt>
                <c:pt idx="32">
                  <c:v>13.085000000000001</c:v>
                </c:pt>
                <c:pt idx="33">
                  <c:v>12.904</c:v>
                </c:pt>
                <c:pt idx="34">
                  <c:v>12.977</c:v>
                </c:pt>
                <c:pt idx="35">
                  <c:v>12.811</c:v>
                </c:pt>
                <c:pt idx="36">
                  <c:v>12.573</c:v>
                </c:pt>
                <c:pt idx="37">
                  <c:v>12.805999999999999</c:v>
                </c:pt>
                <c:pt idx="38">
                  <c:v>12.789</c:v>
                </c:pt>
                <c:pt idx="39">
                  <c:v>12.731</c:v>
                </c:pt>
                <c:pt idx="40">
                  <c:v>12.818</c:v>
                </c:pt>
                <c:pt idx="41">
                  <c:v>12.965</c:v>
                </c:pt>
                <c:pt idx="42">
                  <c:v>13.012</c:v>
                </c:pt>
                <c:pt idx="43">
                  <c:v>13.718999999999999</c:v>
                </c:pt>
                <c:pt idx="44">
                  <c:v>13.201000000000001</c:v>
                </c:pt>
                <c:pt idx="45">
                  <c:v>12.645</c:v>
                </c:pt>
                <c:pt idx="46">
                  <c:v>12.632999999999999</c:v>
                </c:pt>
                <c:pt idx="47">
                  <c:v>12.798999999999999</c:v>
                </c:pt>
              </c:numCache>
            </c:numRef>
          </c:val>
          <c:smooth val="0"/>
          <c:extLst>
            <c:ext xmlns:c16="http://schemas.microsoft.com/office/drawing/2014/chart" uri="{C3380CC4-5D6E-409C-BE32-E72D297353CC}">
              <c16:uniqueId val="{0000000D-4C4A-4C30-81F1-0A59D01D3AF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1.0925</c:v>
                </c:pt>
                <c:pt idx="1">
                  <c:v>0.98089999999999999</c:v>
                </c:pt>
                <c:pt idx="2">
                  <c:v>0.90869999999999995</c:v>
                </c:pt>
                <c:pt idx="3">
                  <c:v>0.88800000000000001</c:v>
                </c:pt>
                <c:pt idx="4">
                  <c:v>0.86009999999999998</c:v>
                </c:pt>
                <c:pt idx="5">
                  <c:v>0.84350000000000003</c:v>
                </c:pt>
                <c:pt idx="6">
                  <c:v>0.82330000000000003</c:v>
                </c:pt>
                <c:pt idx="7">
                  <c:v>0.82579999999999998</c:v>
                </c:pt>
                <c:pt idx="8">
                  <c:v>0.81889999999999996</c:v>
                </c:pt>
                <c:pt idx="9">
                  <c:v>0.80640000000000001</c:v>
                </c:pt>
                <c:pt idx="10">
                  <c:v>0.80220000000000002</c:v>
                </c:pt>
                <c:pt idx="11">
                  <c:v>0.86770000000000003</c:v>
                </c:pt>
                <c:pt idx="12">
                  <c:v>1.1027</c:v>
                </c:pt>
                <c:pt idx="13">
                  <c:v>1.1257999999999999</c:v>
                </c:pt>
                <c:pt idx="14">
                  <c:v>1.2889999999999999</c:v>
                </c:pt>
                <c:pt idx="15">
                  <c:v>1.4048</c:v>
                </c:pt>
                <c:pt idx="16">
                  <c:v>1.9202999999999999</c:v>
                </c:pt>
                <c:pt idx="17">
                  <c:v>2.1623000000000001</c:v>
                </c:pt>
                <c:pt idx="18">
                  <c:v>2.2320000000000002</c:v>
                </c:pt>
                <c:pt idx="19">
                  <c:v>2.4523999999999999</c:v>
                </c:pt>
                <c:pt idx="20">
                  <c:v>2.9266000000000001</c:v>
                </c:pt>
                <c:pt idx="21">
                  <c:v>3.3588</c:v>
                </c:pt>
                <c:pt idx="22">
                  <c:v>3.6334</c:v>
                </c:pt>
                <c:pt idx="23">
                  <c:v>3.7383999999999999</c:v>
                </c:pt>
                <c:pt idx="24">
                  <c:v>3.7412999999999998</c:v>
                </c:pt>
                <c:pt idx="25">
                  <c:v>3.6617000000000002</c:v>
                </c:pt>
                <c:pt idx="26">
                  <c:v>3.8083999999999998</c:v>
                </c:pt>
                <c:pt idx="27">
                  <c:v>3.9428000000000001</c:v>
                </c:pt>
                <c:pt idx="28">
                  <c:v>3.8491</c:v>
                </c:pt>
                <c:pt idx="29">
                  <c:v>3.8755999999999999</c:v>
                </c:pt>
                <c:pt idx="30">
                  <c:v>3.9190999999999998</c:v>
                </c:pt>
                <c:pt idx="31">
                  <c:v>3.9051999999999998</c:v>
                </c:pt>
                <c:pt idx="32">
                  <c:v>3.7730000000000001</c:v>
                </c:pt>
                <c:pt idx="33">
                  <c:v>3.8580999999999999</c:v>
                </c:pt>
                <c:pt idx="34">
                  <c:v>3.8645999999999998</c:v>
                </c:pt>
                <c:pt idx="35">
                  <c:v>3.8448000000000002</c:v>
                </c:pt>
                <c:pt idx="36">
                  <c:v>3.7122999999999999</c:v>
                </c:pt>
                <c:pt idx="37">
                  <c:v>3.8140000000000001</c:v>
                </c:pt>
                <c:pt idx="38">
                  <c:v>3.7646000000000002</c:v>
                </c:pt>
                <c:pt idx="39">
                  <c:v>3.6917</c:v>
                </c:pt>
                <c:pt idx="40">
                  <c:v>3.6383000000000001</c:v>
                </c:pt>
                <c:pt idx="41">
                  <c:v>3.7065999999999999</c:v>
                </c:pt>
                <c:pt idx="42">
                  <c:v>3.6404999999999998</c:v>
                </c:pt>
                <c:pt idx="43">
                  <c:v>3.1707999999999998</c:v>
                </c:pt>
                <c:pt idx="44">
                  <c:v>2.4563000000000001</c:v>
                </c:pt>
                <c:pt idx="45">
                  <c:v>1.7224999999999999</c:v>
                </c:pt>
                <c:pt idx="46">
                  <c:v>1.3514999999999999</c:v>
                </c:pt>
                <c:pt idx="47">
                  <c:v>1.1724000000000001</c:v>
                </c:pt>
              </c:numCache>
            </c:numRef>
          </c:val>
          <c:smooth val="0"/>
          <c:extLst>
            <c:ext xmlns:c16="http://schemas.microsoft.com/office/drawing/2014/chart" uri="{C3380CC4-5D6E-409C-BE32-E72D297353CC}">
              <c16:uniqueId val="{0000000E-4C4A-4C30-81F1-0A59D01D3AF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49.011099999999999</c:v>
                </c:pt>
                <c:pt idx="1">
                  <c:v>49.323799999999999</c:v>
                </c:pt>
                <c:pt idx="2">
                  <c:v>47.486800000000002</c:v>
                </c:pt>
                <c:pt idx="3">
                  <c:v>48.634599999999999</c:v>
                </c:pt>
                <c:pt idx="4">
                  <c:v>48.574599999999997</c:v>
                </c:pt>
                <c:pt idx="5">
                  <c:v>48.306199999999997</c:v>
                </c:pt>
                <c:pt idx="6">
                  <c:v>47.015999999999998</c:v>
                </c:pt>
                <c:pt idx="7">
                  <c:v>48.505200000000002</c:v>
                </c:pt>
                <c:pt idx="8">
                  <c:v>48.308300000000003</c:v>
                </c:pt>
                <c:pt idx="9">
                  <c:v>48.875300000000003</c:v>
                </c:pt>
                <c:pt idx="10">
                  <c:v>47.0092</c:v>
                </c:pt>
                <c:pt idx="11">
                  <c:v>49.552900000000001</c:v>
                </c:pt>
                <c:pt idx="12">
                  <c:v>48.7485</c:v>
                </c:pt>
                <c:pt idx="13">
                  <c:v>44.485599999999998</c:v>
                </c:pt>
                <c:pt idx="14">
                  <c:v>48.843299999999999</c:v>
                </c:pt>
                <c:pt idx="15">
                  <c:v>48.773400000000002</c:v>
                </c:pt>
                <c:pt idx="16">
                  <c:v>48.983899999999998</c:v>
                </c:pt>
                <c:pt idx="17">
                  <c:v>49.016500000000001</c:v>
                </c:pt>
                <c:pt idx="18">
                  <c:v>50.083500000000001</c:v>
                </c:pt>
                <c:pt idx="19">
                  <c:v>49.185699999999997</c:v>
                </c:pt>
                <c:pt idx="20">
                  <c:v>47.575600000000001</c:v>
                </c:pt>
                <c:pt idx="21">
                  <c:v>48.391300000000001</c:v>
                </c:pt>
                <c:pt idx="22">
                  <c:v>48.690399999999997</c:v>
                </c:pt>
                <c:pt idx="23">
                  <c:v>47.5015</c:v>
                </c:pt>
                <c:pt idx="24">
                  <c:v>48.743600000000001</c:v>
                </c:pt>
                <c:pt idx="25">
                  <c:v>49.122199999999999</c:v>
                </c:pt>
                <c:pt idx="26">
                  <c:v>48.863</c:v>
                </c:pt>
                <c:pt idx="27">
                  <c:v>49.409100000000002</c:v>
                </c:pt>
                <c:pt idx="28">
                  <c:v>47.827599999999997</c:v>
                </c:pt>
                <c:pt idx="29">
                  <c:v>48.404800000000002</c:v>
                </c:pt>
                <c:pt idx="30">
                  <c:v>45.482900000000001</c:v>
                </c:pt>
                <c:pt idx="31">
                  <c:v>48.781799999999997</c:v>
                </c:pt>
                <c:pt idx="32">
                  <c:v>48.586199999999998</c:v>
                </c:pt>
                <c:pt idx="33">
                  <c:v>47.7376</c:v>
                </c:pt>
                <c:pt idx="34">
                  <c:v>47.986400000000003</c:v>
                </c:pt>
                <c:pt idx="35">
                  <c:v>48.545499999999997</c:v>
                </c:pt>
                <c:pt idx="36">
                  <c:v>51.2485</c:v>
                </c:pt>
                <c:pt idx="37">
                  <c:v>47.462800000000001</c:v>
                </c:pt>
                <c:pt idx="38">
                  <c:v>50.800800000000002</c:v>
                </c:pt>
                <c:pt idx="39">
                  <c:v>51.715200000000003</c:v>
                </c:pt>
                <c:pt idx="40">
                  <c:v>51.833199999999998</c:v>
                </c:pt>
                <c:pt idx="41">
                  <c:v>51.460599999999999</c:v>
                </c:pt>
                <c:pt idx="42">
                  <c:v>50.094099999999997</c:v>
                </c:pt>
                <c:pt idx="43">
                  <c:v>50.989400000000003</c:v>
                </c:pt>
                <c:pt idx="44">
                  <c:v>51.279800000000002</c:v>
                </c:pt>
                <c:pt idx="45">
                  <c:v>50.187899999999999</c:v>
                </c:pt>
                <c:pt idx="46">
                  <c:v>48.528700000000001</c:v>
                </c:pt>
                <c:pt idx="47">
                  <c:v>46.103200000000001</c:v>
                </c:pt>
              </c:numCache>
            </c:numRef>
          </c:val>
          <c:smooth val="0"/>
          <c:extLst>
            <c:ext xmlns:c16="http://schemas.microsoft.com/office/drawing/2014/chart" uri="{C3380CC4-5D6E-409C-BE32-E72D297353CC}">
              <c16:uniqueId val="{0000000F-4C4A-4C30-81F1-0A59D01D3AF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113.05358</c:v>
                </c:pt>
                <c:pt idx="1">
                  <c:v>111.88581000000001</c:v>
                </c:pt>
                <c:pt idx="2">
                  <c:v>111.87063000000001</c:v>
                </c:pt>
                <c:pt idx="3">
                  <c:v>113.18523999999999</c:v>
                </c:pt>
                <c:pt idx="4">
                  <c:v>112.71413</c:v>
                </c:pt>
                <c:pt idx="5">
                  <c:v>112.39113999999999</c:v>
                </c:pt>
                <c:pt idx="6">
                  <c:v>112.84754</c:v>
                </c:pt>
                <c:pt idx="7">
                  <c:v>112.64256</c:v>
                </c:pt>
                <c:pt idx="8">
                  <c:v>112.0317</c:v>
                </c:pt>
                <c:pt idx="9">
                  <c:v>113.0094</c:v>
                </c:pt>
                <c:pt idx="10">
                  <c:v>112.77154</c:v>
                </c:pt>
                <c:pt idx="11">
                  <c:v>113.89534999999999</c:v>
                </c:pt>
                <c:pt idx="12">
                  <c:v>109.07559999999999</c:v>
                </c:pt>
                <c:pt idx="13">
                  <c:v>107.87343</c:v>
                </c:pt>
                <c:pt idx="14">
                  <c:v>109.16494</c:v>
                </c:pt>
                <c:pt idx="15">
                  <c:v>110.61253000000001</c:v>
                </c:pt>
                <c:pt idx="16">
                  <c:v>113.24927</c:v>
                </c:pt>
                <c:pt idx="17">
                  <c:v>113.73298</c:v>
                </c:pt>
                <c:pt idx="18">
                  <c:v>114.75944</c:v>
                </c:pt>
                <c:pt idx="19">
                  <c:v>114.17438</c:v>
                </c:pt>
                <c:pt idx="20">
                  <c:v>114.19296</c:v>
                </c:pt>
                <c:pt idx="21">
                  <c:v>112.36888999999999</c:v>
                </c:pt>
                <c:pt idx="22">
                  <c:v>114.34292000000001</c:v>
                </c:pt>
                <c:pt idx="23">
                  <c:v>114.71789</c:v>
                </c:pt>
                <c:pt idx="24">
                  <c:v>115.20182</c:v>
                </c:pt>
                <c:pt idx="25">
                  <c:v>114.72505</c:v>
                </c:pt>
                <c:pt idx="26">
                  <c:v>113.89852</c:v>
                </c:pt>
                <c:pt idx="27">
                  <c:v>113.40239</c:v>
                </c:pt>
                <c:pt idx="28">
                  <c:v>114.38245999999999</c:v>
                </c:pt>
                <c:pt idx="29">
                  <c:v>117.23035</c:v>
                </c:pt>
                <c:pt idx="30">
                  <c:v>118.38136</c:v>
                </c:pt>
                <c:pt idx="31">
                  <c:v>119.5278</c:v>
                </c:pt>
                <c:pt idx="32">
                  <c:v>119.66665</c:v>
                </c:pt>
                <c:pt idx="33">
                  <c:v>118.926</c:v>
                </c:pt>
                <c:pt idx="34">
                  <c:v>118.99845999999999</c:v>
                </c:pt>
                <c:pt idx="35">
                  <c:v>116.67795</c:v>
                </c:pt>
                <c:pt idx="36">
                  <c:v>112.17943</c:v>
                </c:pt>
                <c:pt idx="37">
                  <c:v>112.52732</c:v>
                </c:pt>
                <c:pt idx="38">
                  <c:v>112.85348999999999</c:v>
                </c:pt>
                <c:pt idx="39">
                  <c:v>114.50315000000001</c:v>
                </c:pt>
                <c:pt idx="40">
                  <c:v>117.68343</c:v>
                </c:pt>
                <c:pt idx="41">
                  <c:v>119.3686</c:v>
                </c:pt>
                <c:pt idx="42">
                  <c:v>120.05486000000001</c:v>
                </c:pt>
                <c:pt idx="43">
                  <c:v>121.25478</c:v>
                </c:pt>
                <c:pt idx="44">
                  <c:v>119.51439999999999</c:v>
                </c:pt>
                <c:pt idx="45">
                  <c:v>117.44248</c:v>
                </c:pt>
                <c:pt idx="46">
                  <c:v>117.76837</c:v>
                </c:pt>
                <c:pt idx="47">
                  <c:v>118.13109</c:v>
                </c:pt>
              </c:numCache>
            </c:numRef>
          </c:val>
          <c:smooth val="0"/>
          <c:extLst>
            <c:ext xmlns:c16="http://schemas.microsoft.com/office/drawing/2014/chart" uri="{C3380CC4-5D6E-409C-BE32-E72D297353CC}">
              <c16:uniqueId val="{00000010-4C4A-4C30-81F1-0A59D01D3AF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27.851299999999998</c:v>
                </c:pt>
                <c:pt idx="1">
                  <c:v>28.316700000000001</c:v>
                </c:pt>
                <c:pt idx="2">
                  <c:v>27.8476</c:v>
                </c:pt>
                <c:pt idx="3">
                  <c:v>28.401700000000002</c:v>
                </c:pt>
                <c:pt idx="4">
                  <c:v>28.401599999999998</c:v>
                </c:pt>
                <c:pt idx="5">
                  <c:v>28.109100000000002</c:v>
                </c:pt>
                <c:pt idx="6">
                  <c:v>28.465900000000001</c:v>
                </c:pt>
                <c:pt idx="7">
                  <c:v>27.7837</c:v>
                </c:pt>
                <c:pt idx="8">
                  <c:v>27.8628</c:v>
                </c:pt>
                <c:pt idx="9">
                  <c:v>27.631</c:v>
                </c:pt>
                <c:pt idx="10">
                  <c:v>26.642399999999999</c:v>
                </c:pt>
                <c:pt idx="11">
                  <c:v>22.354299999999999</c:v>
                </c:pt>
                <c:pt idx="12">
                  <c:v>22.5444</c:v>
                </c:pt>
                <c:pt idx="13">
                  <c:v>22.9023</c:v>
                </c:pt>
                <c:pt idx="14">
                  <c:v>26.578499999999998</c:v>
                </c:pt>
                <c:pt idx="15">
                  <c:v>27.973500000000001</c:v>
                </c:pt>
                <c:pt idx="16">
                  <c:v>26.818200000000001</c:v>
                </c:pt>
                <c:pt idx="17">
                  <c:v>27.279800000000002</c:v>
                </c:pt>
                <c:pt idx="18">
                  <c:v>28.587299999999999</c:v>
                </c:pt>
                <c:pt idx="19">
                  <c:v>29.071999999999999</c:v>
                </c:pt>
                <c:pt idx="20">
                  <c:v>28.915400000000002</c:v>
                </c:pt>
                <c:pt idx="21">
                  <c:v>28.8917</c:v>
                </c:pt>
                <c:pt idx="22">
                  <c:v>29.067599999999999</c:v>
                </c:pt>
                <c:pt idx="23">
                  <c:v>28.523</c:v>
                </c:pt>
                <c:pt idx="24">
                  <c:v>27.054200000000002</c:v>
                </c:pt>
                <c:pt idx="25">
                  <c:v>27.086300000000001</c:v>
                </c:pt>
                <c:pt idx="26">
                  <c:v>27.957699999999999</c:v>
                </c:pt>
                <c:pt idx="27">
                  <c:v>28.973299999999998</c:v>
                </c:pt>
                <c:pt idx="28">
                  <c:v>28.0718</c:v>
                </c:pt>
                <c:pt idx="29">
                  <c:v>28.2516</c:v>
                </c:pt>
                <c:pt idx="30">
                  <c:v>27.3948</c:v>
                </c:pt>
                <c:pt idx="31">
                  <c:v>26.8536</c:v>
                </c:pt>
                <c:pt idx="32">
                  <c:v>26.875599999999999</c:v>
                </c:pt>
                <c:pt idx="33">
                  <c:v>26.543600000000001</c:v>
                </c:pt>
                <c:pt idx="34">
                  <c:v>26.3964</c:v>
                </c:pt>
                <c:pt idx="35">
                  <c:v>23.19</c:v>
                </c:pt>
                <c:pt idx="36">
                  <c:v>22.828800000000001</c:v>
                </c:pt>
                <c:pt idx="37">
                  <c:v>23.200500000000002</c:v>
                </c:pt>
                <c:pt idx="38">
                  <c:v>23.5002</c:v>
                </c:pt>
                <c:pt idx="39">
                  <c:v>27.9192</c:v>
                </c:pt>
                <c:pt idx="40">
                  <c:v>28.657599999999999</c:v>
                </c:pt>
                <c:pt idx="41">
                  <c:v>28.253599999999999</c:v>
                </c:pt>
                <c:pt idx="42">
                  <c:v>28.058299999999999</c:v>
                </c:pt>
                <c:pt idx="43">
                  <c:v>27.492799999999999</c:v>
                </c:pt>
                <c:pt idx="44">
                  <c:v>28.644600000000001</c:v>
                </c:pt>
                <c:pt idx="45">
                  <c:v>28.9208</c:v>
                </c:pt>
                <c:pt idx="46">
                  <c:v>29.1068</c:v>
                </c:pt>
                <c:pt idx="47">
                  <c:v>28.9481</c:v>
                </c:pt>
              </c:numCache>
            </c:numRef>
          </c:val>
          <c:smooth val="0"/>
          <c:extLst>
            <c:ext xmlns:c16="http://schemas.microsoft.com/office/drawing/2014/chart" uri="{C3380CC4-5D6E-409C-BE32-E72D297353CC}">
              <c16:uniqueId val="{00000011-4C4A-4C30-81F1-0A59D01D3AF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C4A-4C30-81F1-0A59D01D3AF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171.05</c:v>
                </c:pt>
                <c:pt idx="1">
                  <c:v>170.57</c:v>
                </c:pt>
                <c:pt idx="2">
                  <c:v>171.87</c:v>
                </c:pt>
                <c:pt idx="3">
                  <c:v>168.83</c:v>
                </c:pt>
                <c:pt idx="4">
                  <c:v>168.9</c:v>
                </c:pt>
                <c:pt idx="5">
                  <c:v>166.68</c:v>
                </c:pt>
                <c:pt idx="6">
                  <c:v>165.6</c:v>
                </c:pt>
                <c:pt idx="7">
                  <c:v>166.67</c:v>
                </c:pt>
                <c:pt idx="8">
                  <c:v>167.31</c:v>
                </c:pt>
                <c:pt idx="9">
                  <c:v>168.21</c:v>
                </c:pt>
                <c:pt idx="10">
                  <c:v>166.25</c:v>
                </c:pt>
                <c:pt idx="11">
                  <c:v>166.99</c:v>
                </c:pt>
                <c:pt idx="12">
                  <c:v>166.49</c:v>
                </c:pt>
                <c:pt idx="13">
                  <c:v>164.61</c:v>
                </c:pt>
                <c:pt idx="14">
                  <c:v>155.30000000000001</c:v>
                </c:pt>
                <c:pt idx="15">
                  <c:v>140.21</c:v>
                </c:pt>
                <c:pt idx="16">
                  <c:v>138.6</c:v>
                </c:pt>
                <c:pt idx="17">
                  <c:v>134.12</c:v>
                </c:pt>
                <c:pt idx="18">
                  <c:v>126.61</c:v>
                </c:pt>
                <c:pt idx="19">
                  <c:v>132.05000000000001</c:v>
                </c:pt>
                <c:pt idx="20">
                  <c:v>125.9</c:v>
                </c:pt>
                <c:pt idx="21">
                  <c:v>125.21</c:v>
                </c:pt>
                <c:pt idx="22">
                  <c:v>123.81</c:v>
                </c:pt>
                <c:pt idx="23">
                  <c:v>123.03</c:v>
                </c:pt>
                <c:pt idx="24">
                  <c:v>123.54</c:v>
                </c:pt>
                <c:pt idx="25">
                  <c:v>121.53</c:v>
                </c:pt>
                <c:pt idx="26">
                  <c:v>121.2</c:v>
                </c:pt>
                <c:pt idx="27">
                  <c:v>122.18</c:v>
                </c:pt>
                <c:pt idx="28">
                  <c:v>124.26</c:v>
                </c:pt>
                <c:pt idx="29">
                  <c:v>123.97</c:v>
                </c:pt>
                <c:pt idx="30">
                  <c:v>124.91</c:v>
                </c:pt>
                <c:pt idx="31">
                  <c:v>123.86</c:v>
                </c:pt>
                <c:pt idx="32">
                  <c:v>123.7</c:v>
                </c:pt>
                <c:pt idx="33">
                  <c:v>124.76</c:v>
                </c:pt>
                <c:pt idx="34">
                  <c:v>124.05</c:v>
                </c:pt>
                <c:pt idx="35">
                  <c:v>123.86</c:v>
                </c:pt>
                <c:pt idx="36">
                  <c:v>124.53</c:v>
                </c:pt>
                <c:pt idx="37">
                  <c:v>121.65</c:v>
                </c:pt>
                <c:pt idx="38">
                  <c:v>120.4</c:v>
                </c:pt>
                <c:pt idx="39">
                  <c:v>118.74</c:v>
                </c:pt>
                <c:pt idx="40">
                  <c:v>129.69999999999999</c:v>
                </c:pt>
                <c:pt idx="41">
                  <c:v>127.95</c:v>
                </c:pt>
                <c:pt idx="42">
                  <c:v>128.01</c:v>
                </c:pt>
                <c:pt idx="43">
                  <c:v>124.35</c:v>
                </c:pt>
                <c:pt idx="44">
                  <c:v>124.25</c:v>
                </c:pt>
                <c:pt idx="45">
                  <c:v>124.26</c:v>
                </c:pt>
                <c:pt idx="46">
                  <c:v>138.66999999999999</c:v>
                </c:pt>
                <c:pt idx="47">
                  <c:v>156.18</c:v>
                </c:pt>
              </c:numCache>
            </c:numRef>
          </c:val>
          <c:smooth val="0"/>
          <c:extLst>
            <c:ext xmlns:c16="http://schemas.microsoft.com/office/drawing/2014/chart" uri="{C3380CC4-5D6E-409C-BE32-E72D297353CC}">
              <c16:uniqueId val="{00000013-4C4A-4C30-81F1-0A59D01D3AF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C4A-4C30-81F1-0A59D01D3AF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36.528440000000003</c:v>
                </c:pt>
                <c:pt idx="1">
                  <c:v>36.786999999999999</c:v>
                </c:pt>
                <c:pt idx="2">
                  <c:v>36.915320000000001</c:v>
                </c:pt>
                <c:pt idx="3">
                  <c:v>35.970840000000003</c:v>
                </c:pt>
                <c:pt idx="4">
                  <c:v>36.7117</c:v>
                </c:pt>
                <c:pt idx="5">
                  <c:v>36.506120000000003</c:v>
                </c:pt>
                <c:pt idx="6">
                  <c:v>36.929549999999999</c:v>
                </c:pt>
                <c:pt idx="7">
                  <c:v>36.000360000000001</c:v>
                </c:pt>
                <c:pt idx="8">
                  <c:v>36.211660000000002</c:v>
                </c:pt>
                <c:pt idx="9">
                  <c:v>35.467559999999999</c:v>
                </c:pt>
                <c:pt idx="10">
                  <c:v>34.805309999999999</c:v>
                </c:pt>
                <c:pt idx="11">
                  <c:v>34.925820000000002</c:v>
                </c:pt>
                <c:pt idx="12">
                  <c:v>34.307699999999997</c:v>
                </c:pt>
                <c:pt idx="13">
                  <c:v>32.0214</c:v>
                </c:pt>
                <c:pt idx="14">
                  <c:v>32.555410000000002</c:v>
                </c:pt>
                <c:pt idx="15">
                  <c:v>33.357689999999998</c:v>
                </c:pt>
                <c:pt idx="16">
                  <c:v>33.580950000000001</c:v>
                </c:pt>
                <c:pt idx="17">
                  <c:v>34.318480000000001</c:v>
                </c:pt>
                <c:pt idx="18">
                  <c:v>34.393279999999997</c:v>
                </c:pt>
                <c:pt idx="19">
                  <c:v>35.488129999999998</c:v>
                </c:pt>
                <c:pt idx="20">
                  <c:v>36.94068</c:v>
                </c:pt>
                <c:pt idx="21">
                  <c:v>36.487929999999999</c:v>
                </c:pt>
                <c:pt idx="22">
                  <c:v>36.421300000000002</c:v>
                </c:pt>
                <c:pt idx="23">
                  <c:v>35.357480000000002</c:v>
                </c:pt>
                <c:pt idx="24">
                  <c:v>34.98245</c:v>
                </c:pt>
                <c:pt idx="25">
                  <c:v>35.219180000000001</c:v>
                </c:pt>
                <c:pt idx="26">
                  <c:v>35.086460000000002</c:v>
                </c:pt>
                <c:pt idx="27">
                  <c:v>34.782910000000001</c:v>
                </c:pt>
                <c:pt idx="28">
                  <c:v>35.551850000000002</c:v>
                </c:pt>
                <c:pt idx="29">
                  <c:v>35.776179999999997</c:v>
                </c:pt>
                <c:pt idx="30">
                  <c:v>35.937089999999998</c:v>
                </c:pt>
                <c:pt idx="31">
                  <c:v>35.53022</c:v>
                </c:pt>
                <c:pt idx="32">
                  <c:v>35.492359999999998</c:v>
                </c:pt>
                <c:pt idx="33">
                  <c:v>33.998440000000002</c:v>
                </c:pt>
                <c:pt idx="34">
                  <c:v>34.657679999999999</c:v>
                </c:pt>
                <c:pt idx="35">
                  <c:v>34.07882</c:v>
                </c:pt>
                <c:pt idx="36">
                  <c:v>33.565449999999998</c:v>
                </c:pt>
                <c:pt idx="37">
                  <c:v>31.611419999999999</c:v>
                </c:pt>
                <c:pt idx="38">
                  <c:v>31.849299999999999</c:v>
                </c:pt>
                <c:pt idx="39">
                  <c:v>33.093420000000002</c:v>
                </c:pt>
                <c:pt idx="40">
                  <c:v>34.701390000000004</c:v>
                </c:pt>
                <c:pt idx="41">
                  <c:v>34.98921</c:v>
                </c:pt>
                <c:pt idx="42">
                  <c:v>35.001289999999997</c:v>
                </c:pt>
                <c:pt idx="43">
                  <c:v>35.544750000000001</c:v>
                </c:pt>
                <c:pt idx="44">
                  <c:v>36.052750000000003</c:v>
                </c:pt>
                <c:pt idx="45">
                  <c:v>36.968299999999999</c:v>
                </c:pt>
                <c:pt idx="46">
                  <c:v>36.476379999999999</c:v>
                </c:pt>
                <c:pt idx="47">
                  <c:v>36.10633</c:v>
                </c:pt>
              </c:numCache>
            </c:numRef>
          </c:val>
          <c:smooth val="0"/>
          <c:extLst>
            <c:ext xmlns:c16="http://schemas.microsoft.com/office/drawing/2014/chart" uri="{C3380CC4-5D6E-409C-BE32-E72D297353CC}">
              <c16:uniqueId val="{00000015-4C4A-4C30-81F1-0A59D01D3AF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34.85</c:v>
                </c:pt>
                <c:pt idx="1">
                  <c:v>34.229999999999997</c:v>
                </c:pt>
                <c:pt idx="2">
                  <c:v>34.479999999999997</c:v>
                </c:pt>
                <c:pt idx="3">
                  <c:v>34.5</c:v>
                </c:pt>
                <c:pt idx="4">
                  <c:v>34.380000000000003</c:v>
                </c:pt>
                <c:pt idx="5">
                  <c:v>34.26</c:v>
                </c:pt>
                <c:pt idx="6">
                  <c:v>33.770000000000003</c:v>
                </c:pt>
                <c:pt idx="7">
                  <c:v>33.229999999999997</c:v>
                </c:pt>
                <c:pt idx="8">
                  <c:v>32.729999999999997</c:v>
                </c:pt>
                <c:pt idx="9">
                  <c:v>32.5</c:v>
                </c:pt>
                <c:pt idx="10">
                  <c:v>32.17</c:v>
                </c:pt>
                <c:pt idx="11">
                  <c:v>32.159999999999997</c:v>
                </c:pt>
                <c:pt idx="12">
                  <c:v>32.53</c:v>
                </c:pt>
                <c:pt idx="13">
                  <c:v>33.770000000000003</c:v>
                </c:pt>
                <c:pt idx="14">
                  <c:v>34.22</c:v>
                </c:pt>
                <c:pt idx="15">
                  <c:v>34.1</c:v>
                </c:pt>
                <c:pt idx="16">
                  <c:v>35.22</c:v>
                </c:pt>
                <c:pt idx="17">
                  <c:v>35.79</c:v>
                </c:pt>
                <c:pt idx="18">
                  <c:v>34.82</c:v>
                </c:pt>
                <c:pt idx="19">
                  <c:v>35.36</c:v>
                </c:pt>
                <c:pt idx="20">
                  <c:v>34.72</c:v>
                </c:pt>
                <c:pt idx="21">
                  <c:v>34.64</c:v>
                </c:pt>
                <c:pt idx="22">
                  <c:v>34.96</c:v>
                </c:pt>
                <c:pt idx="23">
                  <c:v>34.15</c:v>
                </c:pt>
                <c:pt idx="24">
                  <c:v>33.409999999999997</c:v>
                </c:pt>
                <c:pt idx="25">
                  <c:v>33.96</c:v>
                </c:pt>
                <c:pt idx="26">
                  <c:v>35.049999999999997</c:v>
                </c:pt>
                <c:pt idx="27">
                  <c:v>34.79</c:v>
                </c:pt>
                <c:pt idx="28">
                  <c:v>34.799999999999997</c:v>
                </c:pt>
                <c:pt idx="29">
                  <c:v>36.21</c:v>
                </c:pt>
                <c:pt idx="30">
                  <c:v>34.369999999999997</c:v>
                </c:pt>
                <c:pt idx="31">
                  <c:v>34.24</c:v>
                </c:pt>
                <c:pt idx="32">
                  <c:v>33.96</c:v>
                </c:pt>
                <c:pt idx="33">
                  <c:v>33.590000000000003</c:v>
                </c:pt>
                <c:pt idx="34">
                  <c:v>31.92</c:v>
                </c:pt>
                <c:pt idx="35">
                  <c:v>32.5</c:v>
                </c:pt>
                <c:pt idx="36">
                  <c:v>31.85</c:v>
                </c:pt>
                <c:pt idx="37">
                  <c:v>31.48</c:v>
                </c:pt>
                <c:pt idx="38">
                  <c:v>31.2</c:v>
                </c:pt>
                <c:pt idx="39">
                  <c:v>31.75</c:v>
                </c:pt>
                <c:pt idx="40">
                  <c:v>31.21</c:v>
                </c:pt>
                <c:pt idx="41">
                  <c:v>31.85</c:v>
                </c:pt>
                <c:pt idx="42">
                  <c:v>32.19</c:v>
                </c:pt>
                <c:pt idx="43">
                  <c:v>31.78</c:v>
                </c:pt>
                <c:pt idx="44">
                  <c:v>31.78</c:v>
                </c:pt>
                <c:pt idx="45">
                  <c:v>32.369999999999997</c:v>
                </c:pt>
                <c:pt idx="46">
                  <c:v>31.98</c:v>
                </c:pt>
                <c:pt idx="47">
                  <c:v>32.770000000000003</c:v>
                </c:pt>
              </c:numCache>
            </c:numRef>
          </c:val>
          <c:smooth val="0"/>
          <c:extLst>
            <c:ext xmlns:c16="http://schemas.microsoft.com/office/drawing/2014/chart" uri="{C3380CC4-5D6E-409C-BE32-E72D297353CC}">
              <c16:uniqueId val="{00000016-4C4A-4C30-81F1-0A59D01D3AF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C4B-48C0-AED4-F97B3E7EBA6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190.93752000000001</c:v>
                </c:pt>
                <c:pt idx="1">
                  <c:v>193.14025000000001</c:v>
                </c:pt>
                <c:pt idx="2">
                  <c:v>193.5821</c:v>
                </c:pt>
                <c:pt idx="3">
                  <c:v>192.62137000000001</c:v>
                </c:pt>
                <c:pt idx="4">
                  <c:v>192.89863</c:v>
                </c:pt>
                <c:pt idx="5">
                  <c:v>192.66820000000001</c:v>
                </c:pt>
                <c:pt idx="6">
                  <c:v>192.57391000000001</c:v>
                </c:pt>
                <c:pt idx="7">
                  <c:v>191.74208999999999</c:v>
                </c:pt>
                <c:pt idx="8">
                  <c:v>192.04212999999999</c:v>
                </c:pt>
                <c:pt idx="9">
                  <c:v>192.09961000000001</c:v>
                </c:pt>
                <c:pt idx="10">
                  <c:v>192.35290000000001</c:v>
                </c:pt>
                <c:pt idx="11">
                  <c:v>192.59997999999999</c:v>
                </c:pt>
                <c:pt idx="12">
                  <c:v>191.82692</c:v>
                </c:pt>
                <c:pt idx="13">
                  <c:v>190.94497999999999</c:v>
                </c:pt>
                <c:pt idx="14">
                  <c:v>189.91798</c:v>
                </c:pt>
                <c:pt idx="15">
                  <c:v>187.60820000000001</c:v>
                </c:pt>
                <c:pt idx="16">
                  <c:v>191.35691</c:v>
                </c:pt>
                <c:pt idx="17">
                  <c:v>191.94703999999999</c:v>
                </c:pt>
                <c:pt idx="18">
                  <c:v>192.3408</c:v>
                </c:pt>
                <c:pt idx="19">
                  <c:v>192.67265</c:v>
                </c:pt>
                <c:pt idx="20">
                  <c:v>192.19927999999999</c:v>
                </c:pt>
                <c:pt idx="21">
                  <c:v>192.14148</c:v>
                </c:pt>
                <c:pt idx="22">
                  <c:v>191.40025</c:v>
                </c:pt>
                <c:pt idx="23">
                  <c:v>191.00959</c:v>
                </c:pt>
                <c:pt idx="24">
                  <c:v>189.99565000000001</c:v>
                </c:pt>
                <c:pt idx="25">
                  <c:v>192.04515000000001</c:v>
                </c:pt>
                <c:pt idx="26">
                  <c:v>192.02778000000001</c:v>
                </c:pt>
                <c:pt idx="27">
                  <c:v>191.73992999999999</c:v>
                </c:pt>
                <c:pt idx="28">
                  <c:v>191.61439999999999</c:v>
                </c:pt>
                <c:pt idx="29">
                  <c:v>191.41159999999999</c:v>
                </c:pt>
                <c:pt idx="30">
                  <c:v>191.31241</c:v>
                </c:pt>
                <c:pt idx="31">
                  <c:v>191.95277999999999</c:v>
                </c:pt>
                <c:pt idx="32">
                  <c:v>192.28833</c:v>
                </c:pt>
                <c:pt idx="33">
                  <c:v>192.53391999999999</c:v>
                </c:pt>
                <c:pt idx="34">
                  <c:v>192.93305000000001</c:v>
                </c:pt>
                <c:pt idx="35">
                  <c:v>194.18325999999999</c:v>
                </c:pt>
                <c:pt idx="36">
                  <c:v>193.77537000000001</c:v>
                </c:pt>
                <c:pt idx="37">
                  <c:v>180.63819000000001</c:v>
                </c:pt>
                <c:pt idx="38">
                  <c:v>129.11219</c:v>
                </c:pt>
                <c:pt idx="39">
                  <c:v>129.63738000000001</c:v>
                </c:pt>
                <c:pt idx="40">
                  <c:v>129.94413</c:v>
                </c:pt>
                <c:pt idx="41">
                  <c:v>193.65736000000001</c:v>
                </c:pt>
                <c:pt idx="42">
                  <c:v>193.98000999999999</c:v>
                </c:pt>
                <c:pt idx="43">
                  <c:v>193.69380000000001</c:v>
                </c:pt>
                <c:pt idx="44">
                  <c:v>193.92876999999999</c:v>
                </c:pt>
                <c:pt idx="45">
                  <c:v>193.92608000000001</c:v>
                </c:pt>
                <c:pt idx="46">
                  <c:v>194.01974000000001</c:v>
                </c:pt>
                <c:pt idx="47">
                  <c:v>193.58739</c:v>
                </c:pt>
              </c:numCache>
            </c:numRef>
          </c:val>
          <c:smooth val="0"/>
          <c:extLst>
            <c:ext xmlns:c16="http://schemas.microsoft.com/office/drawing/2014/chart" uri="{C3380CC4-5D6E-409C-BE32-E72D297353CC}">
              <c16:uniqueId val="{00000001-EC4B-48C0-AED4-F97B3E7EBA6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34.5989</c:v>
                </c:pt>
                <c:pt idx="1">
                  <c:v>34.811360000000001</c:v>
                </c:pt>
                <c:pt idx="2">
                  <c:v>35.75159</c:v>
                </c:pt>
                <c:pt idx="3">
                  <c:v>35.218730000000001</c:v>
                </c:pt>
                <c:pt idx="4">
                  <c:v>36.145800000000001</c:v>
                </c:pt>
                <c:pt idx="5">
                  <c:v>36.419890000000002</c:v>
                </c:pt>
                <c:pt idx="6">
                  <c:v>35.928510000000003</c:v>
                </c:pt>
                <c:pt idx="7">
                  <c:v>34.737920000000003</c:v>
                </c:pt>
                <c:pt idx="8">
                  <c:v>34.434399999999997</c:v>
                </c:pt>
                <c:pt idx="9">
                  <c:v>33.462029999999999</c:v>
                </c:pt>
                <c:pt idx="10">
                  <c:v>32.881540000000001</c:v>
                </c:pt>
                <c:pt idx="11">
                  <c:v>32.484099999999998</c:v>
                </c:pt>
                <c:pt idx="12">
                  <c:v>31.79712</c:v>
                </c:pt>
                <c:pt idx="13">
                  <c:v>31.216719999999999</c:v>
                </c:pt>
                <c:pt idx="14">
                  <c:v>31.169589999999999</c:v>
                </c:pt>
                <c:pt idx="15">
                  <c:v>29.826440000000002</c:v>
                </c:pt>
                <c:pt idx="16">
                  <c:v>29.682449999999999</c:v>
                </c:pt>
                <c:pt idx="17">
                  <c:v>30.026959999999999</c:v>
                </c:pt>
                <c:pt idx="18">
                  <c:v>29.700759999999999</c:v>
                </c:pt>
                <c:pt idx="19">
                  <c:v>30.156700000000001</c:v>
                </c:pt>
                <c:pt idx="20">
                  <c:v>29.957820000000002</c:v>
                </c:pt>
                <c:pt idx="21">
                  <c:v>30.316980000000001</c:v>
                </c:pt>
                <c:pt idx="22">
                  <c:v>30.486740000000001</c:v>
                </c:pt>
                <c:pt idx="23">
                  <c:v>30.797000000000001</c:v>
                </c:pt>
                <c:pt idx="24">
                  <c:v>30.522069999999999</c:v>
                </c:pt>
                <c:pt idx="25">
                  <c:v>30.34797</c:v>
                </c:pt>
                <c:pt idx="26">
                  <c:v>30.199470000000002</c:v>
                </c:pt>
                <c:pt idx="27">
                  <c:v>30.403960000000001</c:v>
                </c:pt>
                <c:pt idx="28">
                  <c:v>30.601590000000002</c:v>
                </c:pt>
                <c:pt idx="29">
                  <c:v>30.14479</c:v>
                </c:pt>
                <c:pt idx="30">
                  <c:v>30.6374</c:v>
                </c:pt>
                <c:pt idx="31">
                  <c:v>31.016749999999998</c:v>
                </c:pt>
                <c:pt idx="32">
                  <c:v>30.97034</c:v>
                </c:pt>
                <c:pt idx="33">
                  <c:v>30.112110000000001</c:v>
                </c:pt>
                <c:pt idx="34">
                  <c:v>28.585100000000001</c:v>
                </c:pt>
                <c:pt idx="35">
                  <c:v>28.33616</c:v>
                </c:pt>
                <c:pt idx="36">
                  <c:v>28.55584</c:v>
                </c:pt>
                <c:pt idx="37">
                  <c:v>27.78248</c:v>
                </c:pt>
                <c:pt idx="38">
                  <c:v>27.908080000000002</c:v>
                </c:pt>
                <c:pt idx="39">
                  <c:v>28.631350000000001</c:v>
                </c:pt>
                <c:pt idx="40">
                  <c:v>29.482859999999999</c:v>
                </c:pt>
                <c:pt idx="41">
                  <c:v>30.369209999999999</c:v>
                </c:pt>
                <c:pt idx="42">
                  <c:v>31.513729999999999</c:v>
                </c:pt>
                <c:pt idx="43">
                  <c:v>35.043349999999997</c:v>
                </c:pt>
                <c:pt idx="44">
                  <c:v>34.903410000000001</c:v>
                </c:pt>
                <c:pt idx="45">
                  <c:v>34.896630000000002</c:v>
                </c:pt>
                <c:pt idx="46">
                  <c:v>35.423110000000001</c:v>
                </c:pt>
                <c:pt idx="47">
                  <c:v>34.776820000000001</c:v>
                </c:pt>
              </c:numCache>
            </c:numRef>
          </c:val>
          <c:smooth val="0"/>
          <c:extLst>
            <c:ext xmlns:c16="http://schemas.microsoft.com/office/drawing/2014/chart" uri="{C3380CC4-5D6E-409C-BE32-E72D297353CC}">
              <c16:uniqueId val="{00000002-EC4B-48C0-AED4-F97B3E7EBA6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C4B-48C0-AED4-F97B3E7EBA6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0.55908000000000002</c:v>
                </c:pt>
                <c:pt idx="1">
                  <c:v>0.56808999999999998</c:v>
                </c:pt>
                <c:pt idx="2">
                  <c:v>0.56808000000000003</c:v>
                </c:pt>
                <c:pt idx="3">
                  <c:v>0.58984000000000003</c:v>
                </c:pt>
                <c:pt idx="4">
                  <c:v>0.59126000000000001</c:v>
                </c:pt>
                <c:pt idx="5">
                  <c:v>0.59284999999999999</c:v>
                </c:pt>
                <c:pt idx="6">
                  <c:v>0.61121000000000003</c:v>
                </c:pt>
                <c:pt idx="7">
                  <c:v>0.61787000000000003</c:v>
                </c:pt>
                <c:pt idx="8">
                  <c:v>0.58521999999999996</c:v>
                </c:pt>
                <c:pt idx="9">
                  <c:v>0.61714999999999998</c:v>
                </c:pt>
                <c:pt idx="10">
                  <c:v>0.60772000000000004</c:v>
                </c:pt>
                <c:pt idx="11">
                  <c:v>0.61450000000000005</c:v>
                </c:pt>
                <c:pt idx="12">
                  <c:v>0.52186999999999995</c:v>
                </c:pt>
                <c:pt idx="13">
                  <c:v>0.42586000000000002</c:v>
                </c:pt>
                <c:pt idx="14">
                  <c:v>0.38768000000000002</c:v>
                </c:pt>
                <c:pt idx="15">
                  <c:v>0.42884</c:v>
                </c:pt>
                <c:pt idx="16">
                  <c:v>0.41857</c:v>
                </c:pt>
                <c:pt idx="17">
                  <c:v>0.3463</c:v>
                </c:pt>
                <c:pt idx="18">
                  <c:v>0.40412999999999999</c:v>
                </c:pt>
                <c:pt idx="19">
                  <c:v>0.39885999999999999</c:v>
                </c:pt>
                <c:pt idx="20">
                  <c:v>0.32991999999999999</c:v>
                </c:pt>
                <c:pt idx="21">
                  <c:v>0.40122000000000002</c:v>
                </c:pt>
                <c:pt idx="22">
                  <c:v>0.43728</c:v>
                </c:pt>
                <c:pt idx="23">
                  <c:v>0.39361000000000002</c:v>
                </c:pt>
                <c:pt idx="24">
                  <c:v>0.42269000000000001</c:v>
                </c:pt>
                <c:pt idx="25">
                  <c:v>0.40067000000000003</c:v>
                </c:pt>
                <c:pt idx="26">
                  <c:v>0.54957999999999996</c:v>
                </c:pt>
                <c:pt idx="27">
                  <c:v>0.59321999999999997</c:v>
                </c:pt>
                <c:pt idx="28">
                  <c:v>0.57672000000000001</c:v>
                </c:pt>
                <c:pt idx="29">
                  <c:v>0.57371000000000005</c:v>
                </c:pt>
                <c:pt idx="30">
                  <c:v>0.55506999999999995</c:v>
                </c:pt>
                <c:pt idx="31">
                  <c:v>0.53939999999999999</c:v>
                </c:pt>
                <c:pt idx="32">
                  <c:v>0.17852999999999999</c:v>
                </c:pt>
                <c:pt idx="33">
                  <c:v>0.21646000000000001</c:v>
                </c:pt>
                <c:pt idx="34">
                  <c:v>0.34750999999999999</c:v>
                </c:pt>
                <c:pt idx="35">
                  <c:v>0.35416999999999998</c:v>
                </c:pt>
                <c:pt idx="36">
                  <c:v>0.34499999999999997</c:v>
                </c:pt>
                <c:pt idx="37">
                  <c:v>0.56716999999999995</c:v>
                </c:pt>
                <c:pt idx="38">
                  <c:v>0.58621000000000001</c:v>
                </c:pt>
                <c:pt idx="39">
                  <c:v>0.25341999999999998</c:v>
                </c:pt>
                <c:pt idx="40">
                  <c:v>0.60985</c:v>
                </c:pt>
                <c:pt idx="41">
                  <c:v>0.48985000000000001</c:v>
                </c:pt>
                <c:pt idx="42">
                  <c:v>0.53720000000000001</c:v>
                </c:pt>
                <c:pt idx="43">
                  <c:v>0.49136000000000002</c:v>
                </c:pt>
                <c:pt idx="44">
                  <c:v>0.63216000000000006</c:v>
                </c:pt>
                <c:pt idx="45">
                  <c:v>0.69123999999999997</c:v>
                </c:pt>
                <c:pt idx="46">
                  <c:v>0.71723000000000003</c:v>
                </c:pt>
                <c:pt idx="47">
                  <c:v>0.65031000000000005</c:v>
                </c:pt>
              </c:numCache>
            </c:numRef>
          </c:val>
          <c:smooth val="0"/>
          <c:extLst>
            <c:ext xmlns:c16="http://schemas.microsoft.com/office/drawing/2014/chart" uri="{C3380CC4-5D6E-409C-BE32-E72D297353CC}">
              <c16:uniqueId val="{00000004-EC4B-48C0-AED4-F97B3E7EBA6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C4B-48C0-AED4-F97B3E7EBA6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1.5</c:v>
                </c:pt>
                <c:pt idx="1">
                  <c:v>1.5</c:v>
                </c:pt>
                <c:pt idx="2">
                  <c:v>1.5</c:v>
                </c:pt>
                <c:pt idx="3">
                  <c:v>1.4</c:v>
                </c:pt>
                <c:pt idx="4">
                  <c:v>1.4</c:v>
                </c:pt>
                <c:pt idx="5">
                  <c:v>1.4</c:v>
                </c:pt>
                <c:pt idx="6">
                  <c:v>1.4</c:v>
                </c:pt>
                <c:pt idx="7">
                  <c:v>1.6</c:v>
                </c:pt>
                <c:pt idx="8">
                  <c:v>1.5</c:v>
                </c:pt>
                <c:pt idx="9">
                  <c:v>1.4</c:v>
                </c:pt>
                <c:pt idx="10">
                  <c:v>1.4</c:v>
                </c:pt>
                <c:pt idx="11">
                  <c:v>1.4</c:v>
                </c:pt>
                <c:pt idx="12">
                  <c:v>1.4</c:v>
                </c:pt>
                <c:pt idx="13">
                  <c:v>1.3</c:v>
                </c:pt>
                <c:pt idx="14">
                  <c:v>1.3</c:v>
                </c:pt>
                <c:pt idx="15">
                  <c:v>1.4</c:v>
                </c:pt>
                <c:pt idx="16">
                  <c:v>1.4</c:v>
                </c:pt>
                <c:pt idx="17">
                  <c:v>1.3</c:v>
                </c:pt>
                <c:pt idx="18">
                  <c:v>2.2999999999999998</c:v>
                </c:pt>
                <c:pt idx="19">
                  <c:v>2.4</c:v>
                </c:pt>
                <c:pt idx="20">
                  <c:v>2.2000000000000002</c:v>
                </c:pt>
                <c:pt idx="21">
                  <c:v>2.4</c:v>
                </c:pt>
                <c:pt idx="22">
                  <c:v>2.2999999999999998</c:v>
                </c:pt>
                <c:pt idx="23">
                  <c:v>2.2999999999999998</c:v>
                </c:pt>
                <c:pt idx="24">
                  <c:v>2.2999999999999998</c:v>
                </c:pt>
                <c:pt idx="25">
                  <c:v>2.2000000000000002</c:v>
                </c:pt>
                <c:pt idx="26">
                  <c:v>2.4</c:v>
                </c:pt>
                <c:pt idx="27">
                  <c:v>2.2999999999999998</c:v>
                </c:pt>
                <c:pt idx="28">
                  <c:v>2.4</c:v>
                </c:pt>
                <c:pt idx="29">
                  <c:v>2.2999999999999998</c:v>
                </c:pt>
                <c:pt idx="30">
                  <c:v>2.2000000000000002</c:v>
                </c:pt>
                <c:pt idx="31">
                  <c:v>2.4</c:v>
                </c:pt>
                <c:pt idx="32">
                  <c:v>2.4</c:v>
                </c:pt>
                <c:pt idx="33">
                  <c:v>2.5</c:v>
                </c:pt>
                <c:pt idx="34">
                  <c:v>2.2000000000000002</c:v>
                </c:pt>
                <c:pt idx="35">
                  <c:v>2.4</c:v>
                </c:pt>
                <c:pt idx="36">
                  <c:v>2.2999999999999998</c:v>
                </c:pt>
                <c:pt idx="37">
                  <c:v>2.5</c:v>
                </c:pt>
                <c:pt idx="38">
                  <c:v>2.2999999999999998</c:v>
                </c:pt>
                <c:pt idx="39">
                  <c:v>2.4</c:v>
                </c:pt>
                <c:pt idx="40">
                  <c:v>2.4</c:v>
                </c:pt>
                <c:pt idx="41">
                  <c:v>2.5</c:v>
                </c:pt>
                <c:pt idx="42">
                  <c:v>2.4</c:v>
                </c:pt>
                <c:pt idx="43">
                  <c:v>2.5</c:v>
                </c:pt>
                <c:pt idx="44">
                  <c:v>2.4</c:v>
                </c:pt>
                <c:pt idx="45">
                  <c:v>2.4</c:v>
                </c:pt>
                <c:pt idx="46">
                  <c:v>2.4</c:v>
                </c:pt>
                <c:pt idx="47">
                  <c:v>2.4</c:v>
                </c:pt>
              </c:numCache>
            </c:numRef>
          </c:val>
          <c:smooth val="0"/>
          <c:extLst>
            <c:ext xmlns:c16="http://schemas.microsoft.com/office/drawing/2014/chart" uri="{C3380CC4-5D6E-409C-BE32-E72D297353CC}">
              <c16:uniqueId val="{00000006-EC4B-48C0-AED4-F97B3E7EBA6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C4B-48C0-AED4-F97B3E7EBA6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61.344209999999997</c:v>
                </c:pt>
                <c:pt idx="1">
                  <c:v>61.332079999999998</c:v>
                </c:pt>
                <c:pt idx="2">
                  <c:v>61.339129999999997</c:v>
                </c:pt>
                <c:pt idx="3">
                  <c:v>60.854100000000003</c:v>
                </c:pt>
                <c:pt idx="4">
                  <c:v>60.296759999999999</c:v>
                </c:pt>
                <c:pt idx="5">
                  <c:v>59.993810000000003</c:v>
                </c:pt>
                <c:pt idx="6">
                  <c:v>59.875770000000003</c:v>
                </c:pt>
                <c:pt idx="7">
                  <c:v>59.77861</c:v>
                </c:pt>
                <c:pt idx="8">
                  <c:v>60.123649999999998</c:v>
                </c:pt>
                <c:pt idx="9">
                  <c:v>60.297580000000004</c:v>
                </c:pt>
                <c:pt idx="10">
                  <c:v>60.171550000000003</c:v>
                </c:pt>
                <c:pt idx="11">
                  <c:v>60.210479999999997</c:v>
                </c:pt>
                <c:pt idx="12">
                  <c:v>60.850320000000004</c:v>
                </c:pt>
                <c:pt idx="13">
                  <c:v>60.682429999999997</c:v>
                </c:pt>
                <c:pt idx="14">
                  <c:v>60.547330000000002</c:v>
                </c:pt>
                <c:pt idx="15">
                  <c:v>60.502569999999999</c:v>
                </c:pt>
                <c:pt idx="16">
                  <c:v>60.280149999999999</c:v>
                </c:pt>
                <c:pt idx="17">
                  <c:v>60.427959999999999</c:v>
                </c:pt>
                <c:pt idx="18">
                  <c:v>59.983170000000001</c:v>
                </c:pt>
                <c:pt idx="19">
                  <c:v>62.346179999999997</c:v>
                </c:pt>
                <c:pt idx="20">
                  <c:v>64.361440000000002</c:v>
                </c:pt>
                <c:pt idx="21">
                  <c:v>64.382249999999999</c:v>
                </c:pt>
                <c:pt idx="22">
                  <c:v>63.507649999999998</c:v>
                </c:pt>
                <c:pt idx="23">
                  <c:v>64.01361</c:v>
                </c:pt>
                <c:pt idx="24">
                  <c:v>46.433030000000002</c:v>
                </c:pt>
                <c:pt idx="25">
                  <c:v>46.48854</c:v>
                </c:pt>
                <c:pt idx="26">
                  <c:v>46.586120000000001</c:v>
                </c:pt>
                <c:pt idx="27">
                  <c:v>46.46472</c:v>
                </c:pt>
                <c:pt idx="28">
                  <c:v>45.811570000000003</c:v>
                </c:pt>
                <c:pt idx="29">
                  <c:v>45.93177</c:v>
                </c:pt>
                <c:pt idx="30">
                  <c:v>46.554229999999997</c:v>
                </c:pt>
                <c:pt idx="31">
                  <c:v>48.102649999999997</c:v>
                </c:pt>
                <c:pt idx="32">
                  <c:v>47.448909999999998</c:v>
                </c:pt>
                <c:pt idx="33">
                  <c:v>49.763480000000001</c:v>
                </c:pt>
                <c:pt idx="34">
                  <c:v>50.847410000000004</c:v>
                </c:pt>
                <c:pt idx="35">
                  <c:v>54.771059999999999</c:v>
                </c:pt>
                <c:pt idx="36">
                  <c:v>56.354219999999998</c:v>
                </c:pt>
                <c:pt idx="37">
                  <c:v>42.495910000000002</c:v>
                </c:pt>
                <c:pt idx="38">
                  <c:v>42.530569999999997</c:v>
                </c:pt>
                <c:pt idx="39">
                  <c:v>42.700290000000003</c:v>
                </c:pt>
                <c:pt idx="40">
                  <c:v>43.102800000000002</c:v>
                </c:pt>
                <c:pt idx="41">
                  <c:v>43.131120000000003</c:v>
                </c:pt>
                <c:pt idx="42">
                  <c:v>48.531460000000003</c:v>
                </c:pt>
                <c:pt idx="43">
                  <c:v>63.154870000000003</c:v>
                </c:pt>
                <c:pt idx="44">
                  <c:v>65.61448</c:v>
                </c:pt>
                <c:pt idx="45">
                  <c:v>65.790030000000002</c:v>
                </c:pt>
                <c:pt idx="46">
                  <c:v>65.483419999999995</c:v>
                </c:pt>
                <c:pt idx="47">
                  <c:v>65.573740000000001</c:v>
                </c:pt>
              </c:numCache>
            </c:numRef>
          </c:val>
          <c:smooth val="0"/>
          <c:extLst>
            <c:ext xmlns:c16="http://schemas.microsoft.com/office/drawing/2014/chart" uri="{C3380CC4-5D6E-409C-BE32-E72D297353CC}">
              <c16:uniqueId val="{00000008-EC4B-48C0-AED4-F97B3E7EBA6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C4B-48C0-AED4-F97B3E7EBA6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EC4B-48C0-AED4-F97B3E7EBA6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C4B-48C0-AED4-F97B3E7EBA6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C4B-48C0-AED4-F97B3E7EBA6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C4B-48C0-AED4-F97B3E7EBA6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11.873749999999999</c:v>
                </c:pt>
                <c:pt idx="1">
                  <c:v>13.10017</c:v>
                </c:pt>
                <c:pt idx="2">
                  <c:v>13.27764</c:v>
                </c:pt>
                <c:pt idx="3">
                  <c:v>13.88598</c:v>
                </c:pt>
                <c:pt idx="4">
                  <c:v>14.51629</c:v>
                </c:pt>
                <c:pt idx="5">
                  <c:v>14.5275</c:v>
                </c:pt>
                <c:pt idx="6">
                  <c:v>14.510770000000001</c:v>
                </c:pt>
                <c:pt idx="7">
                  <c:v>14.81625</c:v>
                </c:pt>
                <c:pt idx="8">
                  <c:v>14.912100000000001</c:v>
                </c:pt>
                <c:pt idx="9">
                  <c:v>14.97419</c:v>
                </c:pt>
                <c:pt idx="10">
                  <c:v>15.09076</c:v>
                </c:pt>
                <c:pt idx="11">
                  <c:v>15.0322</c:v>
                </c:pt>
                <c:pt idx="12">
                  <c:v>15.28246</c:v>
                </c:pt>
                <c:pt idx="13">
                  <c:v>15.29128</c:v>
                </c:pt>
                <c:pt idx="14">
                  <c:v>15.424480000000001</c:v>
                </c:pt>
                <c:pt idx="15">
                  <c:v>15.7392</c:v>
                </c:pt>
                <c:pt idx="16">
                  <c:v>15.6165</c:v>
                </c:pt>
                <c:pt idx="17">
                  <c:v>15.970190000000001</c:v>
                </c:pt>
                <c:pt idx="18">
                  <c:v>15.63808</c:v>
                </c:pt>
                <c:pt idx="19">
                  <c:v>15.95926</c:v>
                </c:pt>
                <c:pt idx="20">
                  <c:v>16.22917</c:v>
                </c:pt>
                <c:pt idx="21">
                  <c:v>16.852239999999998</c:v>
                </c:pt>
                <c:pt idx="22">
                  <c:v>17.318829999999998</c:v>
                </c:pt>
                <c:pt idx="23">
                  <c:v>17.21773</c:v>
                </c:pt>
                <c:pt idx="24">
                  <c:v>17.541039999999999</c:v>
                </c:pt>
                <c:pt idx="25">
                  <c:v>17.456800000000001</c:v>
                </c:pt>
                <c:pt idx="26">
                  <c:v>17.88278</c:v>
                </c:pt>
                <c:pt idx="27">
                  <c:v>17.889009999999999</c:v>
                </c:pt>
                <c:pt idx="28">
                  <c:v>18.16986</c:v>
                </c:pt>
                <c:pt idx="29">
                  <c:v>18.04363</c:v>
                </c:pt>
                <c:pt idx="30">
                  <c:v>18.021380000000001</c:v>
                </c:pt>
                <c:pt idx="31">
                  <c:v>18.13898</c:v>
                </c:pt>
                <c:pt idx="32">
                  <c:v>18.340450000000001</c:v>
                </c:pt>
                <c:pt idx="33">
                  <c:v>17.97269</c:v>
                </c:pt>
                <c:pt idx="34">
                  <c:v>18.00198</c:v>
                </c:pt>
                <c:pt idx="35">
                  <c:v>18.608419999999999</c:v>
                </c:pt>
                <c:pt idx="36">
                  <c:v>18.059190000000001</c:v>
                </c:pt>
                <c:pt idx="37">
                  <c:v>18.465769999999999</c:v>
                </c:pt>
                <c:pt idx="38">
                  <c:v>18.627050000000001</c:v>
                </c:pt>
                <c:pt idx="39">
                  <c:v>18.626539999999999</c:v>
                </c:pt>
                <c:pt idx="40">
                  <c:v>18.414059999999999</c:v>
                </c:pt>
                <c:pt idx="41">
                  <c:v>16.870519999999999</c:v>
                </c:pt>
                <c:pt idx="42">
                  <c:v>16.435269999999999</c:v>
                </c:pt>
                <c:pt idx="43">
                  <c:v>18.324449999999999</c:v>
                </c:pt>
                <c:pt idx="44">
                  <c:v>18.68075</c:v>
                </c:pt>
                <c:pt idx="45">
                  <c:v>18.78416</c:v>
                </c:pt>
                <c:pt idx="46">
                  <c:v>18.064579999999999</c:v>
                </c:pt>
                <c:pt idx="47">
                  <c:v>14.07626</c:v>
                </c:pt>
              </c:numCache>
            </c:numRef>
          </c:val>
          <c:smooth val="0"/>
          <c:extLst>
            <c:ext xmlns:c16="http://schemas.microsoft.com/office/drawing/2014/chart" uri="{C3380CC4-5D6E-409C-BE32-E72D297353CC}">
              <c16:uniqueId val="{0000000E-EC4B-48C0-AED4-F97B3E7EBA6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C4B-48C0-AED4-F97B3E7EBA6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EC4B-48C0-AED4-F97B3E7EBA6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C4B-48C0-AED4-F97B3E7EBA6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6.3209999999999997</c:v>
                </c:pt>
                <c:pt idx="1">
                  <c:v>6.3250000000000002</c:v>
                </c:pt>
                <c:pt idx="2">
                  <c:v>6.6210000000000004</c:v>
                </c:pt>
                <c:pt idx="3">
                  <c:v>6.3259999999999996</c:v>
                </c:pt>
                <c:pt idx="4">
                  <c:v>6.2149999999999999</c:v>
                </c:pt>
                <c:pt idx="5">
                  <c:v>6.5419999999999998</c:v>
                </c:pt>
                <c:pt idx="6">
                  <c:v>6.5209999999999999</c:v>
                </c:pt>
                <c:pt idx="7">
                  <c:v>6.4509999999999996</c:v>
                </c:pt>
                <c:pt idx="8">
                  <c:v>6.6239999999999997</c:v>
                </c:pt>
                <c:pt idx="9">
                  <c:v>6.3209999999999997</c:v>
                </c:pt>
                <c:pt idx="10">
                  <c:v>6.3250000000000002</c:v>
                </c:pt>
                <c:pt idx="11">
                  <c:v>6.6210000000000004</c:v>
                </c:pt>
                <c:pt idx="12">
                  <c:v>6.3259999999999996</c:v>
                </c:pt>
                <c:pt idx="13">
                  <c:v>6.2149999999999999</c:v>
                </c:pt>
                <c:pt idx="14">
                  <c:v>6.5419999999999998</c:v>
                </c:pt>
                <c:pt idx="15">
                  <c:v>6.5209999999999999</c:v>
                </c:pt>
                <c:pt idx="16">
                  <c:v>6.4509999999999996</c:v>
                </c:pt>
                <c:pt idx="17">
                  <c:v>6.6239999999999997</c:v>
                </c:pt>
                <c:pt idx="18">
                  <c:v>6.3209999999999997</c:v>
                </c:pt>
                <c:pt idx="19">
                  <c:v>6.3250000000000002</c:v>
                </c:pt>
                <c:pt idx="20">
                  <c:v>3.3210000000000002</c:v>
                </c:pt>
                <c:pt idx="21">
                  <c:v>3.2109999999999999</c:v>
                </c:pt>
                <c:pt idx="22">
                  <c:v>3.5209999999999999</c:v>
                </c:pt>
                <c:pt idx="23">
                  <c:v>3.2309999999999999</c:v>
                </c:pt>
                <c:pt idx="24">
                  <c:v>3.2309999999999999</c:v>
                </c:pt>
                <c:pt idx="25">
                  <c:v>3.5209999999999999</c:v>
                </c:pt>
                <c:pt idx="26">
                  <c:v>3.2309999999999999</c:v>
                </c:pt>
                <c:pt idx="27">
                  <c:v>3.3210000000000002</c:v>
                </c:pt>
                <c:pt idx="28">
                  <c:v>3.2109999999999999</c:v>
                </c:pt>
                <c:pt idx="29">
                  <c:v>3.5209999999999999</c:v>
                </c:pt>
                <c:pt idx="30">
                  <c:v>3.2309999999999999</c:v>
                </c:pt>
                <c:pt idx="31">
                  <c:v>3.2309999999999999</c:v>
                </c:pt>
                <c:pt idx="32">
                  <c:v>3.5209999999999999</c:v>
                </c:pt>
                <c:pt idx="33">
                  <c:v>3.2309999999999999</c:v>
                </c:pt>
                <c:pt idx="34">
                  <c:v>3.3210000000000002</c:v>
                </c:pt>
                <c:pt idx="35">
                  <c:v>3.2109999999999999</c:v>
                </c:pt>
                <c:pt idx="36">
                  <c:v>3.5209999999999999</c:v>
                </c:pt>
                <c:pt idx="37">
                  <c:v>3.2309999999999999</c:v>
                </c:pt>
                <c:pt idx="38">
                  <c:v>3.2309999999999999</c:v>
                </c:pt>
                <c:pt idx="39">
                  <c:v>3.5209999999999999</c:v>
                </c:pt>
                <c:pt idx="40">
                  <c:v>3.2309999999999999</c:v>
                </c:pt>
                <c:pt idx="41">
                  <c:v>3.3210000000000002</c:v>
                </c:pt>
                <c:pt idx="42">
                  <c:v>3.2109999999999999</c:v>
                </c:pt>
                <c:pt idx="43">
                  <c:v>3.5209999999999999</c:v>
                </c:pt>
                <c:pt idx="44">
                  <c:v>3.2309999999999999</c:v>
                </c:pt>
                <c:pt idx="45">
                  <c:v>3.2309999999999999</c:v>
                </c:pt>
                <c:pt idx="46">
                  <c:v>6.6580000000000004</c:v>
                </c:pt>
                <c:pt idx="47">
                  <c:v>6.6509999999999998</c:v>
                </c:pt>
              </c:numCache>
            </c:numRef>
          </c:val>
          <c:smooth val="0"/>
          <c:extLst>
            <c:ext xmlns:c16="http://schemas.microsoft.com/office/drawing/2014/chart" uri="{C3380CC4-5D6E-409C-BE32-E72D297353CC}">
              <c16:uniqueId val="{00000012-EC4B-48C0-AED4-F97B3E7EBA6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48.28</c:v>
                </c:pt>
                <c:pt idx="1">
                  <c:v>48.1</c:v>
                </c:pt>
                <c:pt idx="2">
                  <c:v>48.38</c:v>
                </c:pt>
                <c:pt idx="3">
                  <c:v>49.24</c:v>
                </c:pt>
                <c:pt idx="4">
                  <c:v>49.48</c:v>
                </c:pt>
                <c:pt idx="5">
                  <c:v>49.46</c:v>
                </c:pt>
                <c:pt idx="6">
                  <c:v>49.49</c:v>
                </c:pt>
                <c:pt idx="7">
                  <c:v>47.3</c:v>
                </c:pt>
                <c:pt idx="8">
                  <c:v>48.67</c:v>
                </c:pt>
                <c:pt idx="9">
                  <c:v>48.68</c:v>
                </c:pt>
                <c:pt idx="10">
                  <c:v>47.37</c:v>
                </c:pt>
                <c:pt idx="11">
                  <c:v>48.43</c:v>
                </c:pt>
                <c:pt idx="12">
                  <c:v>48.05</c:v>
                </c:pt>
                <c:pt idx="13">
                  <c:v>48.09</c:v>
                </c:pt>
                <c:pt idx="14">
                  <c:v>47.91</c:v>
                </c:pt>
                <c:pt idx="15">
                  <c:v>48.03</c:v>
                </c:pt>
                <c:pt idx="16">
                  <c:v>47.91</c:v>
                </c:pt>
                <c:pt idx="17">
                  <c:v>47.29</c:v>
                </c:pt>
                <c:pt idx="18">
                  <c:v>47.79</c:v>
                </c:pt>
                <c:pt idx="19">
                  <c:v>47.87</c:v>
                </c:pt>
                <c:pt idx="20">
                  <c:v>48.01</c:v>
                </c:pt>
                <c:pt idx="21">
                  <c:v>47.87</c:v>
                </c:pt>
                <c:pt idx="22">
                  <c:v>46.67</c:v>
                </c:pt>
                <c:pt idx="23">
                  <c:v>43.84</c:v>
                </c:pt>
                <c:pt idx="24">
                  <c:v>40.06</c:v>
                </c:pt>
                <c:pt idx="25">
                  <c:v>40.32</c:v>
                </c:pt>
                <c:pt idx="26">
                  <c:v>35.770000000000003</c:v>
                </c:pt>
                <c:pt idx="27">
                  <c:v>35.9</c:v>
                </c:pt>
                <c:pt idx="28">
                  <c:v>35.9</c:v>
                </c:pt>
                <c:pt idx="29">
                  <c:v>32.159999999999997</c:v>
                </c:pt>
                <c:pt idx="30">
                  <c:v>27.19</c:v>
                </c:pt>
                <c:pt idx="31">
                  <c:v>29.81</c:v>
                </c:pt>
                <c:pt idx="32">
                  <c:v>31.5</c:v>
                </c:pt>
                <c:pt idx="33">
                  <c:v>33.479999999999997</c:v>
                </c:pt>
                <c:pt idx="34">
                  <c:v>35.25</c:v>
                </c:pt>
                <c:pt idx="35">
                  <c:v>17.03</c:v>
                </c:pt>
                <c:pt idx="36">
                  <c:v>4.4000000000000004</c:v>
                </c:pt>
                <c:pt idx="37">
                  <c:v>3.87</c:v>
                </c:pt>
                <c:pt idx="38">
                  <c:v>3.92</c:v>
                </c:pt>
                <c:pt idx="39">
                  <c:v>4.78</c:v>
                </c:pt>
                <c:pt idx="40">
                  <c:v>4.96</c:v>
                </c:pt>
                <c:pt idx="41">
                  <c:v>4.97</c:v>
                </c:pt>
                <c:pt idx="42">
                  <c:v>4.87</c:v>
                </c:pt>
                <c:pt idx="43">
                  <c:v>5.37</c:v>
                </c:pt>
                <c:pt idx="44">
                  <c:v>26.99</c:v>
                </c:pt>
                <c:pt idx="45">
                  <c:v>33.42</c:v>
                </c:pt>
                <c:pt idx="46">
                  <c:v>33.479999999999997</c:v>
                </c:pt>
                <c:pt idx="47">
                  <c:v>32.89</c:v>
                </c:pt>
              </c:numCache>
            </c:numRef>
          </c:val>
          <c:smooth val="0"/>
          <c:extLst>
            <c:ext xmlns:c16="http://schemas.microsoft.com/office/drawing/2014/chart" uri="{C3380CC4-5D6E-409C-BE32-E72D297353CC}">
              <c16:uniqueId val="{00000013-EC4B-48C0-AED4-F97B3E7EBA6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1.79</c:v>
                </c:pt>
                <c:pt idx="1">
                  <c:v>1.74</c:v>
                </c:pt>
                <c:pt idx="2">
                  <c:v>1.73</c:v>
                </c:pt>
                <c:pt idx="3">
                  <c:v>1.69</c:v>
                </c:pt>
                <c:pt idx="4">
                  <c:v>1.72</c:v>
                </c:pt>
                <c:pt idx="5">
                  <c:v>1.71</c:v>
                </c:pt>
                <c:pt idx="6">
                  <c:v>1.75</c:v>
                </c:pt>
                <c:pt idx="7">
                  <c:v>1.79</c:v>
                </c:pt>
                <c:pt idx="8">
                  <c:v>1.68</c:v>
                </c:pt>
                <c:pt idx="9">
                  <c:v>1.99</c:v>
                </c:pt>
                <c:pt idx="10">
                  <c:v>1.78</c:v>
                </c:pt>
                <c:pt idx="11">
                  <c:v>1.79</c:v>
                </c:pt>
                <c:pt idx="12">
                  <c:v>1.75</c:v>
                </c:pt>
                <c:pt idx="13">
                  <c:v>1.76</c:v>
                </c:pt>
                <c:pt idx="14">
                  <c:v>1.81</c:v>
                </c:pt>
                <c:pt idx="15">
                  <c:v>1.89</c:v>
                </c:pt>
                <c:pt idx="16">
                  <c:v>1.86</c:v>
                </c:pt>
                <c:pt idx="17">
                  <c:v>1.83</c:v>
                </c:pt>
                <c:pt idx="18">
                  <c:v>1.79</c:v>
                </c:pt>
                <c:pt idx="19">
                  <c:v>1.89</c:v>
                </c:pt>
                <c:pt idx="20">
                  <c:v>1.97</c:v>
                </c:pt>
                <c:pt idx="21">
                  <c:v>1.86</c:v>
                </c:pt>
                <c:pt idx="22">
                  <c:v>1.81</c:v>
                </c:pt>
                <c:pt idx="23">
                  <c:v>1.84</c:v>
                </c:pt>
                <c:pt idx="24">
                  <c:v>1.87</c:v>
                </c:pt>
                <c:pt idx="25">
                  <c:v>1.68</c:v>
                </c:pt>
                <c:pt idx="26">
                  <c:v>1.63</c:v>
                </c:pt>
                <c:pt idx="27">
                  <c:v>1.85</c:v>
                </c:pt>
                <c:pt idx="28">
                  <c:v>1.67</c:v>
                </c:pt>
                <c:pt idx="29">
                  <c:v>1.68</c:v>
                </c:pt>
                <c:pt idx="30">
                  <c:v>1.95</c:v>
                </c:pt>
                <c:pt idx="31">
                  <c:v>1.97</c:v>
                </c:pt>
                <c:pt idx="32">
                  <c:v>1.91</c:v>
                </c:pt>
                <c:pt idx="33">
                  <c:v>1.94</c:v>
                </c:pt>
                <c:pt idx="34">
                  <c:v>2.0099999999999998</c:v>
                </c:pt>
                <c:pt idx="35">
                  <c:v>1.96</c:v>
                </c:pt>
                <c:pt idx="36">
                  <c:v>1.93</c:v>
                </c:pt>
                <c:pt idx="37">
                  <c:v>1.79</c:v>
                </c:pt>
                <c:pt idx="38">
                  <c:v>1.81</c:v>
                </c:pt>
                <c:pt idx="39">
                  <c:v>1.82</c:v>
                </c:pt>
                <c:pt idx="40">
                  <c:v>1.91</c:v>
                </c:pt>
                <c:pt idx="41">
                  <c:v>1.87</c:v>
                </c:pt>
                <c:pt idx="42">
                  <c:v>1.87</c:v>
                </c:pt>
                <c:pt idx="43">
                  <c:v>2.11</c:v>
                </c:pt>
                <c:pt idx="44">
                  <c:v>2.04</c:v>
                </c:pt>
                <c:pt idx="45">
                  <c:v>1.97</c:v>
                </c:pt>
                <c:pt idx="46">
                  <c:v>2.0299999999999998</c:v>
                </c:pt>
                <c:pt idx="47">
                  <c:v>1.92</c:v>
                </c:pt>
              </c:numCache>
            </c:numRef>
          </c:val>
          <c:smooth val="0"/>
          <c:extLst>
            <c:ext xmlns:c16="http://schemas.microsoft.com/office/drawing/2014/chart" uri="{C3380CC4-5D6E-409C-BE32-E72D297353CC}">
              <c16:uniqueId val="{00000014-EC4B-48C0-AED4-F97B3E7EBA6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142.43287000000001</c:v>
                </c:pt>
                <c:pt idx="1">
                  <c:v>140.86605</c:v>
                </c:pt>
                <c:pt idx="2">
                  <c:v>139.35999000000001</c:v>
                </c:pt>
                <c:pt idx="3">
                  <c:v>137.89849000000001</c:v>
                </c:pt>
                <c:pt idx="4">
                  <c:v>139.13176999999999</c:v>
                </c:pt>
                <c:pt idx="5">
                  <c:v>139.12518</c:v>
                </c:pt>
                <c:pt idx="6">
                  <c:v>142.05831000000001</c:v>
                </c:pt>
                <c:pt idx="7">
                  <c:v>143.40561</c:v>
                </c:pt>
                <c:pt idx="8">
                  <c:v>142.59396000000001</c:v>
                </c:pt>
                <c:pt idx="9">
                  <c:v>144.07424</c:v>
                </c:pt>
                <c:pt idx="10">
                  <c:v>141.73441</c:v>
                </c:pt>
                <c:pt idx="11">
                  <c:v>142.07832999999999</c:v>
                </c:pt>
                <c:pt idx="12">
                  <c:v>141.70206999999999</c:v>
                </c:pt>
                <c:pt idx="13">
                  <c:v>140.91632999999999</c:v>
                </c:pt>
                <c:pt idx="14">
                  <c:v>138.08789999999999</c:v>
                </c:pt>
                <c:pt idx="15">
                  <c:v>141.05783</c:v>
                </c:pt>
                <c:pt idx="16">
                  <c:v>143.95804999999999</c:v>
                </c:pt>
                <c:pt idx="17">
                  <c:v>145.91162</c:v>
                </c:pt>
                <c:pt idx="18">
                  <c:v>148.1823</c:v>
                </c:pt>
                <c:pt idx="19">
                  <c:v>147.22179</c:v>
                </c:pt>
                <c:pt idx="20">
                  <c:v>145.20124999999999</c:v>
                </c:pt>
                <c:pt idx="21">
                  <c:v>145.52507</c:v>
                </c:pt>
                <c:pt idx="22">
                  <c:v>143.96684999999999</c:v>
                </c:pt>
                <c:pt idx="23">
                  <c:v>142.73088999999999</c:v>
                </c:pt>
                <c:pt idx="24">
                  <c:v>139.22278</c:v>
                </c:pt>
                <c:pt idx="25">
                  <c:v>137.75559999999999</c:v>
                </c:pt>
                <c:pt idx="26">
                  <c:v>139.45804999999999</c:v>
                </c:pt>
                <c:pt idx="27">
                  <c:v>135.88944000000001</c:v>
                </c:pt>
                <c:pt idx="28">
                  <c:v>138.27200999999999</c:v>
                </c:pt>
                <c:pt idx="29">
                  <c:v>136.48408000000001</c:v>
                </c:pt>
                <c:pt idx="30">
                  <c:v>138.37837999999999</c:v>
                </c:pt>
                <c:pt idx="31">
                  <c:v>139.91830999999999</c:v>
                </c:pt>
                <c:pt idx="32">
                  <c:v>140.25564</c:v>
                </c:pt>
                <c:pt idx="33">
                  <c:v>140.35242</c:v>
                </c:pt>
                <c:pt idx="34">
                  <c:v>142.34589</c:v>
                </c:pt>
                <c:pt idx="35">
                  <c:v>142.83541</c:v>
                </c:pt>
                <c:pt idx="36">
                  <c:v>142.08190999999999</c:v>
                </c:pt>
                <c:pt idx="37">
                  <c:v>143.1807</c:v>
                </c:pt>
                <c:pt idx="38">
                  <c:v>142.62361000000001</c:v>
                </c:pt>
                <c:pt idx="39">
                  <c:v>141.13400999999999</c:v>
                </c:pt>
                <c:pt idx="40">
                  <c:v>142.10455999999999</c:v>
                </c:pt>
                <c:pt idx="41">
                  <c:v>137.75432000000001</c:v>
                </c:pt>
                <c:pt idx="42">
                  <c:v>139.05670000000001</c:v>
                </c:pt>
                <c:pt idx="43">
                  <c:v>141.15729999999999</c:v>
                </c:pt>
                <c:pt idx="44">
                  <c:v>141.93546000000001</c:v>
                </c:pt>
                <c:pt idx="45">
                  <c:v>145.64698999999999</c:v>
                </c:pt>
                <c:pt idx="46">
                  <c:v>143.83954</c:v>
                </c:pt>
                <c:pt idx="47">
                  <c:v>141.005</c:v>
                </c:pt>
              </c:numCache>
            </c:numRef>
          </c:val>
          <c:smooth val="0"/>
          <c:extLst>
            <c:ext xmlns:c16="http://schemas.microsoft.com/office/drawing/2014/chart" uri="{C3380CC4-5D6E-409C-BE32-E72D297353CC}">
              <c16:uniqueId val="{00000000-3B58-4408-BD5A-14BAF424D651}"/>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3B58-4408-BD5A-14BAF424D651}"/>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4.4292699999999998</c:v>
                </c:pt>
                <c:pt idx="1">
                  <c:v>4.4750500000000004</c:v>
                </c:pt>
                <c:pt idx="2">
                  <c:v>4.56759</c:v>
                </c:pt>
                <c:pt idx="3">
                  <c:v>4.4676299999999998</c:v>
                </c:pt>
                <c:pt idx="4">
                  <c:v>4.5173899999999998</c:v>
                </c:pt>
                <c:pt idx="5">
                  <c:v>4.4063299999999996</c:v>
                </c:pt>
                <c:pt idx="6">
                  <c:v>4.4246100000000004</c:v>
                </c:pt>
                <c:pt idx="7">
                  <c:v>4.49153</c:v>
                </c:pt>
                <c:pt idx="8">
                  <c:v>4.5622199999999999</c:v>
                </c:pt>
                <c:pt idx="9">
                  <c:v>4.4949000000000003</c:v>
                </c:pt>
                <c:pt idx="10">
                  <c:v>4.6606199999999998</c:v>
                </c:pt>
                <c:pt idx="11">
                  <c:v>4.4618500000000001</c:v>
                </c:pt>
                <c:pt idx="12">
                  <c:v>4.3956099999999996</c:v>
                </c:pt>
                <c:pt idx="13">
                  <c:v>4.3735600000000003</c:v>
                </c:pt>
                <c:pt idx="14">
                  <c:v>4.44468</c:v>
                </c:pt>
                <c:pt idx="15">
                  <c:v>4.5275400000000001</c:v>
                </c:pt>
                <c:pt idx="16">
                  <c:v>4.58047</c:v>
                </c:pt>
                <c:pt idx="17">
                  <c:v>4.5896600000000003</c:v>
                </c:pt>
                <c:pt idx="18">
                  <c:v>4.7179399999999996</c:v>
                </c:pt>
                <c:pt idx="19">
                  <c:v>4.7073799999999997</c:v>
                </c:pt>
                <c:pt idx="20">
                  <c:v>4.7447499999999998</c:v>
                </c:pt>
                <c:pt idx="21">
                  <c:v>4.6982499999999998</c:v>
                </c:pt>
                <c:pt idx="22">
                  <c:v>4.7000500000000001</c:v>
                </c:pt>
                <c:pt idx="23">
                  <c:v>4.61327</c:v>
                </c:pt>
                <c:pt idx="24">
                  <c:v>4.6586400000000001</c:v>
                </c:pt>
                <c:pt idx="25">
                  <c:v>4.5846499999999999</c:v>
                </c:pt>
                <c:pt idx="26">
                  <c:v>4.7624000000000004</c:v>
                </c:pt>
                <c:pt idx="27">
                  <c:v>4.6581299999999999</c:v>
                </c:pt>
                <c:pt idx="28">
                  <c:v>4.57524</c:v>
                </c:pt>
                <c:pt idx="29">
                  <c:v>4.5676899999999998</c:v>
                </c:pt>
                <c:pt idx="30">
                  <c:v>4.6054199999999996</c:v>
                </c:pt>
                <c:pt idx="31">
                  <c:v>4.5443800000000003</c:v>
                </c:pt>
                <c:pt idx="32">
                  <c:v>4.5979299999999999</c:v>
                </c:pt>
                <c:pt idx="33">
                  <c:v>4.5829700000000004</c:v>
                </c:pt>
                <c:pt idx="34">
                  <c:v>4.7744299999999997</c:v>
                </c:pt>
                <c:pt idx="35">
                  <c:v>4.6849400000000001</c:v>
                </c:pt>
                <c:pt idx="36">
                  <c:v>4.6696299999999997</c:v>
                </c:pt>
                <c:pt idx="37">
                  <c:v>4.6333900000000003</c:v>
                </c:pt>
                <c:pt idx="38">
                  <c:v>4.7374599999999996</c:v>
                </c:pt>
                <c:pt idx="39">
                  <c:v>4.6821299999999999</c:v>
                </c:pt>
                <c:pt idx="40">
                  <c:v>4.6189499999999999</c:v>
                </c:pt>
                <c:pt idx="41">
                  <c:v>4.6669600000000004</c:v>
                </c:pt>
                <c:pt idx="42">
                  <c:v>4.7427099999999998</c:v>
                </c:pt>
                <c:pt idx="43">
                  <c:v>4.6558099999999998</c:v>
                </c:pt>
                <c:pt idx="44">
                  <c:v>4.6309199999999997</c:v>
                </c:pt>
                <c:pt idx="45">
                  <c:v>4.7191700000000001</c:v>
                </c:pt>
                <c:pt idx="46">
                  <c:v>4.6633800000000001</c:v>
                </c:pt>
                <c:pt idx="47">
                  <c:v>4.6456099999999996</c:v>
                </c:pt>
              </c:numCache>
            </c:numRef>
          </c:val>
          <c:smooth val="0"/>
          <c:extLst>
            <c:ext xmlns:c16="http://schemas.microsoft.com/office/drawing/2014/chart" uri="{C3380CC4-5D6E-409C-BE32-E72D297353CC}">
              <c16:uniqueId val="{00000002-3B58-4408-BD5A-14BAF424D651}"/>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126.6848</c:v>
                </c:pt>
                <c:pt idx="1">
                  <c:v>121.1328</c:v>
                </c:pt>
                <c:pt idx="2">
                  <c:v>126.726</c:v>
                </c:pt>
                <c:pt idx="3">
                  <c:v>128.9905</c:v>
                </c:pt>
                <c:pt idx="4">
                  <c:v>127.911</c:v>
                </c:pt>
                <c:pt idx="5">
                  <c:v>124.1831</c:v>
                </c:pt>
                <c:pt idx="6">
                  <c:v>127.508</c:v>
                </c:pt>
                <c:pt idx="7">
                  <c:v>128.5539</c:v>
                </c:pt>
                <c:pt idx="8">
                  <c:v>127.8698</c:v>
                </c:pt>
                <c:pt idx="9">
                  <c:v>128.89590000000001</c:v>
                </c:pt>
                <c:pt idx="10">
                  <c:v>129.79179999999999</c:v>
                </c:pt>
                <c:pt idx="11">
                  <c:v>124.71210000000001</c:v>
                </c:pt>
                <c:pt idx="12">
                  <c:v>124.5308</c:v>
                </c:pt>
                <c:pt idx="13">
                  <c:v>123.89870000000001</c:v>
                </c:pt>
                <c:pt idx="14">
                  <c:v>127.8424</c:v>
                </c:pt>
                <c:pt idx="15">
                  <c:v>123.8107</c:v>
                </c:pt>
                <c:pt idx="16">
                  <c:v>125.24</c:v>
                </c:pt>
                <c:pt idx="17">
                  <c:v>125.6382</c:v>
                </c:pt>
                <c:pt idx="18">
                  <c:v>126.6127</c:v>
                </c:pt>
                <c:pt idx="19">
                  <c:v>122.3207</c:v>
                </c:pt>
                <c:pt idx="20">
                  <c:v>124.83759999999999</c:v>
                </c:pt>
                <c:pt idx="21">
                  <c:v>124.9271</c:v>
                </c:pt>
                <c:pt idx="22">
                  <c:v>127.34010000000001</c:v>
                </c:pt>
                <c:pt idx="23">
                  <c:v>125.5527</c:v>
                </c:pt>
                <c:pt idx="24">
                  <c:v>118.9666</c:v>
                </c:pt>
                <c:pt idx="25">
                  <c:v>116.9389</c:v>
                </c:pt>
                <c:pt idx="26">
                  <c:v>116.4212</c:v>
                </c:pt>
                <c:pt idx="27">
                  <c:v>115.925</c:v>
                </c:pt>
                <c:pt idx="28">
                  <c:v>124.024</c:v>
                </c:pt>
                <c:pt idx="29">
                  <c:v>123.0234</c:v>
                </c:pt>
                <c:pt idx="30">
                  <c:v>121.8468</c:v>
                </c:pt>
                <c:pt idx="31">
                  <c:v>122.6622</c:v>
                </c:pt>
                <c:pt idx="32">
                  <c:v>123.652</c:v>
                </c:pt>
                <c:pt idx="33">
                  <c:v>124.8753</c:v>
                </c:pt>
                <c:pt idx="34">
                  <c:v>126.961</c:v>
                </c:pt>
                <c:pt idx="35">
                  <c:v>126.047</c:v>
                </c:pt>
                <c:pt idx="36">
                  <c:v>122.06399999999999</c:v>
                </c:pt>
                <c:pt idx="37">
                  <c:v>122.4769</c:v>
                </c:pt>
                <c:pt idx="38">
                  <c:v>127.435</c:v>
                </c:pt>
                <c:pt idx="39">
                  <c:v>125.5341</c:v>
                </c:pt>
                <c:pt idx="40">
                  <c:v>127.26900000000001</c:v>
                </c:pt>
                <c:pt idx="41">
                  <c:v>125.86969999999999</c:v>
                </c:pt>
                <c:pt idx="42">
                  <c:v>129.7928</c:v>
                </c:pt>
                <c:pt idx="43">
                  <c:v>126.8069</c:v>
                </c:pt>
                <c:pt idx="44">
                  <c:v>128.44990000000001</c:v>
                </c:pt>
                <c:pt idx="45">
                  <c:v>126.9198</c:v>
                </c:pt>
                <c:pt idx="46">
                  <c:v>127.2354</c:v>
                </c:pt>
                <c:pt idx="47">
                  <c:v>127.0802</c:v>
                </c:pt>
              </c:numCache>
            </c:numRef>
          </c:val>
          <c:smooth val="0"/>
          <c:extLst>
            <c:ext xmlns:c16="http://schemas.microsoft.com/office/drawing/2014/chart" uri="{C3380CC4-5D6E-409C-BE32-E72D297353CC}">
              <c16:uniqueId val="{00000003-3B58-4408-BD5A-14BAF424D651}"/>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15.306340000000001</c:v>
                </c:pt>
                <c:pt idx="1">
                  <c:v>14.39945</c:v>
                </c:pt>
                <c:pt idx="2">
                  <c:v>15.238</c:v>
                </c:pt>
                <c:pt idx="3">
                  <c:v>15.535159999999999</c:v>
                </c:pt>
                <c:pt idx="4">
                  <c:v>15.41832</c:v>
                </c:pt>
                <c:pt idx="5">
                  <c:v>15.32335</c:v>
                </c:pt>
                <c:pt idx="6">
                  <c:v>15.08351</c:v>
                </c:pt>
                <c:pt idx="7">
                  <c:v>15.42657</c:v>
                </c:pt>
                <c:pt idx="8">
                  <c:v>13.740629999999999</c:v>
                </c:pt>
                <c:pt idx="9">
                  <c:v>13.32626</c:v>
                </c:pt>
                <c:pt idx="10">
                  <c:v>12.541359999999999</c:v>
                </c:pt>
                <c:pt idx="11">
                  <c:v>11.94201</c:v>
                </c:pt>
                <c:pt idx="12">
                  <c:v>9.8565000000000005</c:v>
                </c:pt>
                <c:pt idx="13">
                  <c:v>9.0271600000000003</c:v>
                </c:pt>
                <c:pt idx="14">
                  <c:v>8.9970800000000004</c:v>
                </c:pt>
                <c:pt idx="15">
                  <c:v>9.6786899999999996</c:v>
                </c:pt>
                <c:pt idx="16">
                  <c:v>10.38128</c:v>
                </c:pt>
                <c:pt idx="17">
                  <c:v>9.4325899999999994</c:v>
                </c:pt>
                <c:pt idx="18">
                  <c:v>11.830489999999999</c:v>
                </c:pt>
                <c:pt idx="19">
                  <c:v>11.639390000000001</c:v>
                </c:pt>
                <c:pt idx="20">
                  <c:v>11.40109</c:v>
                </c:pt>
                <c:pt idx="21">
                  <c:v>10.564170000000001</c:v>
                </c:pt>
                <c:pt idx="22">
                  <c:v>11.77073</c:v>
                </c:pt>
                <c:pt idx="23">
                  <c:v>11.931100000000001</c:v>
                </c:pt>
                <c:pt idx="24">
                  <c:v>11.220280000000001</c:v>
                </c:pt>
                <c:pt idx="25">
                  <c:v>10.468920000000001</c:v>
                </c:pt>
                <c:pt idx="26">
                  <c:v>9.6468699999999998</c:v>
                </c:pt>
                <c:pt idx="27">
                  <c:v>8.3461400000000001</c:v>
                </c:pt>
                <c:pt idx="28">
                  <c:v>9.1105</c:v>
                </c:pt>
                <c:pt idx="29">
                  <c:v>12.683109999999999</c:v>
                </c:pt>
                <c:pt idx="30">
                  <c:v>12.075620000000001</c:v>
                </c:pt>
                <c:pt idx="31">
                  <c:v>11.400069999999999</c:v>
                </c:pt>
                <c:pt idx="32">
                  <c:v>11.368930000000001</c:v>
                </c:pt>
                <c:pt idx="33">
                  <c:v>10.752319999999999</c:v>
                </c:pt>
                <c:pt idx="34">
                  <c:v>10.735390000000001</c:v>
                </c:pt>
                <c:pt idx="35">
                  <c:v>10.64086</c:v>
                </c:pt>
                <c:pt idx="36">
                  <c:v>10.283609999999999</c:v>
                </c:pt>
                <c:pt idx="37">
                  <c:v>9.4866899999999994</c:v>
                </c:pt>
                <c:pt idx="38">
                  <c:v>9.5627899999999997</c:v>
                </c:pt>
                <c:pt idx="39">
                  <c:v>10.002840000000001</c:v>
                </c:pt>
                <c:pt idx="40">
                  <c:v>10.858739999999999</c:v>
                </c:pt>
                <c:pt idx="41">
                  <c:v>11.049480000000001</c:v>
                </c:pt>
                <c:pt idx="42">
                  <c:v>11.200699999999999</c:v>
                </c:pt>
                <c:pt idx="43">
                  <c:v>11.316520000000001</c:v>
                </c:pt>
                <c:pt idx="44">
                  <c:v>12.07028</c:v>
                </c:pt>
                <c:pt idx="45">
                  <c:v>11.74747</c:v>
                </c:pt>
                <c:pt idx="46">
                  <c:v>11.82666</c:v>
                </c:pt>
                <c:pt idx="47">
                  <c:v>11.741020000000001</c:v>
                </c:pt>
              </c:numCache>
            </c:numRef>
          </c:val>
          <c:smooth val="0"/>
          <c:extLst>
            <c:ext xmlns:c16="http://schemas.microsoft.com/office/drawing/2014/chart" uri="{C3380CC4-5D6E-409C-BE32-E72D297353CC}">
              <c16:uniqueId val="{00000004-3B58-4408-BD5A-14BAF424D651}"/>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B58-4408-BD5A-14BAF424D651}"/>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39.484299999999998</c:v>
                </c:pt>
                <c:pt idx="1">
                  <c:v>38.7864</c:v>
                </c:pt>
                <c:pt idx="2">
                  <c:v>39.461100000000002</c:v>
                </c:pt>
                <c:pt idx="3">
                  <c:v>37.577100000000002</c:v>
                </c:pt>
                <c:pt idx="4">
                  <c:v>38.332000000000001</c:v>
                </c:pt>
                <c:pt idx="5">
                  <c:v>37.690899999999999</c:v>
                </c:pt>
                <c:pt idx="6">
                  <c:v>37.689900000000002</c:v>
                </c:pt>
                <c:pt idx="7">
                  <c:v>38.033299999999997</c:v>
                </c:pt>
                <c:pt idx="8">
                  <c:v>38.746499999999997</c:v>
                </c:pt>
                <c:pt idx="9">
                  <c:v>38.697699999999998</c:v>
                </c:pt>
                <c:pt idx="10">
                  <c:v>38.1218</c:v>
                </c:pt>
                <c:pt idx="11">
                  <c:v>37.037300000000002</c:v>
                </c:pt>
                <c:pt idx="12">
                  <c:v>34.904600000000002</c:v>
                </c:pt>
                <c:pt idx="13">
                  <c:v>32.797400000000003</c:v>
                </c:pt>
                <c:pt idx="14">
                  <c:v>33.442</c:v>
                </c:pt>
                <c:pt idx="15">
                  <c:v>35.237299999999998</c:v>
                </c:pt>
                <c:pt idx="16">
                  <c:v>36.309800000000003</c:v>
                </c:pt>
                <c:pt idx="17">
                  <c:v>37.239100000000001</c:v>
                </c:pt>
                <c:pt idx="18">
                  <c:v>38.084099999999999</c:v>
                </c:pt>
                <c:pt idx="19">
                  <c:v>38.300400000000003</c:v>
                </c:pt>
                <c:pt idx="20">
                  <c:v>36.780700000000003</c:v>
                </c:pt>
                <c:pt idx="21">
                  <c:v>37.434199999999997</c:v>
                </c:pt>
                <c:pt idx="22">
                  <c:v>37.291699999999999</c:v>
                </c:pt>
                <c:pt idx="23">
                  <c:v>37.388300000000001</c:v>
                </c:pt>
                <c:pt idx="24">
                  <c:v>36.203299999999999</c:v>
                </c:pt>
                <c:pt idx="25">
                  <c:v>36.2669</c:v>
                </c:pt>
                <c:pt idx="26">
                  <c:v>34.625399999999999</c:v>
                </c:pt>
                <c:pt idx="27">
                  <c:v>34.8476</c:v>
                </c:pt>
                <c:pt idx="28">
                  <c:v>37.256999999999998</c:v>
                </c:pt>
                <c:pt idx="29">
                  <c:v>39.374299999999998</c:v>
                </c:pt>
                <c:pt idx="30">
                  <c:v>39.337200000000003</c:v>
                </c:pt>
                <c:pt idx="31">
                  <c:v>40.020699999999998</c:v>
                </c:pt>
                <c:pt idx="32">
                  <c:v>38.030700000000003</c:v>
                </c:pt>
                <c:pt idx="33">
                  <c:v>37.305</c:v>
                </c:pt>
                <c:pt idx="34">
                  <c:v>37.305500000000002</c:v>
                </c:pt>
                <c:pt idx="35">
                  <c:v>36.0884</c:v>
                </c:pt>
                <c:pt idx="36">
                  <c:v>34.249200000000002</c:v>
                </c:pt>
                <c:pt idx="37">
                  <c:v>33.679900000000004</c:v>
                </c:pt>
                <c:pt idx="38">
                  <c:v>34.3782</c:v>
                </c:pt>
                <c:pt idx="39">
                  <c:v>35.219099999999997</c:v>
                </c:pt>
                <c:pt idx="40">
                  <c:v>37.3063</c:v>
                </c:pt>
                <c:pt idx="41">
                  <c:v>37.121899999999997</c:v>
                </c:pt>
                <c:pt idx="42">
                  <c:v>37.724600000000002</c:v>
                </c:pt>
                <c:pt idx="43">
                  <c:v>38.644500000000001</c:v>
                </c:pt>
                <c:pt idx="44">
                  <c:v>39.125999999999998</c:v>
                </c:pt>
                <c:pt idx="45">
                  <c:v>38.078600000000002</c:v>
                </c:pt>
                <c:pt idx="46">
                  <c:v>38.7286</c:v>
                </c:pt>
                <c:pt idx="47">
                  <c:v>38.573399999999999</c:v>
                </c:pt>
              </c:numCache>
            </c:numRef>
          </c:val>
          <c:smooth val="0"/>
          <c:extLst>
            <c:ext xmlns:c16="http://schemas.microsoft.com/office/drawing/2014/chart" uri="{C3380CC4-5D6E-409C-BE32-E72D297353CC}">
              <c16:uniqueId val="{00000006-3B58-4408-BD5A-14BAF424D651}"/>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B58-4408-BD5A-14BAF424D651}"/>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B58-4408-BD5A-14BAF424D65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B58-4408-BD5A-14BAF424D651}"/>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87.978039999999993</c:v>
                </c:pt>
                <c:pt idx="1">
                  <c:v>87.948409999999996</c:v>
                </c:pt>
                <c:pt idx="2">
                  <c:v>87.934929999999994</c:v>
                </c:pt>
                <c:pt idx="3">
                  <c:v>89.055710000000005</c:v>
                </c:pt>
                <c:pt idx="4">
                  <c:v>88.80977</c:v>
                </c:pt>
                <c:pt idx="5">
                  <c:v>86.842680000000001</c:v>
                </c:pt>
                <c:pt idx="6">
                  <c:v>86.139970000000005</c:v>
                </c:pt>
                <c:pt idx="7">
                  <c:v>85.204620000000006</c:v>
                </c:pt>
                <c:pt idx="8">
                  <c:v>85.463430000000002</c:v>
                </c:pt>
                <c:pt idx="9">
                  <c:v>87.401449999999997</c:v>
                </c:pt>
                <c:pt idx="10">
                  <c:v>88.787520000000001</c:v>
                </c:pt>
                <c:pt idx="11">
                  <c:v>89.545370000000005</c:v>
                </c:pt>
                <c:pt idx="12">
                  <c:v>90.118340000000003</c:v>
                </c:pt>
                <c:pt idx="13">
                  <c:v>87.655199999999994</c:v>
                </c:pt>
                <c:pt idx="14">
                  <c:v>88.090159999999997</c:v>
                </c:pt>
                <c:pt idx="15">
                  <c:v>88.311359999999993</c:v>
                </c:pt>
                <c:pt idx="16">
                  <c:v>87.764290000000003</c:v>
                </c:pt>
                <c:pt idx="17">
                  <c:v>87.849029999999999</c:v>
                </c:pt>
                <c:pt idx="18">
                  <c:v>88.500219999999999</c:v>
                </c:pt>
                <c:pt idx="19">
                  <c:v>80.702309999999997</c:v>
                </c:pt>
                <c:pt idx="20">
                  <c:v>87.191419999999994</c:v>
                </c:pt>
                <c:pt idx="21">
                  <c:v>86.42295</c:v>
                </c:pt>
                <c:pt idx="22">
                  <c:v>86.689599999999999</c:v>
                </c:pt>
                <c:pt idx="23">
                  <c:v>87.539270000000002</c:v>
                </c:pt>
                <c:pt idx="24">
                  <c:v>88.469660000000005</c:v>
                </c:pt>
                <c:pt idx="25">
                  <c:v>88.844399999999993</c:v>
                </c:pt>
                <c:pt idx="26">
                  <c:v>88.345929999999996</c:v>
                </c:pt>
                <c:pt idx="27">
                  <c:v>89.063730000000007</c:v>
                </c:pt>
                <c:pt idx="28">
                  <c:v>89.053200000000004</c:v>
                </c:pt>
                <c:pt idx="29">
                  <c:v>88.37218</c:v>
                </c:pt>
                <c:pt idx="30">
                  <c:v>88.47139</c:v>
                </c:pt>
                <c:pt idx="31">
                  <c:v>87.317999999999998</c:v>
                </c:pt>
                <c:pt idx="32">
                  <c:v>87.101990000000001</c:v>
                </c:pt>
                <c:pt idx="33">
                  <c:v>86.997079999999997</c:v>
                </c:pt>
                <c:pt idx="34">
                  <c:v>87.016440000000003</c:v>
                </c:pt>
                <c:pt idx="35">
                  <c:v>87.570449999999994</c:v>
                </c:pt>
                <c:pt idx="36">
                  <c:v>87.397620000000003</c:v>
                </c:pt>
                <c:pt idx="37">
                  <c:v>88.215919999999997</c:v>
                </c:pt>
                <c:pt idx="38">
                  <c:v>87.944100000000006</c:v>
                </c:pt>
                <c:pt idx="39">
                  <c:v>87.810379999999995</c:v>
                </c:pt>
                <c:pt idx="40">
                  <c:v>87.295990000000003</c:v>
                </c:pt>
                <c:pt idx="41">
                  <c:v>87.141229999999993</c:v>
                </c:pt>
                <c:pt idx="42">
                  <c:v>88.509879999999995</c:v>
                </c:pt>
                <c:pt idx="43">
                  <c:v>88.619349999999997</c:v>
                </c:pt>
                <c:pt idx="44">
                  <c:v>89.275379999999998</c:v>
                </c:pt>
                <c:pt idx="45">
                  <c:v>88.764229999999998</c:v>
                </c:pt>
                <c:pt idx="46">
                  <c:v>88.521680000000003</c:v>
                </c:pt>
                <c:pt idx="47">
                  <c:v>87.755889999999994</c:v>
                </c:pt>
              </c:numCache>
            </c:numRef>
          </c:val>
          <c:smooth val="0"/>
          <c:extLst>
            <c:ext xmlns:c16="http://schemas.microsoft.com/office/drawing/2014/chart" uri="{C3380CC4-5D6E-409C-BE32-E72D297353CC}">
              <c16:uniqueId val="{0000000A-3B58-4408-BD5A-14BAF424D651}"/>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24.574069999999999</c:v>
                </c:pt>
                <c:pt idx="1">
                  <c:v>24.597270000000002</c:v>
                </c:pt>
                <c:pt idx="2">
                  <c:v>24.61074</c:v>
                </c:pt>
                <c:pt idx="3">
                  <c:v>24.59656</c:v>
                </c:pt>
                <c:pt idx="4">
                  <c:v>24.585799999999999</c:v>
                </c:pt>
                <c:pt idx="5">
                  <c:v>24.602730000000001</c:v>
                </c:pt>
                <c:pt idx="6">
                  <c:v>24.610299999999999</c:v>
                </c:pt>
                <c:pt idx="7">
                  <c:v>24.726929999999999</c:v>
                </c:pt>
                <c:pt idx="8">
                  <c:v>24.718969999999999</c:v>
                </c:pt>
                <c:pt idx="9">
                  <c:v>24.707799999999999</c:v>
                </c:pt>
                <c:pt idx="10">
                  <c:v>24.721530000000001</c:v>
                </c:pt>
                <c:pt idx="11">
                  <c:v>24.703279999999999</c:v>
                </c:pt>
                <c:pt idx="12">
                  <c:v>24.779620000000001</c:v>
                </c:pt>
                <c:pt idx="13">
                  <c:v>24.80772</c:v>
                </c:pt>
                <c:pt idx="14">
                  <c:v>24.805409999999998</c:v>
                </c:pt>
                <c:pt idx="15">
                  <c:v>24.816310000000001</c:v>
                </c:pt>
                <c:pt idx="16">
                  <c:v>24.790959999999998</c:v>
                </c:pt>
                <c:pt idx="17">
                  <c:v>24.829499999999999</c:v>
                </c:pt>
                <c:pt idx="18">
                  <c:v>24.89152</c:v>
                </c:pt>
                <c:pt idx="19">
                  <c:v>24.949739999999998</c:v>
                </c:pt>
                <c:pt idx="20">
                  <c:v>24.908259999999999</c:v>
                </c:pt>
                <c:pt idx="21">
                  <c:v>24.896709999999999</c:v>
                </c:pt>
                <c:pt idx="22">
                  <c:v>24.88804</c:v>
                </c:pt>
                <c:pt idx="23">
                  <c:v>24.890499999999999</c:v>
                </c:pt>
                <c:pt idx="24">
                  <c:v>24.88269</c:v>
                </c:pt>
                <c:pt idx="25">
                  <c:v>24.877600000000001</c:v>
                </c:pt>
                <c:pt idx="26">
                  <c:v>24.868040000000001</c:v>
                </c:pt>
                <c:pt idx="27">
                  <c:v>24.931460000000001</c:v>
                </c:pt>
                <c:pt idx="28">
                  <c:v>24.895320000000002</c:v>
                </c:pt>
                <c:pt idx="29">
                  <c:v>24.88822</c:v>
                </c:pt>
                <c:pt idx="30">
                  <c:v>24.86833</c:v>
                </c:pt>
                <c:pt idx="31">
                  <c:v>24.893609999999999</c:v>
                </c:pt>
                <c:pt idx="32">
                  <c:v>24.916329999999999</c:v>
                </c:pt>
                <c:pt idx="33">
                  <c:v>24.876270000000002</c:v>
                </c:pt>
                <c:pt idx="34">
                  <c:v>24.881869999999999</c:v>
                </c:pt>
                <c:pt idx="35">
                  <c:v>24.92445</c:v>
                </c:pt>
                <c:pt idx="36">
                  <c:v>3.7272500000000002</c:v>
                </c:pt>
                <c:pt idx="37">
                  <c:v>3.0199600000000002</c:v>
                </c:pt>
                <c:pt idx="38">
                  <c:v>3.0012300000000001</c:v>
                </c:pt>
                <c:pt idx="39">
                  <c:v>3.0063</c:v>
                </c:pt>
                <c:pt idx="40">
                  <c:v>3</c:v>
                </c:pt>
                <c:pt idx="41">
                  <c:v>3.0935600000000001</c:v>
                </c:pt>
                <c:pt idx="42">
                  <c:v>3.6740699999999999</c:v>
                </c:pt>
                <c:pt idx="43">
                  <c:v>6.6495699999999998</c:v>
                </c:pt>
                <c:pt idx="44">
                  <c:v>19.190159999999999</c:v>
                </c:pt>
                <c:pt idx="45">
                  <c:v>22.596589999999999</c:v>
                </c:pt>
                <c:pt idx="46">
                  <c:v>24.568909999999999</c:v>
                </c:pt>
                <c:pt idx="47">
                  <c:v>24.662890000000001</c:v>
                </c:pt>
              </c:numCache>
            </c:numRef>
          </c:val>
          <c:smooth val="0"/>
          <c:extLst>
            <c:ext xmlns:c16="http://schemas.microsoft.com/office/drawing/2014/chart" uri="{C3380CC4-5D6E-409C-BE32-E72D297353CC}">
              <c16:uniqueId val="{0000000B-3B58-4408-BD5A-14BAF424D651}"/>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0.42409999999999998</c:v>
                </c:pt>
                <c:pt idx="1">
                  <c:v>0.40389999999999998</c:v>
                </c:pt>
                <c:pt idx="2">
                  <c:v>0.40239999999999998</c:v>
                </c:pt>
                <c:pt idx="3">
                  <c:v>0.39660000000000001</c:v>
                </c:pt>
                <c:pt idx="4">
                  <c:v>0.38019999999999998</c:v>
                </c:pt>
                <c:pt idx="5">
                  <c:v>0.36940000000000001</c:v>
                </c:pt>
                <c:pt idx="6">
                  <c:v>0.35809999999999997</c:v>
                </c:pt>
                <c:pt idx="7">
                  <c:v>0.34970000000000001</c:v>
                </c:pt>
                <c:pt idx="8">
                  <c:v>0.35489999999999999</c:v>
                </c:pt>
                <c:pt idx="9">
                  <c:v>0.34510000000000002</c:v>
                </c:pt>
                <c:pt idx="10">
                  <c:v>0.34510000000000002</c:v>
                </c:pt>
                <c:pt idx="11">
                  <c:v>0.34139999999999998</c:v>
                </c:pt>
                <c:pt idx="12">
                  <c:v>0.32279999999999998</c:v>
                </c:pt>
                <c:pt idx="13">
                  <c:v>0.3271</c:v>
                </c:pt>
                <c:pt idx="14">
                  <c:v>0.37090000000000001</c:v>
                </c:pt>
                <c:pt idx="15">
                  <c:v>0.38869999999999999</c:v>
                </c:pt>
                <c:pt idx="16">
                  <c:v>0.47320000000000001</c:v>
                </c:pt>
                <c:pt idx="17">
                  <c:v>0.5675</c:v>
                </c:pt>
                <c:pt idx="18">
                  <c:v>0.67920000000000003</c:v>
                </c:pt>
                <c:pt idx="19">
                  <c:v>0.86460000000000004</c:v>
                </c:pt>
                <c:pt idx="20">
                  <c:v>1.2161</c:v>
                </c:pt>
                <c:pt idx="21">
                  <c:v>1.3958999999999999</c:v>
                </c:pt>
                <c:pt idx="22">
                  <c:v>1.4644999999999999</c:v>
                </c:pt>
                <c:pt idx="23">
                  <c:v>1.4656</c:v>
                </c:pt>
                <c:pt idx="24">
                  <c:v>1.5032000000000001</c:v>
                </c:pt>
                <c:pt idx="25">
                  <c:v>1.5407</c:v>
                </c:pt>
                <c:pt idx="26">
                  <c:v>1.5398000000000001</c:v>
                </c:pt>
                <c:pt idx="27">
                  <c:v>1.5303</c:v>
                </c:pt>
                <c:pt idx="28">
                  <c:v>1.5463</c:v>
                </c:pt>
                <c:pt idx="29">
                  <c:v>1.5165</c:v>
                </c:pt>
                <c:pt idx="30">
                  <c:v>1.5055000000000001</c:v>
                </c:pt>
                <c:pt idx="31">
                  <c:v>1.4722</c:v>
                </c:pt>
                <c:pt idx="32">
                  <c:v>1.4717</c:v>
                </c:pt>
                <c:pt idx="33">
                  <c:v>1.4718</c:v>
                </c:pt>
                <c:pt idx="34">
                  <c:v>1.4856</c:v>
                </c:pt>
                <c:pt idx="35">
                  <c:v>1.5383</c:v>
                </c:pt>
                <c:pt idx="36">
                  <c:v>1.5181</c:v>
                </c:pt>
                <c:pt idx="37">
                  <c:v>1.5158</c:v>
                </c:pt>
                <c:pt idx="38">
                  <c:v>1.4968999999999999</c:v>
                </c:pt>
                <c:pt idx="39">
                  <c:v>1.4899</c:v>
                </c:pt>
                <c:pt idx="40">
                  <c:v>1.4644999999999999</c:v>
                </c:pt>
                <c:pt idx="41">
                  <c:v>1.4338</c:v>
                </c:pt>
                <c:pt idx="42">
                  <c:v>1.3834</c:v>
                </c:pt>
                <c:pt idx="43">
                  <c:v>1.2403</c:v>
                </c:pt>
                <c:pt idx="44">
                  <c:v>0.81299999999999994</c:v>
                </c:pt>
                <c:pt idx="45">
                  <c:v>0.60770000000000002</c:v>
                </c:pt>
                <c:pt idx="46">
                  <c:v>0.48720000000000002</c:v>
                </c:pt>
                <c:pt idx="47">
                  <c:v>0.4284</c:v>
                </c:pt>
              </c:numCache>
            </c:numRef>
          </c:val>
          <c:smooth val="0"/>
          <c:extLst>
            <c:ext xmlns:c16="http://schemas.microsoft.com/office/drawing/2014/chart" uri="{C3380CC4-5D6E-409C-BE32-E72D297353CC}">
              <c16:uniqueId val="{0000000C-3B58-4408-BD5A-14BAF424D651}"/>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c:v>
                </c:pt>
                <c:pt idx="1">
                  <c:v>0.65</c:v>
                </c:pt>
                <c:pt idx="2">
                  <c:v>0.65</c:v>
                </c:pt>
                <c:pt idx="3">
                  <c:v>0.62</c:v>
                </c:pt>
                <c:pt idx="4">
                  <c:v>0.65</c:v>
                </c:pt>
                <c:pt idx="5">
                  <c:v>0.62</c:v>
                </c:pt>
                <c:pt idx="6">
                  <c:v>0.64</c:v>
                </c:pt>
                <c:pt idx="7">
                  <c:v>0.65</c:v>
                </c:pt>
                <c:pt idx="8">
                  <c:v>0.62</c:v>
                </c:pt>
                <c:pt idx="9">
                  <c:v>0.65</c:v>
                </c:pt>
                <c:pt idx="10">
                  <c:v>0.57999999999999996</c:v>
                </c:pt>
                <c:pt idx="11">
                  <c:v>0.64</c:v>
                </c:pt>
                <c:pt idx="12">
                  <c:v>0.68</c:v>
                </c:pt>
                <c:pt idx="13">
                  <c:v>0.68</c:v>
                </c:pt>
                <c:pt idx="14">
                  <c:v>0.62</c:v>
                </c:pt>
                <c:pt idx="15">
                  <c:v>0.64</c:v>
                </c:pt>
                <c:pt idx="16">
                  <c:v>0.62</c:v>
                </c:pt>
                <c:pt idx="17">
                  <c:v>0.64</c:v>
                </c:pt>
                <c:pt idx="18">
                  <c:v>0.57999999999999996</c:v>
                </c:pt>
                <c:pt idx="19">
                  <c:v>0.57999999999999996</c:v>
                </c:pt>
                <c:pt idx="20">
                  <c:v>0.62</c:v>
                </c:pt>
                <c:pt idx="21">
                  <c:v>0.54</c:v>
                </c:pt>
                <c:pt idx="22">
                  <c:v>0.59</c:v>
                </c:pt>
                <c:pt idx="23">
                  <c:v>0.61</c:v>
                </c:pt>
                <c:pt idx="24">
                  <c:v>0.56999999999999995</c:v>
                </c:pt>
                <c:pt idx="25">
                  <c:v>0.59</c:v>
                </c:pt>
                <c:pt idx="26">
                  <c:v>0.56999999999999995</c:v>
                </c:pt>
                <c:pt idx="27">
                  <c:v>0.56000000000000005</c:v>
                </c:pt>
                <c:pt idx="28">
                  <c:v>0.59</c:v>
                </c:pt>
                <c:pt idx="29">
                  <c:v>0.65</c:v>
                </c:pt>
                <c:pt idx="30">
                  <c:v>0.62</c:v>
                </c:pt>
                <c:pt idx="31">
                  <c:v>0.59</c:v>
                </c:pt>
                <c:pt idx="32">
                  <c:v>0.61</c:v>
                </c:pt>
                <c:pt idx="33">
                  <c:v>0.54</c:v>
                </c:pt>
                <c:pt idx="34">
                  <c:v>0.66</c:v>
                </c:pt>
                <c:pt idx="35">
                  <c:v>0.64</c:v>
                </c:pt>
                <c:pt idx="36">
                  <c:v>0.64</c:v>
                </c:pt>
                <c:pt idx="37">
                  <c:v>0.66</c:v>
                </c:pt>
                <c:pt idx="38">
                  <c:v>0.66</c:v>
                </c:pt>
                <c:pt idx="39">
                  <c:v>0.69</c:v>
                </c:pt>
                <c:pt idx="40">
                  <c:v>0.65</c:v>
                </c:pt>
                <c:pt idx="41">
                  <c:v>0.73</c:v>
                </c:pt>
                <c:pt idx="42">
                  <c:v>0.7</c:v>
                </c:pt>
                <c:pt idx="43">
                  <c:v>0.66</c:v>
                </c:pt>
                <c:pt idx="44">
                  <c:v>0.67</c:v>
                </c:pt>
                <c:pt idx="45">
                  <c:v>0.65</c:v>
                </c:pt>
                <c:pt idx="46">
                  <c:v>0.63</c:v>
                </c:pt>
                <c:pt idx="47">
                  <c:v>0.64</c:v>
                </c:pt>
              </c:numCache>
            </c:numRef>
          </c:val>
          <c:smooth val="0"/>
          <c:extLst>
            <c:ext xmlns:c16="http://schemas.microsoft.com/office/drawing/2014/chart" uri="{C3380CC4-5D6E-409C-BE32-E72D297353CC}">
              <c16:uniqueId val="{0000000D-3B58-4408-BD5A-14BAF424D651}"/>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25.1111</c:v>
                </c:pt>
                <c:pt idx="1">
                  <c:v>25.17295</c:v>
                </c:pt>
                <c:pt idx="2">
                  <c:v>25.894929999999999</c:v>
                </c:pt>
                <c:pt idx="3">
                  <c:v>25.755479999999999</c:v>
                </c:pt>
                <c:pt idx="4">
                  <c:v>26.437550000000002</c:v>
                </c:pt>
                <c:pt idx="5">
                  <c:v>25.144200000000001</c:v>
                </c:pt>
                <c:pt idx="6">
                  <c:v>25.213909999999998</c:v>
                </c:pt>
                <c:pt idx="7">
                  <c:v>23.739329999999999</c:v>
                </c:pt>
                <c:pt idx="8">
                  <c:v>23.890619999999998</c:v>
                </c:pt>
                <c:pt idx="9">
                  <c:v>23.597259999999999</c:v>
                </c:pt>
                <c:pt idx="10">
                  <c:v>23.800930000000001</c:v>
                </c:pt>
                <c:pt idx="11">
                  <c:v>22.906230000000001</c:v>
                </c:pt>
                <c:pt idx="12">
                  <c:v>22.027010000000001</c:v>
                </c:pt>
                <c:pt idx="13">
                  <c:v>21.58221</c:v>
                </c:pt>
                <c:pt idx="14">
                  <c:v>22.84111</c:v>
                </c:pt>
                <c:pt idx="15">
                  <c:v>21.767849999999999</c:v>
                </c:pt>
                <c:pt idx="16">
                  <c:v>22.520040000000002</c:v>
                </c:pt>
                <c:pt idx="17">
                  <c:v>22.370889999999999</c:v>
                </c:pt>
                <c:pt idx="18">
                  <c:v>23.92867</c:v>
                </c:pt>
                <c:pt idx="19">
                  <c:v>24.237860000000001</c:v>
                </c:pt>
                <c:pt idx="20">
                  <c:v>24.908899999999999</c:v>
                </c:pt>
                <c:pt idx="21">
                  <c:v>26.649730000000002</c:v>
                </c:pt>
                <c:pt idx="22">
                  <c:v>26.640809999999998</c:v>
                </c:pt>
                <c:pt idx="23">
                  <c:v>26.1206</c:v>
                </c:pt>
                <c:pt idx="24">
                  <c:v>25.398119999999999</c:v>
                </c:pt>
                <c:pt idx="25">
                  <c:v>24.472149999999999</c:v>
                </c:pt>
                <c:pt idx="26">
                  <c:v>23.471350000000001</c:v>
                </c:pt>
                <c:pt idx="27">
                  <c:v>24.969090000000001</c:v>
                </c:pt>
                <c:pt idx="28">
                  <c:v>24.75873</c:v>
                </c:pt>
                <c:pt idx="29">
                  <c:v>25.960940000000001</c:v>
                </c:pt>
                <c:pt idx="30">
                  <c:v>26.636590000000002</c:v>
                </c:pt>
                <c:pt idx="31">
                  <c:v>26.621200000000002</c:v>
                </c:pt>
                <c:pt idx="32">
                  <c:v>24.941610000000001</c:v>
                </c:pt>
                <c:pt idx="33">
                  <c:v>25.40081</c:v>
                </c:pt>
                <c:pt idx="34">
                  <c:v>23.980049999999999</c:v>
                </c:pt>
                <c:pt idx="35">
                  <c:v>23.337990000000001</c:v>
                </c:pt>
                <c:pt idx="36">
                  <c:v>22.424330000000001</c:v>
                </c:pt>
                <c:pt idx="37">
                  <c:v>21.896889999999999</c:v>
                </c:pt>
                <c:pt idx="38">
                  <c:v>22.94839</c:v>
                </c:pt>
                <c:pt idx="39">
                  <c:v>22.583320000000001</c:v>
                </c:pt>
                <c:pt idx="40">
                  <c:v>23.575299999999999</c:v>
                </c:pt>
                <c:pt idx="41">
                  <c:v>23.621189999999999</c:v>
                </c:pt>
                <c:pt idx="42">
                  <c:v>25.434349999999998</c:v>
                </c:pt>
                <c:pt idx="43">
                  <c:v>26.120419999999999</c:v>
                </c:pt>
                <c:pt idx="44">
                  <c:v>26.567720000000001</c:v>
                </c:pt>
                <c:pt idx="45">
                  <c:v>26.588249999999999</c:v>
                </c:pt>
                <c:pt idx="46">
                  <c:v>26.748370000000001</c:v>
                </c:pt>
                <c:pt idx="47">
                  <c:v>26.229579999999999</c:v>
                </c:pt>
              </c:numCache>
            </c:numRef>
          </c:val>
          <c:smooth val="0"/>
          <c:extLst>
            <c:ext xmlns:c16="http://schemas.microsoft.com/office/drawing/2014/chart" uri="{C3380CC4-5D6E-409C-BE32-E72D297353CC}">
              <c16:uniqueId val="{0000000E-3B58-4408-BD5A-14BAF424D651}"/>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427.80613</c:v>
                </c:pt>
                <c:pt idx="1">
                  <c:v>425.57846999999998</c:v>
                </c:pt>
                <c:pt idx="2">
                  <c:v>421.93526000000003</c:v>
                </c:pt>
                <c:pt idx="3">
                  <c:v>418.30534</c:v>
                </c:pt>
                <c:pt idx="4">
                  <c:v>426.12630000000001</c:v>
                </c:pt>
                <c:pt idx="5">
                  <c:v>429.59244999999999</c:v>
                </c:pt>
                <c:pt idx="6">
                  <c:v>429.53446000000002</c:v>
                </c:pt>
                <c:pt idx="7">
                  <c:v>427.51369999999997</c:v>
                </c:pt>
                <c:pt idx="8">
                  <c:v>425.56252000000001</c:v>
                </c:pt>
                <c:pt idx="9">
                  <c:v>426.42032</c:v>
                </c:pt>
                <c:pt idx="10">
                  <c:v>426.77546000000001</c:v>
                </c:pt>
                <c:pt idx="11">
                  <c:v>424.05128999999999</c:v>
                </c:pt>
                <c:pt idx="12">
                  <c:v>420.03061000000002</c:v>
                </c:pt>
                <c:pt idx="13">
                  <c:v>413.07765000000001</c:v>
                </c:pt>
                <c:pt idx="14">
                  <c:v>402.41302000000002</c:v>
                </c:pt>
                <c:pt idx="15">
                  <c:v>419.27571</c:v>
                </c:pt>
                <c:pt idx="16">
                  <c:v>431.51152000000002</c:v>
                </c:pt>
                <c:pt idx="17">
                  <c:v>430.23403000000002</c:v>
                </c:pt>
                <c:pt idx="18">
                  <c:v>430.36856</c:v>
                </c:pt>
                <c:pt idx="19">
                  <c:v>428.10786999999999</c:v>
                </c:pt>
                <c:pt idx="20">
                  <c:v>420.69355999999999</c:v>
                </c:pt>
                <c:pt idx="21">
                  <c:v>414.32666999999998</c:v>
                </c:pt>
                <c:pt idx="22">
                  <c:v>422.42122999999998</c:v>
                </c:pt>
                <c:pt idx="23">
                  <c:v>414.84132</c:v>
                </c:pt>
                <c:pt idx="24">
                  <c:v>410.5951</c:v>
                </c:pt>
                <c:pt idx="25">
                  <c:v>429.49072999999999</c:v>
                </c:pt>
                <c:pt idx="26">
                  <c:v>442.11070999999998</c:v>
                </c:pt>
                <c:pt idx="27">
                  <c:v>454.53712999999999</c:v>
                </c:pt>
                <c:pt idx="28">
                  <c:v>450.21874000000003</c:v>
                </c:pt>
                <c:pt idx="29">
                  <c:v>455.99225000000001</c:v>
                </c:pt>
                <c:pt idx="30">
                  <c:v>457.85762</c:v>
                </c:pt>
                <c:pt idx="31">
                  <c:v>457.88900000000001</c:v>
                </c:pt>
                <c:pt idx="32">
                  <c:v>459.16417999999999</c:v>
                </c:pt>
                <c:pt idx="33">
                  <c:v>446.21485000000001</c:v>
                </c:pt>
                <c:pt idx="34">
                  <c:v>450.76785999999998</c:v>
                </c:pt>
                <c:pt idx="35">
                  <c:v>449.81785000000002</c:v>
                </c:pt>
                <c:pt idx="36">
                  <c:v>447.99570999999997</c:v>
                </c:pt>
                <c:pt idx="37">
                  <c:v>448.77283</c:v>
                </c:pt>
                <c:pt idx="38">
                  <c:v>459.20285999999999</c:v>
                </c:pt>
                <c:pt idx="39">
                  <c:v>458.71717999999998</c:v>
                </c:pt>
                <c:pt idx="40">
                  <c:v>461.79163</c:v>
                </c:pt>
                <c:pt idx="41">
                  <c:v>463.42412999999999</c:v>
                </c:pt>
                <c:pt idx="42">
                  <c:v>467.73365999999999</c:v>
                </c:pt>
                <c:pt idx="43">
                  <c:v>465.25488000000001</c:v>
                </c:pt>
                <c:pt idx="44">
                  <c:v>465.82371000000001</c:v>
                </c:pt>
                <c:pt idx="45">
                  <c:v>469.42689999999999</c:v>
                </c:pt>
                <c:pt idx="46">
                  <c:v>466.03780999999998</c:v>
                </c:pt>
                <c:pt idx="47">
                  <c:v>461.86908</c:v>
                </c:pt>
              </c:numCache>
            </c:numRef>
          </c:val>
          <c:smooth val="0"/>
          <c:extLst>
            <c:ext xmlns:c16="http://schemas.microsoft.com/office/drawing/2014/chart" uri="{C3380CC4-5D6E-409C-BE32-E72D297353CC}">
              <c16:uniqueId val="{0000000F-3B58-4408-BD5A-14BAF424D651}"/>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3B58-4408-BD5A-14BAF424D651}"/>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148.011</c:v>
                </c:pt>
                <c:pt idx="1">
                  <c:v>158.47839999999999</c:v>
                </c:pt>
                <c:pt idx="2">
                  <c:v>160.21639999999999</c:v>
                </c:pt>
                <c:pt idx="3">
                  <c:v>160.01050000000001</c:v>
                </c:pt>
                <c:pt idx="4">
                  <c:v>156.4982</c:v>
                </c:pt>
                <c:pt idx="5">
                  <c:v>158.95189999999999</c:v>
                </c:pt>
                <c:pt idx="6">
                  <c:v>161.01929999999999</c:v>
                </c:pt>
                <c:pt idx="7">
                  <c:v>161.2235</c:v>
                </c:pt>
                <c:pt idx="8">
                  <c:v>158.59469999999999</c:v>
                </c:pt>
                <c:pt idx="9">
                  <c:v>157.62360000000001</c:v>
                </c:pt>
                <c:pt idx="10">
                  <c:v>150.7073</c:v>
                </c:pt>
                <c:pt idx="11">
                  <c:v>157.95259999999999</c:v>
                </c:pt>
                <c:pt idx="12">
                  <c:v>153.6198</c:v>
                </c:pt>
                <c:pt idx="13">
                  <c:v>154.5412</c:v>
                </c:pt>
                <c:pt idx="14">
                  <c:v>156.15969999999999</c:v>
                </c:pt>
                <c:pt idx="15">
                  <c:v>156.58070000000001</c:v>
                </c:pt>
                <c:pt idx="16">
                  <c:v>156.233</c:v>
                </c:pt>
                <c:pt idx="17">
                  <c:v>160.02860000000001</c:v>
                </c:pt>
                <c:pt idx="18">
                  <c:v>156.62700000000001</c:v>
                </c:pt>
                <c:pt idx="19">
                  <c:v>158.27850000000001</c:v>
                </c:pt>
                <c:pt idx="20">
                  <c:v>156.2396</c:v>
                </c:pt>
                <c:pt idx="21">
                  <c:v>158.16970000000001</c:v>
                </c:pt>
                <c:pt idx="22">
                  <c:v>154.67580000000001</c:v>
                </c:pt>
                <c:pt idx="23">
                  <c:v>159.60159999999999</c:v>
                </c:pt>
                <c:pt idx="24">
                  <c:v>156.13999999999999</c:v>
                </c:pt>
                <c:pt idx="25">
                  <c:v>156.16059999999999</c:v>
                </c:pt>
                <c:pt idx="26">
                  <c:v>149.0428</c:v>
                </c:pt>
                <c:pt idx="27">
                  <c:v>148.1525</c:v>
                </c:pt>
                <c:pt idx="28">
                  <c:v>156.8751</c:v>
                </c:pt>
                <c:pt idx="29">
                  <c:v>159.3526</c:v>
                </c:pt>
                <c:pt idx="30">
                  <c:v>156.37430000000001</c:v>
                </c:pt>
                <c:pt idx="31">
                  <c:v>160.0692</c:v>
                </c:pt>
                <c:pt idx="32">
                  <c:v>157.62909999999999</c:v>
                </c:pt>
                <c:pt idx="33">
                  <c:v>157.5684</c:v>
                </c:pt>
                <c:pt idx="34">
                  <c:v>160.70740000000001</c:v>
                </c:pt>
                <c:pt idx="35">
                  <c:v>156.6756</c:v>
                </c:pt>
                <c:pt idx="36">
                  <c:v>159.3167</c:v>
                </c:pt>
                <c:pt idx="37">
                  <c:v>156.66079999999999</c:v>
                </c:pt>
                <c:pt idx="38">
                  <c:v>156.9555</c:v>
                </c:pt>
                <c:pt idx="39">
                  <c:v>161.38229999999999</c:v>
                </c:pt>
                <c:pt idx="40">
                  <c:v>160.5378</c:v>
                </c:pt>
                <c:pt idx="41">
                  <c:v>158.68950000000001</c:v>
                </c:pt>
                <c:pt idx="42">
                  <c:v>159.38730000000001</c:v>
                </c:pt>
                <c:pt idx="43">
                  <c:v>158.2876</c:v>
                </c:pt>
                <c:pt idx="44">
                  <c:v>157.3844</c:v>
                </c:pt>
                <c:pt idx="45">
                  <c:v>161.19309999999999</c:v>
                </c:pt>
                <c:pt idx="46">
                  <c:v>160.03190000000001</c:v>
                </c:pt>
                <c:pt idx="47">
                  <c:v>162.56989999999999</c:v>
                </c:pt>
              </c:numCache>
            </c:numRef>
          </c:val>
          <c:smooth val="0"/>
          <c:extLst>
            <c:ext xmlns:c16="http://schemas.microsoft.com/office/drawing/2014/chart" uri="{C3380CC4-5D6E-409C-BE32-E72D297353CC}">
              <c16:uniqueId val="{00000011-3B58-4408-BD5A-14BAF424D651}"/>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17.53538</c:v>
                </c:pt>
                <c:pt idx="1">
                  <c:v>17.82968</c:v>
                </c:pt>
                <c:pt idx="2">
                  <c:v>17.87293</c:v>
                </c:pt>
                <c:pt idx="3">
                  <c:v>17.30715</c:v>
                </c:pt>
                <c:pt idx="4">
                  <c:v>17.525069999999999</c:v>
                </c:pt>
                <c:pt idx="5">
                  <c:v>17.832319999999999</c:v>
                </c:pt>
                <c:pt idx="6">
                  <c:v>17.716380000000001</c:v>
                </c:pt>
                <c:pt idx="7">
                  <c:v>17.050170000000001</c:v>
                </c:pt>
                <c:pt idx="8">
                  <c:v>17.314889999999998</c:v>
                </c:pt>
                <c:pt idx="9">
                  <c:v>17.852039999999999</c:v>
                </c:pt>
                <c:pt idx="10">
                  <c:v>17.484359999999999</c:v>
                </c:pt>
                <c:pt idx="11">
                  <c:v>17.75168</c:v>
                </c:pt>
                <c:pt idx="12">
                  <c:v>17.155999999999999</c:v>
                </c:pt>
                <c:pt idx="13">
                  <c:v>16.5381</c:v>
                </c:pt>
                <c:pt idx="14">
                  <c:v>16.876709999999999</c:v>
                </c:pt>
                <c:pt idx="15">
                  <c:v>17.046389999999999</c:v>
                </c:pt>
                <c:pt idx="16">
                  <c:v>16.909960000000002</c:v>
                </c:pt>
                <c:pt idx="17">
                  <c:v>16.230250000000002</c:v>
                </c:pt>
                <c:pt idx="18">
                  <c:v>16.39434</c:v>
                </c:pt>
                <c:pt idx="19">
                  <c:v>15.838010000000001</c:v>
                </c:pt>
                <c:pt idx="20">
                  <c:v>17.086259999999999</c:v>
                </c:pt>
                <c:pt idx="21">
                  <c:v>17.272290000000002</c:v>
                </c:pt>
                <c:pt idx="22">
                  <c:v>17.206099999999999</c:v>
                </c:pt>
                <c:pt idx="23">
                  <c:v>16.203600000000002</c:v>
                </c:pt>
                <c:pt idx="24">
                  <c:v>16.645620000000001</c:v>
                </c:pt>
                <c:pt idx="25">
                  <c:v>17.032589999999999</c:v>
                </c:pt>
                <c:pt idx="26">
                  <c:v>16.552070000000001</c:v>
                </c:pt>
                <c:pt idx="27">
                  <c:v>17.067489999999999</c:v>
                </c:pt>
                <c:pt idx="28">
                  <c:v>17.578610000000001</c:v>
                </c:pt>
                <c:pt idx="29">
                  <c:v>17.714040000000001</c:v>
                </c:pt>
                <c:pt idx="30">
                  <c:v>17.684760000000001</c:v>
                </c:pt>
                <c:pt idx="31">
                  <c:v>17.899439999999998</c:v>
                </c:pt>
                <c:pt idx="32">
                  <c:v>16.962150000000001</c:v>
                </c:pt>
                <c:pt idx="33">
                  <c:v>17.256689999999999</c:v>
                </c:pt>
                <c:pt idx="34">
                  <c:v>17.86073</c:v>
                </c:pt>
                <c:pt idx="35">
                  <c:v>17.48903</c:v>
                </c:pt>
                <c:pt idx="36">
                  <c:v>17.648969999999998</c:v>
                </c:pt>
                <c:pt idx="37">
                  <c:v>16.548680000000001</c:v>
                </c:pt>
                <c:pt idx="38">
                  <c:v>17.45392</c:v>
                </c:pt>
                <c:pt idx="39">
                  <c:v>17.691389999999998</c:v>
                </c:pt>
                <c:pt idx="40">
                  <c:v>17.62771</c:v>
                </c:pt>
                <c:pt idx="41">
                  <c:v>16.826309999999999</c:v>
                </c:pt>
                <c:pt idx="42">
                  <c:v>16.85209</c:v>
                </c:pt>
                <c:pt idx="43">
                  <c:v>16.66413</c:v>
                </c:pt>
                <c:pt idx="44">
                  <c:v>16.484539999999999</c:v>
                </c:pt>
                <c:pt idx="45">
                  <c:v>17.25055</c:v>
                </c:pt>
                <c:pt idx="46">
                  <c:v>17.10014</c:v>
                </c:pt>
                <c:pt idx="47">
                  <c:v>16.693239999999999</c:v>
                </c:pt>
              </c:numCache>
            </c:numRef>
          </c:val>
          <c:smooth val="0"/>
          <c:extLst>
            <c:ext xmlns:c16="http://schemas.microsoft.com/office/drawing/2014/chart" uri="{C3380CC4-5D6E-409C-BE32-E72D297353CC}">
              <c16:uniqueId val="{00000012-3B58-4408-BD5A-14BAF424D651}"/>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B58-4408-BD5A-14BAF424D651}"/>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B58-4408-BD5A-14BAF424D651}"/>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16.8903</c:v>
                </c:pt>
                <c:pt idx="1">
                  <c:v>16.532699999999998</c:v>
                </c:pt>
                <c:pt idx="2">
                  <c:v>16.433399999999999</c:v>
                </c:pt>
                <c:pt idx="3">
                  <c:v>16.261099999999999</c:v>
                </c:pt>
                <c:pt idx="4">
                  <c:v>16.542999999999999</c:v>
                </c:pt>
                <c:pt idx="5">
                  <c:v>16.825500000000002</c:v>
                </c:pt>
                <c:pt idx="6">
                  <c:v>16.756599999999999</c:v>
                </c:pt>
                <c:pt idx="7">
                  <c:v>16.213200000000001</c:v>
                </c:pt>
                <c:pt idx="8">
                  <c:v>14.895</c:v>
                </c:pt>
                <c:pt idx="9">
                  <c:v>15.9672</c:v>
                </c:pt>
                <c:pt idx="10">
                  <c:v>15.844099999999999</c:v>
                </c:pt>
                <c:pt idx="11">
                  <c:v>15.547800000000001</c:v>
                </c:pt>
                <c:pt idx="12">
                  <c:v>14.0204</c:v>
                </c:pt>
                <c:pt idx="13">
                  <c:v>13.650700000000001</c:v>
                </c:pt>
                <c:pt idx="14">
                  <c:v>14.8162</c:v>
                </c:pt>
                <c:pt idx="15">
                  <c:v>14.7318</c:v>
                </c:pt>
                <c:pt idx="16">
                  <c:v>14.611000000000001</c:v>
                </c:pt>
                <c:pt idx="17">
                  <c:v>15.206099999999999</c:v>
                </c:pt>
                <c:pt idx="18">
                  <c:v>15.6623</c:v>
                </c:pt>
                <c:pt idx="19">
                  <c:v>16.3612</c:v>
                </c:pt>
                <c:pt idx="20">
                  <c:v>16.935400000000001</c:v>
                </c:pt>
                <c:pt idx="21">
                  <c:v>17.142299999999999</c:v>
                </c:pt>
                <c:pt idx="22">
                  <c:v>17.504100000000001</c:v>
                </c:pt>
                <c:pt idx="23">
                  <c:v>16.710899999999999</c:v>
                </c:pt>
                <c:pt idx="24">
                  <c:v>16.615400000000001</c:v>
                </c:pt>
                <c:pt idx="25">
                  <c:v>16.314</c:v>
                </c:pt>
                <c:pt idx="26">
                  <c:v>16.286200000000001</c:v>
                </c:pt>
                <c:pt idx="27">
                  <c:v>15.2446</c:v>
                </c:pt>
                <c:pt idx="28">
                  <c:v>15.160500000000001</c:v>
                </c:pt>
                <c:pt idx="29">
                  <c:v>15.353999999999999</c:v>
                </c:pt>
                <c:pt idx="30">
                  <c:v>15.4276</c:v>
                </c:pt>
                <c:pt idx="31">
                  <c:v>15.2576</c:v>
                </c:pt>
                <c:pt idx="32">
                  <c:v>18.258199999999999</c:v>
                </c:pt>
                <c:pt idx="33">
                  <c:v>17.391999999999999</c:v>
                </c:pt>
                <c:pt idx="34">
                  <c:v>17.155899999999999</c:v>
                </c:pt>
                <c:pt idx="35">
                  <c:v>18.731200000000001</c:v>
                </c:pt>
                <c:pt idx="36">
                  <c:v>18.3279</c:v>
                </c:pt>
                <c:pt idx="37">
                  <c:v>17.508900000000001</c:v>
                </c:pt>
                <c:pt idx="38">
                  <c:v>17.421800000000001</c:v>
                </c:pt>
                <c:pt idx="39">
                  <c:v>17.907399999999999</c:v>
                </c:pt>
                <c:pt idx="40">
                  <c:v>18.3565</c:v>
                </c:pt>
                <c:pt idx="41">
                  <c:v>18.475000000000001</c:v>
                </c:pt>
                <c:pt idx="42">
                  <c:v>19.354199999999999</c:v>
                </c:pt>
                <c:pt idx="43">
                  <c:v>18.6996</c:v>
                </c:pt>
                <c:pt idx="44">
                  <c:v>18.5138</c:v>
                </c:pt>
                <c:pt idx="45">
                  <c:v>19.026499999999999</c:v>
                </c:pt>
                <c:pt idx="46">
                  <c:v>19.754799999999999</c:v>
                </c:pt>
                <c:pt idx="47">
                  <c:v>19.295300000000001</c:v>
                </c:pt>
              </c:numCache>
            </c:numRef>
          </c:val>
          <c:smooth val="0"/>
          <c:extLst>
            <c:ext xmlns:c16="http://schemas.microsoft.com/office/drawing/2014/chart" uri="{C3380CC4-5D6E-409C-BE32-E72D297353CC}">
              <c16:uniqueId val="{00000015-3B58-4408-BD5A-14BAF424D651}"/>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4.9459900000000001</c:v>
                </c:pt>
                <c:pt idx="1">
                  <c:v>5.03484</c:v>
                </c:pt>
                <c:pt idx="2">
                  <c:v>4.9748999999999999</c:v>
                </c:pt>
                <c:pt idx="3">
                  <c:v>4.6234900000000003</c:v>
                </c:pt>
                <c:pt idx="4">
                  <c:v>4.5991999999999997</c:v>
                </c:pt>
                <c:pt idx="5">
                  <c:v>4.6823100000000002</c:v>
                </c:pt>
                <c:pt idx="6">
                  <c:v>4.6336700000000004</c:v>
                </c:pt>
                <c:pt idx="7">
                  <c:v>4.6725500000000002</c:v>
                </c:pt>
                <c:pt idx="8">
                  <c:v>4.9677499999999997</c:v>
                </c:pt>
                <c:pt idx="9">
                  <c:v>4.9187700000000003</c:v>
                </c:pt>
                <c:pt idx="10">
                  <c:v>5.0355699999999999</c:v>
                </c:pt>
                <c:pt idx="11">
                  <c:v>4.4949599999999998</c:v>
                </c:pt>
                <c:pt idx="12">
                  <c:v>4.4334100000000003</c:v>
                </c:pt>
                <c:pt idx="13">
                  <c:v>4.3740100000000002</c:v>
                </c:pt>
                <c:pt idx="14">
                  <c:v>4.3575699999999999</c:v>
                </c:pt>
                <c:pt idx="15">
                  <c:v>4.3842100000000004</c:v>
                </c:pt>
                <c:pt idx="16">
                  <c:v>4.3590400000000002</c:v>
                </c:pt>
                <c:pt idx="17">
                  <c:v>4.40137</c:v>
                </c:pt>
                <c:pt idx="18">
                  <c:v>4.4093499999999999</c:v>
                </c:pt>
                <c:pt idx="19">
                  <c:v>4.4876899999999997</c:v>
                </c:pt>
                <c:pt idx="20">
                  <c:v>4.4945199999999996</c:v>
                </c:pt>
                <c:pt idx="21">
                  <c:v>4.4915599999999998</c:v>
                </c:pt>
                <c:pt idx="22">
                  <c:v>4.5357700000000003</c:v>
                </c:pt>
                <c:pt idx="23">
                  <c:v>4.5766</c:v>
                </c:pt>
                <c:pt idx="24">
                  <c:v>4.3842699999999999</c:v>
                </c:pt>
                <c:pt idx="25">
                  <c:v>4.3489899999999997</c:v>
                </c:pt>
                <c:pt idx="26">
                  <c:v>4.4833999999999996</c:v>
                </c:pt>
                <c:pt idx="27">
                  <c:v>4.5481400000000001</c:v>
                </c:pt>
                <c:pt idx="28">
                  <c:v>4.7147100000000002</c:v>
                </c:pt>
                <c:pt idx="29">
                  <c:v>4.6473500000000003</c:v>
                </c:pt>
                <c:pt idx="30">
                  <c:v>3.9153199999999999</c:v>
                </c:pt>
                <c:pt idx="31">
                  <c:v>4.3189599999999997</c:v>
                </c:pt>
                <c:pt idx="32">
                  <c:v>4.7090500000000004</c:v>
                </c:pt>
                <c:pt idx="33">
                  <c:v>4.8128599999999997</c:v>
                </c:pt>
                <c:pt idx="34">
                  <c:v>4.7097300000000004</c:v>
                </c:pt>
                <c:pt idx="35">
                  <c:v>4.8487999999999998</c:v>
                </c:pt>
                <c:pt idx="36">
                  <c:v>4.6631299999999998</c:v>
                </c:pt>
                <c:pt idx="37">
                  <c:v>4.6720300000000003</c:v>
                </c:pt>
                <c:pt idx="38">
                  <c:v>4.7166699999999997</c:v>
                </c:pt>
                <c:pt idx="39">
                  <c:v>4.7135600000000002</c:v>
                </c:pt>
                <c:pt idx="40">
                  <c:v>5.0070199999999998</c:v>
                </c:pt>
                <c:pt idx="41">
                  <c:v>5.0900499999999997</c:v>
                </c:pt>
                <c:pt idx="42">
                  <c:v>5.0335700000000001</c:v>
                </c:pt>
                <c:pt idx="43">
                  <c:v>5.0451699999999997</c:v>
                </c:pt>
                <c:pt idx="44">
                  <c:v>5.0821899999999998</c:v>
                </c:pt>
                <c:pt idx="45">
                  <c:v>4.9803699999999997</c:v>
                </c:pt>
                <c:pt idx="46">
                  <c:v>5.0163200000000003</c:v>
                </c:pt>
                <c:pt idx="47">
                  <c:v>5.06623</c:v>
                </c:pt>
              </c:numCache>
            </c:numRef>
          </c:val>
          <c:smooth val="0"/>
          <c:extLst>
            <c:ext xmlns:c16="http://schemas.microsoft.com/office/drawing/2014/chart" uri="{C3380CC4-5D6E-409C-BE32-E72D297353CC}">
              <c16:uniqueId val="{00000016-3B58-4408-BD5A-14BAF424D651}"/>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B58-4408-BD5A-14BAF424D651}"/>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B58-4408-BD5A-14BAF424D651}"/>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15.617330000000001</c:v>
                </c:pt>
                <c:pt idx="1">
                  <c:v>15.11687</c:v>
                </c:pt>
                <c:pt idx="2">
                  <c:v>14.84412</c:v>
                </c:pt>
                <c:pt idx="3">
                  <c:v>14.846920000000001</c:v>
                </c:pt>
                <c:pt idx="4">
                  <c:v>15.237120000000001</c:v>
                </c:pt>
                <c:pt idx="5">
                  <c:v>14.609690000000001</c:v>
                </c:pt>
                <c:pt idx="6">
                  <c:v>15.430300000000001</c:v>
                </c:pt>
                <c:pt idx="7">
                  <c:v>15.147169999999999</c:v>
                </c:pt>
                <c:pt idx="8">
                  <c:v>14.47983</c:v>
                </c:pt>
                <c:pt idx="9">
                  <c:v>14.387639999999999</c:v>
                </c:pt>
                <c:pt idx="10">
                  <c:v>13.43943</c:v>
                </c:pt>
                <c:pt idx="11">
                  <c:v>12.0717</c:v>
                </c:pt>
                <c:pt idx="12">
                  <c:v>11.54247</c:v>
                </c:pt>
                <c:pt idx="13">
                  <c:v>10.821730000000001</c:v>
                </c:pt>
                <c:pt idx="14">
                  <c:v>10.96134</c:v>
                </c:pt>
                <c:pt idx="15">
                  <c:v>11.08283</c:v>
                </c:pt>
                <c:pt idx="16">
                  <c:v>12.041679999999999</c:v>
                </c:pt>
                <c:pt idx="17">
                  <c:v>12.62655</c:v>
                </c:pt>
                <c:pt idx="18">
                  <c:v>13.092930000000001</c:v>
                </c:pt>
                <c:pt idx="19">
                  <c:v>13.71073</c:v>
                </c:pt>
                <c:pt idx="20">
                  <c:v>14.92792</c:v>
                </c:pt>
                <c:pt idx="21">
                  <c:v>15.08789</c:v>
                </c:pt>
                <c:pt idx="22">
                  <c:v>15.094099999999999</c:v>
                </c:pt>
                <c:pt idx="23">
                  <c:v>14.556340000000001</c:v>
                </c:pt>
                <c:pt idx="24">
                  <c:v>14.297359999999999</c:v>
                </c:pt>
                <c:pt idx="25">
                  <c:v>14.18891</c:v>
                </c:pt>
                <c:pt idx="26">
                  <c:v>13.61867</c:v>
                </c:pt>
                <c:pt idx="27">
                  <c:v>14.95299</c:v>
                </c:pt>
                <c:pt idx="28">
                  <c:v>15.21349</c:v>
                </c:pt>
                <c:pt idx="29">
                  <c:v>14.82751</c:v>
                </c:pt>
                <c:pt idx="30">
                  <c:v>14.8843</c:v>
                </c:pt>
                <c:pt idx="31">
                  <c:v>15.154590000000001</c:v>
                </c:pt>
                <c:pt idx="32">
                  <c:v>14.517340000000001</c:v>
                </c:pt>
                <c:pt idx="33">
                  <c:v>14.72372</c:v>
                </c:pt>
                <c:pt idx="34">
                  <c:v>13.792759999999999</c:v>
                </c:pt>
                <c:pt idx="35">
                  <c:v>12.384449999999999</c:v>
                </c:pt>
                <c:pt idx="36">
                  <c:v>11.048500000000001</c:v>
                </c:pt>
                <c:pt idx="37">
                  <c:v>10.91522</c:v>
                </c:pt>
                <c:pt idx="38">
                  <c:v>11.082039999999999</c:v>
                </c:pt>
                <c:pt idx="39">
                  <c:v>11.679080000000001</c:v>
                </c:pt>
                <c:pt idx="40">
                  <c:v>12.491059999999999</c:v>
                </c:pt>
                <c:pt idx="41">
                  <c:v>12.46576</c:v>
                </c:pt>
                <c:pt idx="42">
                  <c:v>13.294370000000001</c:v>
                </c:pt>
                <c:pt idx="43">
                  <c:v>13.958500000000001</c:v>
                </c:pt>
                <c:pt idx="44">
                  <c:v>14.16667</c:v>
                </c:pt>
                <c:pt idx="45">
                  <c:v>15.099539999999999</c:v>
                </c:pt>
                <c:pt idx="46">
                  <c:v>14.41019</c:v>
                </c:pt>
                <c:pt idx="47">
                  <c:v>15.63593</c:v>
                </c:pt>
              </c:numCache>
            </c:numRef>
          </c:val>
          <c:smooth val="0"/>
          <c:extLst>
            <c:ext xmlns:c16="http://schemas.microsoft.com/office/drawing/2014/chart" uri="{C3380CC4-5D6E-409C-BE32-E72D297353CC}">
              <c16:uniqueId val="{00000019-3B58-4408-BD5A-14BAF424D651}"/>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288.55</c:v>
                </c:pt>
                <c:pt idx="1">
                  <c:v>285.83</c:v>
                </c:pt>
                <c:pt idx="2">
                  <c:v>288.75</c:v>
                </c:pt>
                <c:pt idx="3">
                  <c:v>281.3</c:v>
                </c:pt>
                <c:pt idx="4">
                  <c:v>279.02</c:v>
                </c:pt>
                <c:pt idx="5">
                  <c:v>286.10000000000002</c:v>
                </c:pt>
                <c:pt idx="6">
                  <c:v>251.1</c:v>
                </c:pt>
                <c:pt idx="7">
                  <c:v>258.83999999999997</c:v>
                </c:pt>
                <c:pt idx="8">
                  <c:v>265.3</c:v>
                </c:pt>
                <c:pt idx="9">
                  <c:v>269.99</c:v>
                </c:pt>
                <c:pt idx="10">
                  <c:v>270.05</c:v>
                </c:pt>
                <c:pt idx="11">
                  <c:v>273.35000000000002</c:v>
                </c:pt>
                <c:pt idx="12">
                  <c:v>279.22000000000003</c:v>
                </c:pt>
                <c:pt idx="13">
                  <c:v>271.02</c:v>
                </c:pt>
                <c:pt idx="14">
                  <c:v>259.68</c:v>
                </c:pt>
                <c:pt idx="15">
                  <c:v>259.8</c:v>
                </c:pt>
                <c:pt idx="16">
                  <c:v>267.47000000000003</c:v>
                </c:pt>
                <c:pt idx="17">
                  <c:v>269.06</c:v>
                </c:pt>
                <c:pt idx="18">
                  <c:v>268.16000000000003</c:v>
                </c:pt>
                <c:pt idx="19">
                  <c:v>269.36</c:v>
                </c:pt>
                <c:pt idx="20">
                  <c:v>268.62</c:v>
                </c:pt>
                <c:pt idx="21">
                  <c:v>269.93</c:v>
                </c:pt>
                <c:pt idx="22">
                  <c:v>270.10000000000002</c:v>
                </c:pt>
                <c:pt idx="23">
                  <c:v>267.36</c:v>
                </c:pt>
                <c:pt idx="24">
                  <c:v>262.42</c:v>
                </c:pt>
                <c:pt idx="25">
                  <c:v>275.23</c:v>
                </c:pt>
                <c:pt idx="26">
                  <c:v>262.58</c:v>
                </c:pt>
                <c:pt idx="27">
                  <c:v>278.23</c:v>
                </c:pt>
                <c:pt idx="28">
                  <c:v>279.63</c:v>
                </c:pt>
                <c:pt idx="29">
                  <c:v>279.67</c:v>
                </c:pt>
                <c:pt idx="30">
                  <c:v>281.55</c:v>
                </c:pt>
                <c:pt idx="31">
                  <c:v>284.19</c:v>
                </c:pt>
                <c:pt idx="32">
                  <c:v>281.77</c:v>
                </c:pt>
                <c:pt idx="33">
                  <c:v>279.62</c:v>
                </c:pt>
                <c:pt idx="34">
                  <c:v>282.66000000000003</c:v>
                </c:pt>
                <c:pt idx="35">
                  <c:v>288.45999999999998</c:v>
                </c:pt>
                <c:pt idx="36">
                  <c:v>283.27999999999997</c:v>
                </c:pt>
                <c:pt idx="37">
                  <c:v>276.93</c:v>
                </c:pt>
                <c:pt idx="38">
                  <c:v>275.36</c:v>
                </c:pt>
                <c:pt idx="39">
                  <c:v>265.79000000000002</c:v>
                </c:pt>
                <c:pt idx="40">
                  <c:v>277.93</c:v>
                </c:pt>
                <c:pt idx="41">
                  <c:v>286.27999999999997</c:v>
                </c:pt>
                <c:pt idx="42">
                  <c:v>291.06</c:v>
                </c:pt>
                <c:pt idx="43">
                  <c:v>290.49</c:v>
                </c:pt>
                <c:pt idx="44">
                  <c:v>290.18</c:v>
                </c:pt>
                <c:pt idx="45">
                  <c:v>286.89</c:v>
                </c:pt>
                <c:pt idx="46">
                  <c:v>286.77</c:v>
                </c:pt>
                <c:pt idx="47">
                  <c:v>287.05</c:v>
                </c:pt>
              </c:numCache>
            </c:numRef>
          </c:val>
          <c:smooth val="0"/>
          <c:extLst>
            <c:ext xmlns:c16="http://schemas.microsoft.com/office/drawing/2014/chart" uri="{C3380CC4-5D6E-409C-BE32-E72D297353CC}">
              <c16:uniqueId val="{0000001A-3B58-4408-BD5A-14BAF424D651}"/>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B58-4408-BD5A-14BAF424D651}"/>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40.801000000000002</c:v>
                </c:pt>
                <c:pt idx="1">
                  <c:v>40.707999999999998</c:v>
                </c:pt>
                <c:pt idx="2">
                  <c:v>41.024000000000001</c:v>
                </c:pt>
                <c:pt idx="3">
                  <c:v>40.69</c:v>
                </c:pt>
                <c:pt idx="4">
                  <c:v>40.542000000000002</c:v>
                </c:pt>
                <c:pt idx="5">
                  <c:v>40.677999999999997</c:v>
                </c:pt>
                <c:pt idx="6">
                  <c:v>40.610999999999997</c:v>
                </c:pt>
                <c:pt idx="7">
                  <c:v>39.798000000000002</c:v>
                </c:pt>
                <c:pt idx="8">
                  <c:v>39.847000000000001</c:v>
                </c:pt>
                <c:pt idx="9">
                  <c:v>40.67</c:v>
                </c:pt>
                <c:pt idx="10">
                  <c:v>39.902999999999999</c:v>
                </c:pt>
                <c:pt idx="11">
                  <c:v>39.204000000000001</c:v>
                </c:pt>
                <c:pt idx="12">
                  <c:v>39.533999999999999</c:v>
                </c:pt>
                <c:pt idx="13">
                  <c:v>38.719000000000001</c:v>
                </c:pt>
                <c:pt idx="14">
                  <c:v>37.241999999999997</c:v>
                </c:pt>
                <c:pt idx="15">
                  <c:v>37.853999999999999</c:v>
                </c:pt>
                <c:pt idx="16">
                  <c:v>37.926000000000002</c:v>
                </c:pt>
                <c:pt idx="17">
                  <c:v>38.055</c:v>
                </c:pt>
                <c:pt idx="18">
                  <c:v>38.536000000000001</c:v>
                </c:pt>
                <c:pt idx="19">
                  <c:v>39.06</c:v>
                </c:pt>
                <c:pt idx="20">
                  <c:v>39.210999999999999</c:v>
                </c:pt>
                <c:pt idx="21">
                  <c:v>39.334000000000003</c:v>
                </c:pt>
                <c:pt idx="22">
                  <c:v>39.475999999999999</c:v>
                </c:pt>
                <c:pt idx="23">
                  <c:v>38.551000000000002</c:v>
                </c:pt>
                <c:pt idx="24">
                  <c:v>38.091000000000001</c:v>
                </c:pt>
                <c:pt idx="25">
                  <c:v>38.488</c:v>
                </c:pt>
                <c:pt idx="26">
                  <c:v>38.76</c:v>
                </c:pt>
                <c:pt idx="27">
                  <c:v>38.802</c:v>
                </c:pt>
                <c:pt idx="28">
                  <c:v>38.954999999999998</c:v>
                </c:pt>
                <c:pt idx="29">
                  <c:v>38.344999999999999</c:v>
                </c:pt>
                <c:pt idx="30">
                  <c:v>37.707000000000001</c:v>
                </c:pt>
                <c:pt idx="31">
                  <c:v>38.411999999999999</c:v>
                </c:pt>
                <c:pt idx="32">
                  <c:v>38.787999999999997</c:v>
                </c:pt>
                <c:pt idx="33">
                  <c:v>35.595999999999997</c:v>
                </c:pt>
                <c:pt idx="34">
                  <c:v>36.161000000000001</c:v>
                </c:pt>
                <c:pt idx="35">
                  <c:v>32.948</c:v>
                </c:pt>
                <c:pt idx="36">
                  <c:v>34.262999999999998</c:v>
                </c:pt>
                <c:pt idx="37">
                  <c:v>35.741</c:v>
                </c:pt>
                <c:pt idx="38">
                  <c:v>35.840000000000003</c:v>
                </c:pt>
                <c:pt idx="39">
                  <c:v>36.243000000000002</c:v>
                </c:pt>
                <c:pt idx="40">
                  <c:v>36.658000000000001</c:v>
                </c:pt>
                <c:pt idx="41">
                  <c:v>36.844000000000001</c:v>
                </c:pt>
                <c:pt idx="42">
                  <c:v>36.820999999999998</c:v>
                </c:pt>
                <c:pt idx="43">
                  <c:v>39.079000000000001</c:v>
                </c:pt>
                <c:pt idx="44">
                  <c:v>40.383000000000003</c:v>
                </c:pt>
                <c:pt idx="45">
                  <c:v>40.445</c:v>
                </c:pt>
                <c:pt idx="46">
                  <c:v>40.427999999999997</c:v>
                </c:pt>
                <c:pt idx="47">
                  <c:v>40.616</c:v>
                </c:pt>
              </c:numCache>
            </c:numRef>
          </c:val>
          <c:smooth val="0"/>
          <c:extLst>
            <c:ext xmlns:c16="http://schemas.microsoft.com/office/drawing/2014/chart" uri="{C3380CC4-5D6E-409C-BE32-E72D297353CC}">
              <c16:uniqueId val="{0000001C-3B58-4408-BD5A-14BAF424D651}"/>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B58-4408-BD5A-14BAF424D651}"/>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29.527999999999999</c:v>
                </c:pt>
                <c:pt idx="1">
                  <c:v>29.597000000000001</c:v>
                </c:pt>
                <c:pt idx="2">
                  <c:v>29.542000000000002</c:v>
                </c:pt>
                <c:pt idx="3">
                  <c:v>29.36</c:v>
                </c:pt>
                <c:pt idx="4">
                  <c:v>29.157</c:v>
                </c:pt>
                <c:pt idx="5">
                  <c:v>29.154</c:v>
                </c:pt>
                <c:pt idx="6">
                  <c:v>29.222999999999999</c:v>
                </c:pt>
                <c:pt idx="7">
                  <c:v>29.236999999999998</c:v>
                </c:pt>
                <c:pt idx="8">
                  <c:v>29.416</c:v>
                </c:pt>
                <c:pt idx="9">
                  <c:v>30.654</c:v>
                </c:pt>
                <c:pt idx="10">
                  <c:v>38.387</c:v>
                </c:pt>
                <c:pt idx="11">
                  <c:v>36.473999999999997</c:v>
                </c:pt>
                <c:pt idx="12">
                  <c:v>31.83</c:v>
                </c:pt>
                <c:pt idx="13">
                  <c:v>27.77</c:v>
                </c:pt>
                <c:pt idx="14">
                  <c:v>23.024999999999999</c:v>
                </c:pt>
                <c:pt idx="15">
                  <c:v>19.489000000000001</c:v>
                </c:pt>
                <c:pt idx="16">
                  <c:v>17.849</c:v>
                </c:pt>
                <c:pt idx="17">
                  <c:v>17.463000000000001</c:v>
                </c:pt>
                <c:pt idx="18">
                  <c:v>17.248000000000001</c:v>
                </c:pt>
                <c:pt idx="19">
                  <c:v>16.64</c:v>
                </c:pt>
                <c:pt idx="20">
                  <c:v>13.429</c:v>
                </c:pt>
                <c:pt idx="21">
                  <c:v>13.242000000000001</c:v>
                </c:pt>
                <c:pt idx="22">
                  <c:v>14.711</c:v>
                </c:pt>
                <c:pt idx="23">
                  <c:v>16.809000000000001</c:v>
                </c:pt>
                <c:pt idx="24">
                  <c:v>16.638999999999999</c:v>
                </c:pt>
                <c:pt idx="25">
                  <c:v>17.045000000000002</c:v>
                </c:pt>
                <c:pt idx="26">
                  <c:v>16.859000000000002</c:v>
                </c:pt>
                <c:pt idx="27">
                  <c:v>17.773</c:v>
                </c:pt>
                <c:pt idx="28">
                  <c:v>18.306000000000001</c:v>
                </c:pt>
                <c:pt idx="29">
                  <c:v>18.847000000000001</c:v>
                </c:pt>
                <c:pt idx="30">
                  <c:v>19.581</c:v>
                </c:pt>
                <c:pt idx="31">
                  <c:v>22.942</c:v>
                </c:pt>
                <c:pt idx="32">
                  <c:v>27.382000000000001</c:v>
                </c:pt>
                <c:pt idx="33">
                  <c:v>31.391999999999999</c:v>
                </c:pt>
                <c:pt idx="34">
                  <c:v>31.747</c:v>
                </c:pt>
                <c:pt idx="35">
                  <c:v>37.436999999999998</c:v>
                </c:pt>
                <c:pt idx="36">
                  <c:v>38.326999999999998</c:v>
                </c:pt>
                <c:pt idx="37">
                  <c:v>39.164000000000001</c:v>
                </c:pt>
                <c:pt idx="38">
                  <c:v>34.627000000000002</c:v>
                </c:pt>
                <c:pt idx="39">
                  <c:v>26.581</c:v>
                </c:pt>
                <c:pt idx="40">
                  <c:v>29.599</c:v>
                </c:pt>
                <c:pt idx="41">
                  <c:v>29.975999999999999</c:v>
                </c:pt>
                <c:pt idx="42">
                  <c:v>29.83</c:v>
                </c:pt>
                <c:pt idx="43">
                  <c:v>29.87</c:v>
                </c:pt>
                <c:pt idx="44">
                  <c:v>29.925000000000001</c:v>
                </c:pt>
                <c:pt idx="45">
                  <c:v>29.9</c:v>
                </c:pt>
                <c:pt idx="46">
                  <c:v>29.766999999999999</c:v>
                </c:pt>
                <c:pt idx="47">
                  <c:v>29.134</c:v>
                </c:pt>
              </c:numCache>
            </c:numRef>
          </c:val>
          <c:smooth val="0"/>
          <c:extLst>
            <c:ext xmlns:c16="http://schemas.microsoft.com/office/drawing/2014/chart" uri="{C3380CC4-5D6E-409C-BE32-E72D297353CC}">
              <c16:uniqueId val="{0000001E-3B58-4408-BD5A-14BAF424D65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1036.7950000000001</c:v>
                </c:pt>
                <c:pt idx="1">
                  <c:v>1038.9849999999999</c:v>
                </c:pt>
                <c:pt idx="2">
                  <c:v>1032.442</c:v>
                </c:pt>
                <c:pt idx="3">
                  <c:v>1025.5419999999999</c:v>
                </c:pt>
                <c:pt idx="4">
                  <c:v>997.67200000000003</c:v>
                </c:pt>
                <c:pt idx="5">
                  <c:v>1013.903</c:v>
                </c:pt>
                <c:pt idx="6">
                  <c:v>997.76800000000003</c:v>
                </c:pt>
                <c:pt idx="7">
                  <c:v>1000.396</c:v>
                </c:pt>
                <c:pt idx="8">
                  <c:v>972.01599999999996</c:v>
                </c:pt>
                <c:pt idx="9">
                  <c:v>980.33799999999997</c:v>
                </c:pt>
                <c:pt idx="10">
                  <c:v>983.76199999999994</c:v>
                </c:pt>
                <c:pt idx="11">
                  <c:v>986.63300000000004</c:v>
                </c:pt>
                <c:pt idx="12">
                  <c:v>933.471</c:v>
                </c:pt>
                <c:pt idx="13">
                  <c:v>890.62900000000002</c:v>
                </c:pt>
                <c:pt idx="14">
                  <c:v>892.04100000000005</c:v>
                </c:pt>
                <c:pt idx="15">
                  <c:v>888.875</c:v>
                </c:pt>
                <c:pt idx="16">
                  <c:v>980.00900000000001</c:v>
                </c:pt>
                <c:pt idx="17">
                  <c:v>972.47199999999998</c:v>
                </c:pt>
                <c:pt idx="18">
                  <c:v>989.55700000000002</c:v>
                </c:pt>
                <c:pt idx="19">
                  <c:v>988.42200000000003</c:v>
                </c:pt>
                <c:pt idx="20">
                  <c:v>995.60400000000004</c:v>
                </c:pt>
                <c:pt idx="21">
                  <c:v>992.19399999999996</c:v>
                </c:pt>
                <c:pt idx="22">
                  <c:v>988.44899999999996</c:v>
                </c:pt>
                <c:pt idx="23">
                  <c:v>989.32799999999997</c:v>
                </c:pt>
                <c:pt idx="24">
                  <c:v>990.87599999999998</c:v>
                </c:pt>
                <c:pt idx="25">
                  <c:v>972.55100000000004</c:v>
                </c:pt>
                <c:pt idx="26">
                  <c:v>971.899</c:v>
                </c:pt>
                <c:pt idx="27">
                  <c:v>954.19100000000003</c:v>
                </c:pt>
                <c:pt idx="28">
                  <c:v>960.63099999999997</c:v>
                </c:pt>
                <c:pt idx="29">
                  <c:v>953.69299999999998</c:v>
                </c:pt>
                <c:pt idx="30">
                  <c:v>951.71500000000003</c:v>
                </c:pt>
                <c:pt idx="31">
                  <c:v>952.64200000000005</c:v>
                </c:pt>
                <c:pt idx="32">
                  <c:v>942.27099999999996</c:v>
                </c:pt>
                <c:pt idx="33">
                  <c:v>954.63400000000001</c:v>
                </c:pt>
                <c:pt idx="34">
                  <c:v>971.27800000000002</c:v>
                </c:pt>
                <c:pt idx="35">
                  <c:v>973.93499999999995</c:v>
                </c:pt>
                <c:pt idx="36">
                  <c:v>992.52742000000001</c:v>
                </c:pt>
                <c:pt idx="37">
                  <c:v>1022.85369</c:v>
                </c:pt>
                <c:pt idx="38">
                  <c:v>1011.3603000000001</c:v>
                </c:pt>
                <c:pt idx="39">
                  <c:v>1022.39945</c:v>
                </c:pt>
                <c:pt idx="40">
                  <c:v>955.26035999999999</c:v>
                </c:pt>
                <c:pt idx="41">
                  <c:v>954.20236</c:v>
                </c:pt>
                <c:pt idx="42">
                  <c:v>966.09240999999997</c:v>
                </c:pt>
                <c:pt idx="43">
                  <c:v>984.66283999999996</c:v>
                </c:pt>
                <c:pt idx="44">
                  <c:v>1007.16052</c:v>
                </c:pt>
                <c:pt idx="45">
                  <c:v>1009.55353</c:v>
                </c:pt>
                <c:pt idx="46">
                  <c:v>1012.38112</c:v>
                </c:pt>
                <c:pt idx="47">
                  <c:v>1009.8619</c:v>
                </c:pt>
              </c:numCache>
            </c:numRef>
          </c:val>
          <c:extLst>
            <c:ext xmlns:c16="http://schemas.microsoft.com/office/drawing/2014/chart" uri="{C3380CC4-5D6E-409C-BE32-E72D297353CC}">
              <c16:uniqueId val="{00000000-4487-4846-A267-84C9ECDB11C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2140</c:v>
                </c:pt>
                <c:pt idx="1">
                  <c:v>2174.4</c:v>
                </c:pt>
                <c:pt idx="2">
                  <c:v>2106.5</c:v>
                </c:pt>
                <c:pt idx="3">
                  <c:v>1925.2</c:v>
                </c:pt>
                <c:pt idx="4">
                  <c:v>1951.1</c:v>
                </c:pt>
                <c:pt idx="5">
                  <c:v>1919.2</c:v>
                </c:pt>
                <c:pt idx="6">
                  <c:v>1865.5</c:v>
                </c:pt>
                <c:pt idx="7">
                  <c:v>1880.4</c:v>
                </c:pt>
                <c:pt idx="8">
                  <c:v>1918.3</c:v>
                </c:pt>
                <c:pt idx="9">
                  <c:v>1935.1</c:v>
                </c:pt>
                <c:pt idx="10">
                  <c:v>1889.5</c:v>
                </c:pt>
                <c:pt idx="11">
                  <c:v>1676.2</c:v>
                </c:pt>
                <c:pt idx="12">
                  <c:v>1478.6</c:v>
                </c:pt>
                <c:pt idx="13">
                  <c:v>1320.9</c:v>
                </c:pt>
                <c:pt idx="14">
                  <c:v>1412.9</c:v>
                </c:pt>
                <c:pt idx="15">
                  <c:v>1562.4</c:v>
                </c:pt>
                <c:pt idx="16">
                  <c:v>1705</c:v>
                </c:pt>
                <c:pt idx="17">
                  <c:v>1898.1</c:v>
                </c:pt>
                <c:pt idx="18">
                  <c:v>1975.1</c:v>
                </c:pt>
                <c:pt idx="19">
                  <c:v>2182.1999999999998</c:v>
                </c:pt>
                <c:pt idx="20">
                  <c:v>2169.1999999999998</c:v>
                </c:pt>
                <c:pt idx="21">
                  <c:v>2285.8000000000002</c:v>
                </c:pt>
                <c:pt idx="22">
                  <c:v>2189.4</c:v>
                </c:pt>
                <c:pt idx="23">
                  <c:v>2184.3000000000002</c:v>
                </c:pt>
                <c:pt idx="24">
                  <c:v>2057.1</c:v>
                </c:pt>
                <c:pt idx="25">
                  <c:v>1878</c:v>
                </c:pt>
                <c:pt idx="26">
                  <c:v>1815.5</c:v>
                </c:pt>
                <c:pt idx="27">
                  <c:v>1729.3</c:v>
                </c:pt>
                <c:pt idx="28">
                  <c:v>1804.1</c:v>
                </c:pt>
                <c:pt idx="29">
                  <c:v>1780.5</c:v>
                </c:pt>
                <c:pt idx="30">
                  <c:v>1800.9</c:v>
                </c:pt>
                <c:pt idx="31">
                  <c:v>1750.8</c:v>
                </c:pt>
                <c:pt idx="32">
                  <c:v>1730.8</c:v>
                </c:pt>
                <c:pt idx="33">
                  <c:v>1768.5</c:v>
                </c:pt>
                <c:pt idx="34">
                  <c:v>2015</c:v>
                </c:pt>
                <c:pt idx="35">
                  <c:v>2195.4</c:v>
                </c:pt>
                <c:pt idx="36">
                  <c:v>2506.5</c:v>
                </c:pt>
                <c:pt idx="37">
                  <c:v>2813.8</c:v>
                </c:pt>
                <c:pt idx="38">
                  <c:v>2937.1</c:v>
                </c:pt>
                <c:pt idx="39">
                  <c:v>2893.5</c:v>
                </c:pt>
                <c:pt idx="40">
                  <c:v>2950.7</c:v>
                </c:pt>
                <c:pt idx="41">
                  <c:v>2941.8</c:v>
                </c:pt>
                <c:pt idx="42">
                  <c:v>2870.3</c:v>
                </c:pt>
                <c:pt idx="43">
                  <c:v>2752.4</c:v>
                </c:pt>
                <c:pt idx="44">
                  <c:v>2623.6</c:v>
                </c:pt>
                <c:pt idx="45">
                  <c:v>2429.4</c:v>
                </c:pt>
                <c:pt idx="46">
                  <c:v>2385.1</c:v>
                </c:pt>
                <c:pt idx="47">
                  <c:v>2286.3000000000002</c:v>
                </c:pt>
              </c:numCache>
            </c:numRef>
          </c:val>
          <c:extLst>
            <c:ext xmlns:c16="http://schemas.microsoft.com/office/drawing/2014/chart" uri="{C3380CC4-5D6E-409C-BE32-E72D297353CC}">
              <c16:uniqueId val="{00000001-4487-4846-A267-84C9ECDB11C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3279.2</c:v>
                </c:pt>
                <c:pt idx="1">
                  <c:v>3225.4</c:v>
                </c:pt>
                <c:pt idx="2">
                  <c:v>3185.5</c:v>
                </c:pt>
                <c:pt idx="3">
                  <c:v>3243.2</c:v>
                </c:pt>
                <c:pt idx="4">
                  <c:v>3316.7</c:v>
                </c:pt>
                <c:pt idx="5">
                  <c:v>3216.7</c:v>
                </c:pt>
                <c:pt idx="6">
                  <c:v>3263.6</c:v>
                </c:pt>
                <c:pt idx="7">
                  <c:v>3202.5</c:v>
                </c:pt>
                <c:pt idx="8">
                  <c:v>3301.8</c:v>
                </c:pt>
                <c:pt idx="9">
                  <c:v>3284.6</c:v>
                </c:pt>
                <c:pt idx="10">
                  <c:v>3318.8</c:v>
                </c:pt>
                <c:pt idx="11">
                  <c:v>3182.8</c:v>
                </c:pt>
                <c:pt idx="12">
                  <c:v>3181.9</c:v>
                </c:pt>
                <c:pt idx="13">
                  <c:v>3212.9</c:v>
                </c:pt>
                <c:pt idx="14">
                  <c:v>3240.6</c:v>
                </c:pt>
                <c:pt idx="15">
                  <c:v>3335</c:v>
                </c:pt>
                <c:pt idx="16">
                  <c:v>3238.4</c:v>
                </c:pt>
                <c:pt idx="17">
                  <c:v>3317.6</c:v>
                </c:pt>
                <c:pt idx="18">
                  <c:v>3323.6</c:v>
                </c:pt>
                <c:pt idx="19">
                  <c:v>3318.1</c:v>
                </c:pt>
                <c:pt idx="20">
                  <c:v>3318.7</c:v>
                </c:pt>
                <c:pt idx="21">
                  <c:v>3083.7</c:v>
                </c:pt>
                <c:pt idx="22">
                  <c:v>3298</c:v>
                </c:pt>
                <c:pt idx="23">
                  <c:v>3270.5</c:v>
                </c:pt>
                <c:pt idx="24">
                  <c:v>3231.9</c:v>
                </c:pt>
                <c:pt idx="25">
                  <c:v>3217.3</c:v>
                </c:pt>
                <c:pt idx="26">
                  <c:v>3259</c:v>
                </c:pt>
                <c:pt idx="27">
                  <c:v>3233.7</c:v>
                </c:pt>
                <c:pt idx="28">
                  <c:v>3270.4</c:v>
                </c:pt>
                <c:pt idx="29">
                  <c:v>3276.6</c:v>
                </c:pt>
                <c:pt idx="30">
                  <c:v>3220.3</c:v>
                </c:pt>
                <c:pt idx="31">
                  <c:v>3195.2</c:v>
                </c:pt>
                <c:pt idx="32">
                  <c:v>3286.3</c:v>
                </c:pt>
                <c:pt idx="33">
                  <c:v>3288.9</c:v>
                </c:pt>
                <c:pt idx="34">
                  <c:v>3299.9</c:v>
                </c:pt>
                <c:pt idx="35">
                  <c:v>3307.3</c:v>
                </c:pt>
                <c:pt idx="36">
                  <c:v>3311.2</c:v>
                </c:pt>
                <c:pt idx="37">
                  <c:v>3318.6</c:v>
                </c:pt>
                <c:pt idx="38">
                  <c:v>3310.9</c:v>
                </c:pt>
                <c:pt idx="39">
                  <c:v>3310.6</c:v>
                </c:pt>
                <c:pt idx="40">
                  <c:v>3317.5</c:v>
                </c:pt>
                <c:pt idx="41">
                  <c:v>3295.2</c:v>
                </c:pt>
                <c:pt idx="42">
                  <c:v>3306.4</c:v>
                </c:pt>
                <c:pt idx="43">
                  <c:v>3315.4</c:v>
                </c:pt>
                <c:pt idx="44">
                  <c:v>3302.6</c:v>
                </c:pt>
                <c:pt idx="45">
                  <c:v>3271.2</c:v>
                </c:pt>
                <c:pt idx="46">
                  <c:v>3232.5</c:v>
                </c:pt>
                <c:pt idx="47">
                  <c:v>3066</c:v>
                </c:pt>
              </c:numCache>
            </c:numRef>
          </c:val>
          <c:extLst>
            <c:ext xmlns:c16="http://schemas.microsoft.com/office/drawing/2014/chart" uri="{C3380CC4-5D6E-409C-BE32-E72D297353CC}">
              <c16:uniqueId val="{00000002-4487-4846-A267-84C9ECDB11C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47.4</c:v>
                </c:pt>
                <c:pt idx="1">
                  <c:v>47.5</c:v>
                </c:pt>
                <c:pt idx="2">
                  <c:v>47.5</c:v>
                </c:pt>
                <c:pt idx="3">
                  <c:v>47.7</c:v>
                </c:pt>
                <c:pt idx="4">
                  <c:v>47.4</c:v>
                </c:pt>
                <c:pt idx="5">
                  <c:v>47.7</c:v>
                </c:pt>
                <c:pt idx="6">
                  <c:v>47.5</c:v>
                </c:pt>
                <c:pt idx="7">
                  <c:v>47.5</c:v>
                </c:pt>
                <c:pt idx="8">
                  <c:v>47.7</c:v>
                </c:pt>
                <c:pt idx="9">
                  <c:v>47.2</c:v>
                </c:pt>
                <c:pt idx="10">
                  <c:v>47.5</c:v>
                </c:pt>
                <c:pt idx="11">
                  <c:v>47.5</c:v>
                </c:pt>
                <c:pt idx="12">
                  <c:v>47</c:v>
                </c:pt>
                <c:pt idx="13">
                  <c:v>47.3</c:v>
                </c:pt>
                <c:pt idx="14">
                  <c:v>47</c:v>
                </c:pt>
                <c:pt idx="15">
                  <c:v>46.5</c:v>
                </c:pt>
                <c:pt idx="16">
                  <c:v>46.4</c:v>
                </c:pt>
                <c:pt idx="17">
                  <c:v>46</c:v>
                </c:pt>
                <c:pt idx="18">
                  <c:v>0</c:v>
                </c:pt>
                <c:pt idx="19">
                  <c:v>0</c:v>
                </c:pt>
                <c:pt idx="20">
                  <c:v>0</c:v>
                </c:pt>
                <c:pt idx="21">
                  <c:v>0</c:v>
                </c:pt>
                <c:pt idx="22">
                  <c:v>0</c:v>
                </c:pt>
                <c:pt idx="23">
                  <c:v>0</c:v>
                </c:pt>
                <c:pt idx="24">
                  <c:v>0</c:v>
                </c:pt>
                <c:pt idx="25">
                  <c:v>0</c:v>
                </c:pt>
                <c:pt idx="26">
                  <c:v>25.1</c:v>
                </c:pt>
                <c:pt idx="27">
                  <c:v>25.4</c:v>
                </c:pt>
                <c:pt idx="28">
                  <c:v>25.7</c:v>
                </c:pt>
                <c:pt idx="29">
                  <c:v>25.6</c:v>
                </c:pt>
                <c:pt idx="30">
                  <c:v>25.2</c:v>
                </c:pt>
                <c:pt idx="31">
                  <c:v>24.9</c:v>
                </c:pt>
                <c:pt idx="32">
                  <c:v>25.6</c:v>
                </c:pt>
                <c:pt idx="33">
                  <c:v>25.8</c:v>
                </c:pt>
                <c:pt idx="34">
                  <c:v>25</c:v>
                </c:pt>
                <c:pt idx="35">
                  <c:v>24.8</c:v>
                </c:pt>
                <c:pt idx="36">
                  <c:v>43.6</c:v>
                </c:pt>
                <c:pt idx="37">
                  <c:v>50</c:v>
                </c:pt>
                <c:pt idx="38">
                  <c:v>49.1</c:v>
                </c:pt>
                <c:pt idx="39">
                  <c:v>50.4</c:v>
                </c:pt>
                <c:pt idx="40">
                  <c:v>50.1</c:v>
                </c:pt>
                <c:pt idx="41">
                  <c:v>49.8</c:v>
                </c:pt>
                <c:pt idx="42">
                  <c:v>50.2</c:v>
                </c:pt>
                <c:pt idx="43">
                  <c:v>49.3</c:v>
                </c:pt>
                <c:pt idx="44">
                  <c:v>50.4</c:v>
                </c:pt>
                <c:pt idx="45">
                  <c:v>49.9</c:v>
                </c:pt>
                <c:pt idx="46">
                  <c:v>50.4</c:v>
                </c:pt>
                <c:pt idx="47">
                  <c:v>49.7</c:v>
                </c:pt>
              </c:numCache>
            </c:numRef>
          </c:val>
          <c:extLst>
            <c:ext xmlns:c16="http://schemas.microsoft.com/office/drawing/2014/chart" uri="{C3380CC4-5D6E-409C-BE32-E72D297353CC}">
              <c16:uniqueId val="{00000003-4487-4846-A267-84C9ECDB11C3}"/>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61.6</c:v>
                </c:pt>
                <c:pt idx="1">
                  <c:v>64</c:v>
                </c:pt>
                <c:pt idx="2">
                  <c:v>61.5</c:v>
                </c:pt>
                <c:pt idx="3">
                  <c:v>61.5</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4487-4846-A267-84C9ECDB11C3}"/>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31</c:v>
                </c:pt>
                <c:pt idx="33">
                  <c:v>176.5</c:v>
                </c:pt>
                <c:pt idx="34">
                  <c:v>175.5</c:v>
                </c:pt>
                <c:pt idx="35">
                  <c:v>174.1</c:v>
                </c:pt>
                <c:pt idx="36">
                  <c:v>173.3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4487-4846-A267-84C9ECDB11C3}"/>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86</c:v>
                </c:pt>
                <c:pt idx="1">
                  <c:v>83.8</c:v>
                </c:pt>
                <c:pt idx="2">
                  <c:v>83.9</c:v>
                </c:pt>
                <c:pt idx="3">
                  <c:v>85.7</c:v>
                </c:pt>
                <c:pt idx="4">
                  <c:v>82.5</c:v>
                </c:pt>
                <c:pt idx="5">
                  <c:v>84.2</c:v>
                </c:pt>
                <c:pt idx="6">
                  <c:v>85.2</c:v>
                </c:pt>
                <c:pt idx="7">
                  <c:v>84.6</c:v>
                </c:pt>
                <c:pt idx="8">
                  <c:v>80.900000000000006</c:v>
                </c:pt>
                <c:pt idx="9">
                  <c:v>80.7</c:v>
                </c:pt>
                <c:pt idx="10">
                  <c:v>81.900000000000006</c:v>
                </c:pt>
                <c:pt idx="11">
                  <c:v>84.5</c:v>
                </c:pt>
                <c:pt idx="12">
                  <c:v>81.8</c:v>
                </c:pt>
                <c:pt idx="13">
                  <c:v>79.099999999999994</c:v>
                </c:pt>
                <c:pt idx="14">
                  <c:v>84.4</c:v>
                </c:pt>
                <c:pt idx="15">
                  <c:v>85.1</c:v>
                </c:pt>
                <c:pt idx="16">
                  <c:v>85.4</c:v>
                </c:pt>
                <c:pt idx="17">
                  <c:v>83.2</c:v>
                </c:pt>
                <c:pt idx="18">
                  <c:v>84.6</c:v>
                </c:pt>
                <c:pt idx="19">
                  <c:v>87.1</c:v>
                </c:pt>
                <c:pt idx="20">
                  <c:v>86.1</c:v>
                </c:pt>
                <c:pt idx="21">
                  <c:v>85.2</c:v>
                </c:pt>
                <c:pt idx="22">
                  <c:v>77.900000000000006</c:v>
                </c:pt>
                <c:pt idx="23">
                  <c:v>84.5</c:v>
                </c:pt>
                <c:pt idx="24">
                  <c:v>86.2</c:v>
                </c:pt>
                <c:pt idx="25">
                  <c:v>86.2</c:v>
                </c:pt>
                <c:pt idx="26">
                  <c:v>88.7</c:v>
                </c:pt>
                <c:pt idx="27">
                  <c:v>86.7</c:v>
                </c:pt>
                <c:pt idx="28">
                  <c:v>87.7</c:v>
                </c:pt>
                <c:pt idx="29">
                  <c:v>85.9</c:v>
                </c:pt>
                <c:pt idx="30">
                  <c:v>85.6</c:v>
                </c:pt>
                <c:pt idx="31">
                  <c:v>82.6</c:v>
                </c:pt>
                <c:pt idx="32">
                  <c:v>81.3</c:v>
                </c:pt>
                <c:pt idx="33">
                  <c:v>84.6</c:v>
                </c:pt>
                <c:pt idx="34">
                  <c:v>83.8</c:v>
                </c:pt>
                <c:pt idx="35">
                  <c:v>85.1</c:v>
                </c:pt>
                <c:pt idx="36">
                  <c:v>83.2</c:v>
                </c:pt>
                <c:pt idx="37">
                  <c:v>83.4</c:v>
                </c:pt>
                <c:pt idx="38">
                  <c:v>79.599999999999994</c:v>
                </c:pt>
                <c:pt idx="39">
                  <c:v>87.7</c:v>
                </c:pt>
                <c:pt idx="40">
                  <c:v>88.2</c:v>
                </c:pt>
                <c:pt idx="41">
                  <c:v>88.2</c:v>
                </c:pt>
                <c:pt idx="42">
                  <c:v>86.1</c:v>
                </c:pt>
                <c:pt idx="43">
                  <c:v>86.1</c:v>
                </c:pt>
                <c:pt idx="44">
                  <c:v>85.2</c:v>
                </c:pt>
                <c:pt idx="45">
                  <c:v>87.6</c:v>
                </c:pt>
                <c:pt idx="46">
                  <c:v>86.2</c:v>
                </c:pt>
                <c:pt idx="47">
                  <c:v>86.2</c:v>
                </c:pt>
              </c:numCache>
            </c:numRef>
          </c:val>
          <c:extLst>
            <c:ext xmlns:c16="http://schemas.microsoft.com/office/drawing/2014/chart" uri="{C3380CC4-5D6E-409C-BE32-E72D297353CC}">
              <c16:uniqueId val="{00000006-4487-4846-A267-84C9ECDB11C3}"/>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6</c:v>
                </c:pt>
                <c:pt idx="1">
                  <c:v>6</c:v>
                </c:pt>
                <c:pt idx="2">
                  <c:v>6.7</c:v>
                </c:pt>
                <c:pt idx="3">
                  <c:v>6.8</c:v>
                </c:pt>
                <c:pt idx="4">
                  <c:v>6.8</c:v>
                </c:pt>
                <c:pt idx="5">
                  <c:v>6.8</c:v>
                </c:pt>
                <c:pt idx="6">
                  <c:v>6.8</c:v>
                </c:pt>
                <c:pt idx="7">
                  <c:v>6.5</c:v>
                </c:pt>
                <c:pt idx="8">
                  <c:v>6.6</c:v>
                </c:pt>
                <c:pt idx="9">
                  <c:v>6.7</c:v>
                </c:pt>
                <c:pt idx="10">
                  <c:v>6.7</c:v>
                </c:pt>
                <c:pt idx="11">
                  <c:v>6.7</c:v>
                </c:pt>
                <c:pt idx="12">
                  <c:v>6.7</c:v>
                </c:pt>
                <c:pt idx="13">
                  <c:v>6.7</c:v>
                </c:pt>
                <c:pt idx="14">
                  <c:v>6.7</c:v>
                </c:pt>
                <c:pt idx="15">
                  <c:v>6</c:v>
                </c:pt>
                <c:pt idx="16">
                  <c:v>6</c:v>
                </c:pt>
                <c:pt idx="17">
                  <c:v>6</c:v>
                </c:pt>
                <c:pt idx="18">
                  <c:v>6</c:v>
                </c:pt>
                <c:pt idx="19">
                  <c:v>6</c:v>
                </c:pt>
                <c:pt idx="20">
                  <c:v>6</c:v>
                </c:pt>
                <c:pt idx="21">
                  <c:v>6</c:v>
                </c:pt>
                <c:pt idx="22">
                  <c:v>6.4</c:v>
                </c:pt>
                <c:pt idx="23">
                  <c:v>6.9</c:v>
                </c:pt>
                <c:pt idx="24">
                  <c:v>6</c:v>
                </c:pt>
                <c:pt idx="25">
                  <c:v>6</c:v>
                </c:pt>
                <c:pt idx="26">
                  <c:v>6.8</c:v>
                </c:pt>
                <c:pt idx="27">
                  <c:v>6</c:v>
                </c:pt>
                <c:pt idx="28">
                  <c:v>6.6</c:v>
                </c:pt>
                <c:pt idx="29">
                  <c:v>7</c:v>
                </c:pt>
                <c:pt idx="30">
                  <c:v>7.1</c:v>
                </c:pt>
                <c:pt idx="31">
                  <c:v>7.2</c:v>
                </c:pt>
                <c:pt idx="32">
                  <c:v>7.2</c:v>
                </c:pt>
                <c:pt idx="33">
                  <c:v>7.2</c:v>
                </c:pt>
                <c:pt idx="34">
                  <c:v>7.2</c:v>
                </c:pt>
                <c:pt idx="35">
                  <c:v>7.2</c:v>
                </c:pt>
                <c:pt idx="36">
                  <c:v>7.2</c:v>
                </c:pt>
                <c:pt idx="37">
                  <c:v>7.2</c:v>
                </c:pt>
                <c:pt idx="38">
                  <c:v>7.2</c:v>
                </c:pt>
                <c:pt idx="39">
                  <c:v>7.2</c:v>
                </c:pt>
                <c:pt idx="40">
                  <c:v>7.2</c:v>
                </c:pt>
                <c:pt idx="41">
                  <c:v>7.2</c:v>
                </c:pt>
                <c:pt idx="42">
                  <c:v>7.2</c:v>
                </c:pt>
                <c:pt idx="43">
                  <c:v>7.2</c:v>
                </c:pt>
                <c:pt idx="44">
                  <c:v>7.2</c:v>
                </c:pt>
                <c:pt idx="45">
                  <c:v>7.2</c:v>
                </c:pt>
                <c:pt idx="46">
                  <c:v>7.2</c:v>
                </c:pt>
                <c:pt idx="47">
                  <c:v>7.2</c:v>
                </c:pt>
              </c:numCache>
            </c:numRef>
          </c:val>
          <c:extLst>
            <c:ext xmlns:c16="http://schemas.microsoft.com/office/drawing/2014/chart" uri="{C3380CC4-5D6E-409C-BE32-E72D297353CC}">
              <c16:uniqueId val="{00000007-4487-4846-A267-84C9ECDB11C3}"/>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0.7</c:v>
                </c:pt>
                <c:pt idx="10">
                  <c:v>54.5</c:v>
                </c:pt>
                <c:pt idx="11">
                  <c:v>273.7</c:v>
                </c:pt>
                <c:pt idx="12">
                  <c:v>538.29999999999995</c:v>
                </c:pt>
                <c:pt idx="13">
                  <c:v>777.3</c:v>
                </c:pt>
                <c:pt idx="14">
                  <c:v>844.7</c:v>
                </c:pt>
                <c:pt idx="15">
                  <c:v>883.8</c:v>
                </c:pt>
                <c:pt idx="16">
                  <c:v>904.2</c:v>
                </c:pt>
                <c:pt idx="17">
                  <c:v>919.8</c:v>
                </c:pt>
                <c:pt idx="18">
                  <c:v>931.1</c:v>
                </c:pt>
                <c:pt idx="19">
                  <c:v>939.5</c:v>
                </c:pt>
                <c:pt idx="20">
                  <c:v>946.5</c:v>
                </c:pt>
                <c:pt idx="21">
                  <c:v>952</c:v>
                </c:pt>
                <c:pt idx="22">
                  <c:v>956.7</c:v>
                </c:pt>
                <c:pt idx="23">
                  <c:v>957.2</c:v>
                </c:pt>
                <c:pt idx="24">
                  <c:v>953.5</c:v>
                </c:pt>
                <c:pt idx="25">
                  <c:v>954.7</c:v>
                </c:pt>
                <c:pt idx="26">
                  <c:v>950.8</c:v>
                </c:pt>
                <c:pt idx="27">
                  <c:v>942.3</c:v>
                </c:pt>
                <c:pt idx="28">
                  <c:v>931.1</c:v>
                </c:pt>
                <c:pt idx="29">
                  <c:v>912.7</c:v>
                </c:pt>
                <c:pt idx="30">
                  <c:v>887.3</c:v>
                </c:pt>
                <c:pt idx="31">
                  <c:v>845.7</c:v>
                </c:pt>
                <c:pt idx="32">
                  <c:v>751.8</c:v>
                </c:pt>
                <c:pt idx="33">
                  <c:v>494.6</c:v>
                </c:pt>
                <c:pt idx="34">
                  <c:v>201.1</c:v>
                </c:pt>
                <c:pt idx="35">
                  <c:v>15.9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4487-4846-A267-84C9ECDB11C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23532.96745</c:v>
                </c:pt>
                <c:pt idx="1">
                  <c:v>50230.85</c:v>
                </c:pt>
                <c:pt idx="2">
                  <c:v>78302.350000000006</c:v>
                </c:pt>
                <c:pt idx="3">
                  <c:v>848.15</c:v>
                </c:pt>
                <c:pt idx="4">
                  <c:v>124.3</c:v>
                </c:pt>
                <c:pt idx="5">
                  <c:v>365.2</c:v>
                </c:pt>
                <c:pt idx="6">
                  <c:v>0</c:v>
                </c:pt>
                <c:pt idx="7">
                  <c:v>0</c:v>
                </c:pt>
                <c:pt idx="8">
                  <c:v>1489.6499999999999</c:v>
                </c:pt>
                <c:pt idx="9">
                  <c:v>2030.2</c:v>
                </c:pt>
                <c:pt idx="10">
                  <c:v>161.19999999999999</c:v>
                </c:pt>
                <c:pt idx="11">
                  <c:v>9860.75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DFC-4590-82D3-2022EF716D6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RER'!$C$7:$BT$7</c:f>
              <c:strCache>
                <c:ptCount val="70"/>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YARUCAYA</c:v>
                </c:pt>
                <c:pt idx="11">
                  <c:v>C.H. HUASAHUASI I</c:v>
                </c:pt>
                <c:pt idx="12">
                  <c:v>C.H. HUASAHUASI II</c:v>
                </c:pt>
                <c:pt idx="13">
                  <c:v>C.H. RUNATULLO II</c:v>
                </c:pt>
                <c:pt idx="14">
                  <c:v>C.H. RUNATULLO III</c:v>
                </c:pt>
                <c:pt idx="15">
                  <c:v>C.H. STA CRUZ I y II</c:v>
                </c:pt>
                <c:pt idx="16">
                  <c:v>C.H. YANAPAMPA</c:v>
                </c:pt>
                <c:pt idx="17">
                  <c:v>C.H. CANCHAYLLO</c:v>
                </c:pt>
                <c:pt idx="18">
                  <c:v>C.H. RUCUY</c:v>
                </c:pt>
                <c:pt idx="19">
                  <c:v>C.H. RENOVANDES H1</c:v>
                </c:pt>
                <c:pt idx="20">
                  <c:v>C.H. POTRERO</c:v>
                </c:pt>
                <c:pt idx="21">
                  <c:v>C.H. LAS PIZARRAS</c:v>
                </c:pt>
                <c:pt idx="22">
                  <c:v>C.E. CUPISNIQUE</c:v>
                </c:pt>
                <c:pt idx="23">
                  <c:v>C.E. TALARA</c:v>
                </c:pt>
                <c:pt idx="24">
                  <c:v>CE SAN JUAN</c:v>
                </c:pt>
                <c:pt idx="25">
                  <c:v>C.E. P LOM EXPANSION</c:v>
                </c:pt>
                <c:pt idx="26">
                  <c:v>C.E. PUNTA LOMITAS</c:v>
                </c:pt>
                <c:pt idx="27">
                  <c:v>C.S Intipampa Expansión</c:v>
                </c:pt>
                <c:pt idx="28">
                  <c:v>C.S. INTIPAMPA</c:v>
                </c:pt>
                <c:pt idx="29">
                  <c:v>C.H. 8 DE AGOSTO</c:v>
                </c:pt>
                <c:pt idx="30">
                  <c:v>C.H. EL CARMEN</c:v>
                </c:pt>
                <c:pt idx="31">
                  <c:v>C.H. ANGEL I</c:v>
                </c:pt>
                <c:pt idx="32">
                  <c:v>C.H. ANGEL II</c:v>
                </c:pt>
                <c:pt idx="33">
                  <c:v>C.H. ANGEL III</c:v>
                </c:pt>
                <c:pt idx="34">
                  <c:v>C.H. LA JOYA</c:v>
                </c:pt>
                <c:pt idx="35">
                  <c:v>CS MATARANI</c:v>
                </c:pt>
                <c:pt idx="36">
                  <c:v>C.E. HUAMBOS</c:v>
                </c:pt>
                <c:pt idx="37">
                  <c:v>C.E. DUNA</c:v>
                </c:pt>
                <c:pt idx="38">
                  <c:v>C.H. NUEVAIMPERIAL</c:v>
                </c:pt>
                <c:pt idx="39">
                  <c:v>C.H. YARUCAYA</c:v>
                </c:pt>
                <c:pt idx="40">
                  <c:v>MCH PATAPO</c:v>
                </c:pt>
                <c:pt idx="41">
                  <c:v>C.S. ILLA 1</c:v>
                </c:pt>
                <c:pt idx="42">
                  <c:v>CS SAN MARTIN SOLAR</c:v>
                </c:pt>
                <c:pt idx="43">
                  <c:v>C.S. SUNNY EXPANSION</c:v>
                </c:pt>
                <c:pt idx="44">
                  <c:v>CS SUNNY</c:v>
                </c:pt>
                <c:pt idx="45">
                  <c:v>CARHUAQUERO (CS)</c:v>
                </c:pt>
                <c:pt idx="46">
                  <c:v>C.H. RONCADOR</c:v>
                </c:pt>
                <c:pt idx="47">
                  <c:v>C.S. MAJES</c:v>
                </c:pt>
                <c:pt idx="48">
                  <c:v>C.S. SOL DE VERANO</c:v>
                </c:pt>
                <c:pt idx="49">
                  <c:v>C.S. MOQUEGUA FV</c:v>
                </c:pt>
                <c:pt idx="50">
                  <c:v>C.H. CANA BRAVA</c:v>
                </c:pt>
                <c:pt idx="51">
                  <c:v>C.H. CARHUAQUERO4</c:v>
                </c:pt>
                <c:pt idx="52">
                  <c:v>C.E. WAYRA EXTENSION</c:v>
                </c:pt>
                <c:pt idx="53">
                  <c:v>C.E. WAYRA I</c:v>
                </c:pt>
                <c:pt idx="54">
                  <c:v>C.H. HER 1</c:v>
                </c:pt>
                <c:pt idx="55">
                  <c:v>C.S. CLEMESI</c:v>
                </c:pt>
                <c:pt idx="56">
                  <c:v>C.S. RUBI</c:v>
                </c:pt>
                <c:pt idx="57">
                  <c:v>C.S. PANAMERICANA-SOLAR</c:v>
                </c:pt>
                <c:pt idx="58">
                  <c:v>C.E. MARCONA</c:v>
                </c:pt>
                <c:pt idx="59">
                  <c:v>C.E. 3 HERMANAS</c:v>
                </c:pt>
                <c:pt idx="60">
                  <c:v>C.T. HUAYCOLORO</c:v>
                </c:pt>
                <c:pt idx="61">
                  <c:v>C.T. LA GRINGA V</c:v>
                </c:pt>
                <c:pt idx="62">
                  <c:v>CTB CALLAO</c:v>
                </c:pt>
                <c:pt idx="63">
                  <c:v>CTB. DONA CATALINA</c:v>
                </c:pt>
                <c:pt idx="64">
                  <c:v>C.S. REPARTICION</c:v>
                </c:pt>
                <c:pt idx="65">
                  <c:v>C.H. TUPURI</c:v>
                </c:pt>
                <c:pt idx="66">
                  <c:v>C.H. CHANCAY</c:v>
                </c:pt>
                <c:pt idx="67">
                  <c:v>C.H. POECHOS2</c:v>
                </c:pt>
                <c:pt idx="68">
                  <c:v>C.S. TACNA-SOLAR</c:v>
                </c:pt>
                <c:pt idx="69">
                  <c:v>C.H. ANASHIRONI</c:v>
                </c:pt>
              </c:strCache>
            </c:strRef>
          </c:cat>
          <c:val>
            <c:numRef>
              <c:f>'GENERACION RER'!$C$56:$BT$56</c:f>
              <c:numCache>
                <c:formatCode>#,##0.00</c:formatCode>
                <c:ptCount val="70"/>
                <c:pt idx="0">
                  <c:v>394.55</c:v>
                </c:pt>
                <c:pt idx="1">
                  <c:v>449.65</c:v>
                </c:pt>
                <c:pt idx="2">
                  <c:v>192.55</c:v>
                </c:pt>
                <c:pt idx="3">
                  <c:v>262.75</c:v>
                </c:pt>
                <c:pt idx="4">
                  <c:v>372</c:v>
                </c:pt>
                <c:pt idx="5">
                  <c:v>55.35</c:v>
                </c:pt>
                <c:pt idx="6">
                  <c:v>0</c:v>
                </c:pt>
                <c:pt idx="7">
                  <c:v>203.8</c:v>
                </c:pt>
                <c:pt idx="8">
                  <c:v>526.9</c:v>
                </c:pt>
                <c:pt idx="9">
                  <c:v>186.6</c:v>
                </c:pt>
                <c:pt idx="10">
                  <c:v>7.6</c:v>
                </c:pt>
                <c:pt idx="11">
                  <c:v>100.8</c:v>
                </c:pt>
                <c:pt idx="12">
                  <c:v>0</c:v>
                </c:pt>
                <c:pt idx="13">
                  <c:v>230.3</c:v>
                </c:pt>
                <c:pt idx="14">
                  <c:v>317.7</c:v>
                </c:pt>
                <c:pt idx="15">
                  <c:v>151.80000000000001</c:v>
                </c:pt>
                <c:pt idx="16">
                  <c:v>57.9</c:v>
                </c:pt>
                <c:pt idx="17">
                  <c:v>60.75</c:v>
                </c:pt>
                <c:pt idx="18">
                  <c:v>344</c:v>
                </c:pt>
                <c:pt idx="19">
                  <c:v>485.1</c:v>
                </c:pt>
                <c:pt idx="20">
                  <c:v>398.85</c:v>
                </c:pt>
                <c:pt idx="21">
                  <c:v>457.1</c:v>
                </c:pt>
                <c:pt idx="22">
                  <c:v>573.04999999999995</c:v>
                </c:pt>
                <c:pt idx="23">
                  <c:v>524.4</c:v>
                </c:pt>
                <c:pt idx="24">
                  <c:v>784.25</c:v>
                </c:pt>
                <c:pt idx="25">
                  <c:v>139.4</c:v>
                </c:pt>
                <c:pt idx="26">
                  <c:v>1352.7</c:v>
                </c:pt>
                <c:pt idx="27">
                  <c:v>0</c:v>
                </c:pt>
                <c:pt idx="28">
                  <c:v>408.75</c:v>
                </c:pt>
                <c:pt idx="29">
                  <c:v>249.6</c:v>
                </c:pt>
                <c:pt idx="30">
                  <c:v>66.150000000000006</c:v>
                </c:pt>
                <c:pt idx="31">
                  <c:v>443.7</c:v>
                </c:pt>
                <c:pt idx="32">
                  <c:v>458.3</c:v>
                </c:pt>
                <c:pt idx="33">
                  <c:v>424.55</c:v>
                </c:pt>
                <c:pt idx="34">
                  <c:v>191.4</c:v>
                </c:pt>
                <c:pt idx="35">
                  <c:v>838.25</c:v>
                </c:pt>
                <c:pt idx="36">
                  <c:v>72.3</c:v>
                </c:pt>
                <c:pt idx="37">
                  <c:v>31.45</c:v>
                </c:pt>
                <c:pt idx="38">
                  <c:v>74.3</c:v>
                </c:pt>
                <c:pt idx="39">
                  <c:v>433.25</c:v>
                </c:pt>
                <c:pt idx="40">
                  <c:v>0</c:v>
                </c:pt>
                <c:pt idx="41">
                  <c:v>0</c:v>
                </c:pt>
                <c:pt idx="42">
                  <c:v>2751.85</c:v>
                </c:pt>
                <c:pt idx="43">
                  <c:v>0</c:v>
                </c:pt>
                <c:pt idx="44">
                  <c:v>2295.75</c:v>
                </c:pt>
                <c:pt idx="45">
                  <c:v>3.1</c:v>
                </c:pt>
                <c:pt idx="46">
                  <c:v>34</c:v>
                </c:pt>
                <c:pt idx="47">
                  <c:v>128.65</c:v>
                </c:pt>
                <c:pt idx="48">
                  <c:v>0</c:v>
                </c:pt>
                <c:pt idx="49">
                  <c:v>163.6</c:v>
                </c:pt>
                <c:pt idx="50">
                  <c:v>0</c:v>
                </c:pt>
                <c:pt idx="51">
                  <c:v>238</c:v>
                </c:pt>
                <c:pt idx="52">
                  <c:v>1450.65</c:v>
                </c:pt>
                <c:pt idx="53">
                  <c:v>1327.7</c:v>
                </c:pt>
                <c:pt idx="54">
                  <c:v>14.4</c:v>
                </c:pt>
                <c:pt idx="55">
                  <c:v>1182.95</c:v>
                </c:pt>
                <c:pt idx="56">
                  <c:v>1562.2</c:v>
                </c:pt>
                <c:pt idx="57">
                  <c:v>200.35</c:v>
                </c:pt>
                <c:pt idx="58">
                  <c:v>225.75</c:v>
                </c:pt>
                <c:pt idx="59">
                  <c:v>712.35</c:v>
                </c:pt>
                <c:pt idx="60">
                  <c:v>38.4</c:v>
                </c:pt>
                <c:pt idx="61">
                  <c:v>28.8</c:v>
                </c:pt>
                <c:pt idx="62">
                  <c:v>41.2</c:v>
                </c:pt>
                <c:pt idx="63">
                  <c:v>52.8</c:v>
                </c:pt>
                <c:pt idx="64">
                  <c:v>140.30000000000001</c:v>
                </c:pt>
                <c:pt idx="65">
                  <c:v>27.9</c:v>
                </c:pt>
                <c:pt idx="66">
                  <c:v>437.61745000000002</c:v>
                </c:pt>
                <c:pt idx="67">
                  <c:v>0</c:v>
                </c:pt>
                <c:pt idx="68">
                  <c:v>177.4</c:v>
                </c:pt>
                <c:pt idx="69">
                  <c:v>37.450000000000003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AAF-4AF5-8352-0811B69DD36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25595.017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2191.4</c:v>
                </c:pt>
                <c:pt idx="1">
                  <c:v>6348.8674499999997</c:v>
                </c:pt>
                <c:pt idx="2">
                  <c:v>7194</c:v>
                </c:pt>
                <c:pt idx="3">
                  <c:v>9860.75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B70-4D45-B9B9-91A9664BD2C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16.7</c:v>
                </c:pt>
                <c:pt idx="1">
                  <c:v>16.399999999999999</c:v>
                </c:pt>
                <c:pt idx="2">
                  <c:v>16</c:v>
                </c:pt>
                <c:pt idx="3">
                  <c:v>16.3</c:v>
                </c:pt>
                <c:pt idx="4">
                  <c:v>16.100000000000001</c:v>
                </c:pt>
                <c:pt idx="5">
                  <c:v>16.3</c:v>
                </c:pt>
                <c:pt idx="6">
                  <c:v>16</c:v>
                </c:pt>
                <c:pt idx="7">
                  <c:v>16</c:v>
                </c:pt>
                <c:pt idx="8">
                  <c:v>16</c:v>
                </c:pt>
                <c:pt idx="9">
                  <c:v>16</c:v>
                </c:pt>
                <c:pt idx="10">
                  <c:v>15.8</c:v>
                </c:pt>
                <c:pt idx="11">
                  <c:v>16.5</c:v>
                </c:pt>
                <c:pt idx="12">
                  <c:v>16.2</c:v>
                </c:pt>
                <c:pt idx="13">
                  <c:v>15</c:v>
                </c:pt>
                <c:pt idx="14">
                  <c:v>16</c:v>
                </c:pt>
                <c:pt idx="15">
                  <c:v>15.8</c:v>
                </c:pt>
                <c:pt idx="16">
                  <c:v>16</c:v>
                </c:pt>
                <c:pt idx="17">
                  <c:v>16</c:v>
                </c:pt>
                <c:pt idx="18">
                  <c:v>16.600000000000001</c:v>
                </c:pt>
                <c:pt idx="19">
                  <c:v>17.3</c:v>
                </c:pt>
                <c:pt idx="20">
                  <c:v>17.2</c:v>
                </c:pt>
                <c:pt idx="21">
                  <c:v>16.7</c:v>
                </c:pt>
                <c:pt idx="22">
                  <c:v>17.2</c:v>
                </c:pt>
                <c:pt idx="23">
                  <c:v>17.399999999999999</c:v>
                </c:pt>
                <c:pt idx="24">
                  <c:v>17.2</c:v>
                </c:pt>
                <c:pt idx="25">
                  <c:v>15</c:v>
                </c:pt>
                <c:pt idx="26">
                  <c:v>16.600000000000001</c:v>
                </c:pt>
                <c:pt idx="27">
                  <c:v>16.8</c:v>
                </c:pt>
                <c:pt idx="28">
                  <c:v>16.899999999999999</c:v>
                </c:pt>
                <c:pt idx="29">
                  <c:v>16.899999999999999</c:v>
                </c:pt>
                <c:pt idx="30">
                  <c:v>17</c:v>
                </c:pt>
                <c:pt idx="31">
                  <c:v>16.8</c:v>
                </c:pt>
                <c:pt idx="32">
                  <c:v>16.5</c:v>
                </c:pt>
                <c:pt idx="33">
                  <c:v>16.7</c:v>
                </c:pt>
                <c:pt idx="34">
                  <c:v>16.2</c:v>
                </c:pt>
                <c:pt idx="35">
                  <c:v>16.5</c:v>
                </c:pt>
                <c:pt idx="36">
                  <c:v>16.399999999999999</c:v>
                </c:pt>
                <c:pt idx="37">
                  <c:v>16.3</c:v>
                </c:pt>
                <c:pt idx="38">
                  <c:v>16.5</c:v>
                </c:pt>
                <c:pt idx="39">
                  <c:v>16.600000000000001</c:v>
                </c:pt>
                <c:pt idx="40">
                  <c:v>17</c:v>
                </c:pt>
                <c:pt idx="41">
                  <c:v>17.100000000000001</c:v>
                </c:pt>
                <c:pt idx="42">
                  <c:v>16</c:v>
                </c:pt>
                <c:pt idx="43">
                  <c:v>16.7</c:v>
                </c:pt>
                <c:pt idx="44">
                  <c:v>16.3</c:v>
                </c:pt>
                <c:pt idx="45">
                  <c:v>16.5</c:v>
                </c:pt>
                <c:pt idx="46">
                  <c:v>16.5</c:v>
                </c:pt>
                <c:pt idx="47">
                  <c:v>16.600000000000001</c:v>
                </c:pt>
              </c:numCache>
            </c:numRef>
          </c:val>
          <c:extLst>
            <c:ext xmlns:c16="http://schemas.microsoft.com/office/drawing/2014/chart" uri="{C3380CC4-5D6E-409C-BE32-E72D297353CC}">
              <c16:uniqueId val="{00000000-EC1E-43C9-A3B5-7EF7F2B4A81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c:v>
                </c:pt>
                <c:pt idx="1">
                  <c:v>19</c:v>
                </c:pt>
                <c:pt idx="2">
                  <c:v>19.100000000000001</c:v>
                </c:pt>
                <c:pt idx="3">
                  <c:v>19.100000000000001</c:v>
                </c:pt>
                <c:pt idx="4">
                  <c:v>19.100000000000001</c:v>
                </c:pt>
                <c:pt idx="5">
                  <c:v>19.100000000000001</c:v>
                </c:pt>
                <c:pt idx="6">
                  <c:v>19.100000000000001</c:v>
                </c:pt>
                <c:pt idx="7">
                  <c:v>19.100000000000001</c:v>
                </c:pt>
                <c:pt idx="8">
                  <c:v>19</c:v>
                </c:pt>
                <c:pt idx="9">
                  <c:v>19</c:v>
                </c:pt>
                <c:pt idx="10">
                  <c:v>19</c:v>
                </c:pt>
                <c:pt idx="11">
                  <c:v>19</c:v>
                </c:pt>
                <c:pt idx="12">
                  <c:v>19</c:v>
                </c:pt>
                <c:pt idx="13">
                  <c:v>19</c:v>
                </c:pt>
                <c:pt idx="14">
                  <c:v>19.100000000000001</c:v>
                </c:pt>
                <c:pt idx="15">
                  <c:v>19</c:v>
                </c:pt>
                <c:pt idx="16">
                  <c:v>19</c:v>
                </c:pt>
                <c:pt idx="17">
                  <c:v>19</c:v>
                </c:pt>
                <c:pt idx="18">
                  <c:v>19</c:v>
                </c:pt>
                <c:pt idx="19">
                  <c:v>19</c:v>
                </c:pt>
                <c:pt idx="20">
                  <c:v>19</c:v>
                </c:pt>
                <c:pt idx="21">
                  <c:v>18.3</c:v>
                </c:pt>
                <c:pt idx="22">
                  <c:v>18</c:v>
                </c:pt>
                <c:pt idx="23">
                  <c:v>18</c:v>
                </c:pt>
                <c:pt idx="24">
                  <c:v>17.899999999999999</c:v>
                </c:pt>
                <c:pt idx="25">
                  <c:v>19</c:v>
                </c:pt>
                <c:pt idx="26">
                  <c:v>19</c:v>
                </c:pt>
                <c:pt idx="27">
                  <c:v>18.3</c:v>
                </c:pt>
                <c:pt idx="28">
                  <c:v>18.3</c:v>
                </c:pt>
                <c:pt idx="29">
                  <c:v>18.3</c:v>
                </c:pt>
                <c:pt idx="30">
                  <c:v>18.3</c:v>
                </c:pt>
                <c:pt idx="31">
                  <c:v>18.3</c:v>
                </c:pt>
                <c:pt idx="32">
                  <c:v>18.3</c:v>
                </c:pt>
                <c:pt idx="33">
                  <c:v>18.3</c:v>
                </c:pt>
                <c:pt idx="34">
                  <c:v>18.3</c:v>
                </c:pt>
                <c:pt idx="35">
                  <c:v>18.3</c:v>
                </c:pt>
                <c:pt idx="36">
                  <c:v>18.3</c:v>
                </c:pt>
                <c:pt idx="37">
                  <c:v>18.3</c:v>
                </c:pt>
                <c:pt idx="38">
                  <c:v>18.100000000000001</c:v>
                </c:pt>
                <c:pt idx="39">
                  <c:v>18.399999999999999</c:v>
                </c:pt>
                <c:pt idx="40">
                  <c:v>18.3</c:v>
                </c:pt>
                <c:pt idx="41">
                  <c:v>18.7</c:v>
                </c:pt>
                <c:pt idx="42">
                  <c:v>19.100000000000001</c:v>
                </c:pt>
                <c:pt idx="43">
                  <c:v>19.100000000000001</c:v>
                </c:pt>
                <c:pt idx="44">
                  <c:v>19.100000000000001</c:v>
                </c:pt>
                <c:pt idx="45">
                  <c:v>19.100000000000001</c:v>
                </c:pt>
                <c:pt idx="46">
                  <c:v>19.100000000000001</c:v>
                </c:pt>
                <c:pt idx="47">
                  <c:v>19.100000000000001</c:v>
                </c:pt>
              </c:numCache>
            </c:numRef>
          </c:val>
          <c:extLst>
            <c:ext xmlns:c16="http://schemas.microsoft.com/office/drawing/2014/chart" uri="{C3380CC4-5D6E-409C-BE32-E72D297353CC}">
              <c16:uniqueId val="{00000001-EC1E-43C9-A3B5-7EF7F2B4A81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c:v>
                </c:pt>
                <c:pt idx="1">
                  <c:v>7.8</c:v>
                </c:pt>
                <c:pt idx="2">
                  <c:v>8.1999999999999993</c:v>
                </c:pt>
                <c:pt idx="3">
                  <c:v>8.3000000000000007</c:v>
                </c:pt>
                <c:pt idx="4">
                  <c:v>7.8</c:v>
                </c:pt>
                <c:pt idx="5">
                  <c:v>8.1</c:v>
                </c:pt>
                <c:pt idx="6">
                  <c:v>8.6999999999999993</c:v>
                </c:pt>
                <c:pt idx="7">
                  <c:v>8.6999999999999993</c:v>
                </c:pt>
                <c:pt idx="8">
                  <c:v>6.5</c:v>
                </c:pt>
                <c:pt idx="9">
                  <c:v>5.5</c:v>
                </c:pt>
                <c:pt idx="10">
                  <c:v>7.3</c:v>
                </c:pt>
                <c:pt idx="11">
                  <c:v>8.3000000000000007</c:v>
                </c:pt>
                <c:pt idx="12">
                  <c:v>8.6</c:v>
                </c:pt>
                <c:pt idx="13">
                  <c:v>7.7</c:v>
                </c:pt>
                <c:pt idx="14">
                  <c:v>8.6999999999999993</c:v>
                </c:pt>
                <c:pt idx="15">
                  <c:v>9.1</c:v>
                </c:pt>
                <c:pt idx="16">
                  <c:v>9</c:v>
                </c:pt>
                <c:pt idx="17">
                  <c:v>7.6</c:v>
                </c:pt>
                <c:pt idx="18">
                  <c:v>7.3</c:v>
                </c:pt>
                <c:pt idx="19">
                  <c:v>9.1</c:v>
                </c:pt>
                <c:pt idx="20">
                  <c:v>7.4</c:v>
                </c:pt>
                <c:pt idx="21">
                  <c:v>7.9</c:v>
                </c:pt>
                <c:pt idx="22">
                  <c:v>8.5</c:v>
                </c:pt>
                <c:pt idx="23">
                  <c:v>8.9</c:v>
                </c:pt>
                <c:pt idx="24">
                  <c:v>8.6999999999999993</c:v>
                </c:pt>
                <c:pt idx="25">
                  <c:v>9.1999999999999993</c:v>
                </c:pt>
                <c:pt idx="26">
                  <c:v>9.6</c:v>
                </c:pt>
                <c:pt idx="27">
                  <c:v>7.7</c:v>
                </c:pt>
                <c:pt idx="28">
                  <c:v>8.5</c:v>
                </c:pt>
                <c:pt idx="29">
                  <c:v>6.7</c:v>
                </c:pt>
                <c:pt idx="30">
                  <c:v>7.1</c:v>
                </c:pt>
                <c:pt idx="31">
                  <c:v>7.4</c:v>
                </c:pt>
                <c:pt idx="32">
                  <c:v>7.2</c:v>
                </c:pt>
                <c:pt idx="33">
                  <c:v>6.8</c:v>
                </c:pt>
                <c:pt idx="34">
                  <c:v>7</c:v>
                </c:pt>
                <c:pt idx="35">
                  <c:v>7.6</c:v>
                </c:pt>
                <c:pt idx="36">
                  <c:v>6.9</c:v>
                </c:pt>
                <c:pt idx="37">
                  <c:v>9.1999999999999993</c:v>
                </c:pt>
                <c:pt idx="38">
                  <c:v>9</c:v>
                </c:pt>
                <c:pt idx="39">
                  <c:v>8.9</c:v>
                </c:pt>
                <c:pt idx="40">
                  <c:v>9.1999999999999993</c:v>
                </c:pt>
                <c:pt idx="41">
                  <c:v>8.9</c:v>
                </c:pt>
                <c:pt idx="42">
                  <c:v>8.9</c:v>
                </c:pt>
                <c:pt idx="43">
                  <c:v>8.1</c:v>
                </c:pt>
                <c:pt idx="44">
                  <c:v>7.7</c:v>
                </c:pt>
                <c:pt idx="45">
                  <c:v>7.9</c:v>
                </c:pt>
                <c:pt idx="46">
                  <c:v>6.8</c:v>
                </c:pt>
                <c:pt idx="47">
                  <c:v>7</c:v>
                </c:pt>
              </c:numCache>
            </c:numRef>
          </c:val>
          <c:extLst>
            <c:ext xmlns:c16="http://schemas.microsoft.com/office/drawing/2014/chart" uri="{C3380CC4-5D6E-409C-BE32-E72D297353CC}">
              <c16:uniqueId val="{00000002-EC1E-43C9-A3B5-7EF7F2B4A819}"/>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11.2</c:v>
                </c:pt>
                <c:pt idx="3">
                  <c:v>11.2</c:v>
                </c:pt>
                <c:pt idx="4">
                  <c:v>11.2</c:v>
                </c:pt>
                <c:pt idx="5">
                  <c:v>11.2</c:v>
                </c:pt>
                <c:pt idx="6">
                  <c:v>11.3</c:v>
                </c:pt>
                <c:pt idx="7">
                  <c:v>10.8</c:v>
                </c:pt>
                <c:pt idx="8">
                  <c:v>11.3</c:v>
                </c:pt>
                <c:pt idx="9">
                  <c:v>11.2</c:v>
                </c:pt>
                <c:pt idx="10">
                  <c:v>11.2</c:v>
                </c:pt>
                <c:pt idx="11">
                  <c:v>11.2</c:v>
                </c:pt>
                <c:pt idx="12">
                  <c:v>11.2</c:v>
                </c:pt>
                <c:pt idx="13">
                  <c:v>11.2</c:v>
                </c:pt>
                <c:pt idx="14">
                  <c:v>10.7</c:v>
                </c:pt>
                <c:pt idx="15">
                  <c:v>11.2</c:v>
                </c:pt>
                <c:pt idx="16">
                  <c:v>11.3</c:v>
                </c:pt>
                <c:pt idx="17">
                  <c:v>11.3</c:v>
                </c:pt>
                <c:pt idx="18">
                  <c:v>11.3</c:v>
                </c:pt>
                <c:pt idx="19">
                  <c:v>11.3</c:v>
                </c:pt>
                <c:pt idx="20">
                  <c:v>11.3</c:v>
                </c:pt>
                <c:pt idx="21">
                  <c:v>11.1</c:v>
                </c:pt>
                <c:pt idx="22">
                  <c:v>2.5</c:v>
                </c:pt>
                <c:pt idx="23">
                  <c:v>10.3</c:v>
                </c:pt>
                <c:pt idx="24">
                  <c:v>11.2</c:v>
                </c:pt>
                <c:pt idx="25">
                  <c:v>11.2</c:v>
                </c:pt>
                <c:pt idx="26">
                  <c:v>11.2</c:v>
                </c:pt>
                <c:pt idx="27">
                  <c:v>10.8</c:v>
                </c:pt>
                <c:pt idx="28">
                  <c:v>10.8</c:v>
                </c:pt>
                <c:pt idx="29">
                  <c:v>11</c:v>
                </c:pt>
                <c:pt idx="30">
                  <c:v>11</c:v>
                </c:pt>
                <c:pt idx="31">
                  <c:v>11</c:v>
                </c:pt>
                <c:pt idx="32">
                  <c:v>11</c:v>
                </c:pt>
                <c:pt idx="33">
                  <c:v>11</c:v>
                </c:pt>
                <c:pt idx="34">
                  <c:v>11</c:v>
                </c:pt>
                <c:pt idx="35">
                  <c:v>11</c:v>
                </c:pt>
                <c:pt idx="36">
                  <c:v>11</c:v>
                </c:pt>
                <c:pt idx="37">
                  <c:v>11.1</c:v>
                </c:pt>
                <c:pt idx="38">
                  <c:v>11.2</c:v>
                </c:pt>
                <c:pt idx="39">
                  <c:v>11.3</c:v>
                </c:pt>
                <c:pt idx="40">
                  <c:v>11.2</c:v>
                </c:pt>
                <c:pt idx="41">
                  <c:v>11.2</c:v>
                </c:pt>
                <c:pt idx="42">
                  <c:v>11.3</c:v>
                </c:pt>
                <c:pt idx="43">
                  <c:v>11.2</c:v>
                </c:pt>
                <c:pt idx="44">
                  <c:v>11.2</c:v>
                </c:pt>
                <c:pt idx="45">
                  <c:v>11.2</c:v>
                </c:pt>
                <c:pt idx="46">
                  <c:v>11.2</c:v>
                </c:pt>
                <c:pt idx="47">
                  <c:v>11.3</c:v>
                </c:pt>
              </c:numCache>
            </c:numRef>
          </c:val>
          <c:extLst>
            <c:ext xmlns:c16="http://schemas.microsoft.com/office/drawing/2014/chart" uri="{C3380CC4-5D6E-409C-BE32-E72D297353CC}">
              <c16:uniqueId val="{00000003-EC1E-43C9-A3B5-7EF7F2B4A819}"/>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8.3000000000000007</c:v>
                </c:pt>
                <c:pt idx="1">
                  <c:v>7.2</c:v>
                </c:pt>
                <c:pt idx="2">
                  <c:v>7.7</c:v>
                </c:pt>
                <c:pt idx="3">
                  <c:v>8.4</c:v>
                </c:pt>
                <c:pt idx="4">
                  <c:v>8.5</c:v>
                </c:pt>
                <c:pt idx="5">
                  <c:v>8.5</c:v>
                </c:pt>
                <c:pt idx="6">
                  <c:v>8.6999999999999993</c:v>
                </c:pt>
                <c:pt idx="7">
                  <c:v>8.3000000000000007</c:v>
                </c:pt>
                <c:pt idx="8">
                  <c:v>8</c:v>
                </c:pt>
                <c:pt idx="9">
                  <c:v>7.8</c:v>
                </c:pt>
                <c:pt idx="10">
                  <c:v>8.6</c:v>
                </c:pt>
                <c:pt idx="11">
                  <c:v>7.7</c:v>
                </c:pt>
                <c:pt idx="12">
                  <c:v>7.8</c:v>
                </c:pt>
                <c:pt idx="13">
                  <c:v>8.1999999999999993</c:v>
                </c:pt>
                <c:pt idx="14">
                  <c:v>7.7</c:v>
                </c:pt>
                <c:pt idx="15">
                  <c:v>8.8000000000000007</c:v>
                </c:pt>
                <c:pt idx="16">
                  <c:v>8.5</c:v>
                </c:pt>
                <c:pt idx="17">
                  <c:v>8.1</c:v>
                </c:pt>
                <c:pt idx="18">
                  <c:v>8.6</c:v>
                </c:pt>
                <c:pt idx="19">
                  <c:v>8.3000000000000007</c:v>
                </c:pt>
                <c:pt idx="20">
                  <c:v>9.3000000000000007</c:v>
                </c:pt>
                <c:pt idx="21">
                  <c:v>9.5</c:v>
                </c:pt>
                <c:pt idx="22">
                  <c:v>9.1999999999999993</c:v>
                </c:pt>
                <c:pt idx="23">
                  <c:v>9.3000000000000007</c:v>
                </c:pt>
                <c:pt idx="24">
                  <c:v>8.6</c:v>
                </c:pt>
                <c:pt idx="25">
                  <c:v>8.4</c:v>
                </c:pt>
                <c:pt idx="26">
                  <c:v>8.6</c:v>
                </c:pt>
                <c:pt idx="27">
                  <c:v>9.1</c:v>
                </c:pt>
                <c:pt idx="28">
                  <c:v>9</c:v>
                </c:pt>
                <c:pt idx="29">
                  <c:v>9.1</c:v>
                </c:pt>
                <c:pt idx="30">
                  <c:v>8.3000000000000007</c:v>
                </c:pt>
                <c:pt idx="31">
                  <c:v>8</c:v>
                </c:pt>
                <c:pt idx="32">
                  <c:v>8.4</c:v>
                </c:pt>
                <c:pt idx="33">
                  <c:v>8.9</c:v>
                </c:pt>
                <c:pt idx="34">
                  <c:v>8.6</c:v>
                </c:pt>
                <c:pt idx="35">
                  <c:v>8.6</c:v>
                </c:pt>
                <c:pt idx="36">
                  <c:v>9.1</c:v>
                </c:pt>
                <c:pt idx="37">
                  <c:v>8.6</c:v>
                </c:pt>
                <c:pt idx="38">
                  <c:v>8.6</c:v>
                </c:pt>
                <c:pt idx="39">
                  <c:v>8.6999999999999993</c:v>
                </c:pt>
                <c:pt idx="40">
                  <c:v>8.5</c:v>
                </c:pt>
                <c:pt idx="41">
                  <c:v>8.6999999999999993</c:v>
                </c:pt>
                <c:pt idx="42">
                  <c:v>8.3000000000000007</c:v>
                </c:pt>
                <c:pt idx="43">
                  <c:v>8</c:v>
                </c:pt>
                <c:pt idx="44">
                  <c:v>7.8</c:v>
                </c:pt>
                <c:pt idx="45">
                  <c:v>8.9</c:v>
                </c:pt>
                <c:pt idx="46">
                  <c:v>8.9</c:v>
                </c:pt>
                <c:pt idx="47">
                  <c:v>8.9</c:v>
                </c:pt>
              </c:numCache>
            </c:numRef>
          </c:val>
          <c:extLst>
            <c:ext xmlns:c16="http://schemas.microsoft.com/office/drawing/2014/chart" uri="{C3380CC4-5D6E-409C-BE32-E72D297353CC}">
              <c16:uniqueId val="{00000004-EC1E-43C9-A3B5-7EF7F2B4A819}"/>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22.7</c:v>
                </c:pt>
                <c:pt idx="1">
                  <c:v>22.2</c:v>
                </c:pt>
                <c:pt idx="2">
                  <c:v>21.7</c:v>
                </c:pt>
                <c:pt idx="3">
                  <c:v>22.4</c:v>
                </c:pt>
                <c:pt idx="4">
                  <c:v>19.8</c:v>
                </c:pt>
                <c:pt idx="5">
                  <c:v>21</c:v>
                </c:pt>
                <c:pt idx="6">
                  <c:v>21.4</c:v>
                </c:pt>
                <c:pt idx="7">
                  <c:v>21.7</c:v>
                </c:pt>
                <c:pt idx="8">
                  <c:v>20.100000000000001</c:v>
                </c:pt>
                <c:pt idx="9">
                  <c:v>21.2</c:v>
                </c:pt>
                <c:pt idx="10">
                  <c:v>20</c:v>
                </c:pt>
                <c:pt idx="11">
                  <c:v>21.8</c:v>
                </c:pt>
                <c:pt idx="12">
                  <c:v>19</c:v>
                </c:pt>
                <c:pt idx="13">
                  <c:v>18</c:v>
                </c:pt>
                <c:pt idx="14">
                  <c:v>22.2</c:v>
                </c:pt>
                <c:pt idx="15">
                  <c:v>21.2</c:v>
                </c:pt>
                <c:pt idx="16">
                  <c:v>21.6</c:v>
                </c:pt>
                <c:pt idx="17">
                  <c:v>21.2</c:v>
                </c:pt>
                <c:pt idx="18">
                  <c:v>21.8</c:v>
                </c:pt>
                <c:pt idx="19">
                  <c:v>22.1</c:v>
                </c:pt>
                <c:pt idx="20">
                  <c:v>21.9</c:v>
                </c:pt>
                <c:pt idx="21">
                  <c:v>21.7</c:v>
                </c:pt>
                <c:pt idx="22">
                  <c:v>22.5</c:v>
                </c:pt>
                <c:pt idx="23">
                  <c:v>20.6</c:v>
                </c:pt>
                <c:pt idx="24">
                  <c:v>22.6</c:v>
                </c:pt>
                <c:pt idx="25">
                  <c:v>23.4</c:v>
                </c:pt>
                <c:pt idx="26">
                  <c:v>23.7</c:v>
                </c:pt>
                <c:pt idx="27">
                  <c:v>24</c:v>
                </c:pt>
                <c:pt idx="28">
                  <c:v>24.2</c:v>
                </c:pt>
                <c:pt idx="29">
                  <c:v>23.9</c:v>
                </c:pt>
                <c:pt idx="30">
                  <c:v>23.9</c:v>
                </c:pt>
                <c:pt idx="31">
                  <c:v>21.1</c:v>
                </c:pt>
                <c:pt idx="32">
                  <c:v>19.899999999999999</c:v>
                </c:pt>
                <c:pt idx="33">
                  <c:v>22.9</c:v>
                </c:pt>
                <c:pt idx="34">
                  <c:v>22.7</c:v>
                </c:pt>
                <c:pt idx="35">
                  <c:v>23.1</c:v>
                </c:pt>
                <c:pt idx="36">
                  <c:v>21.5</c:v>
                </c:pt>
                <c:pt idx="37">
                  <c:v>19.899999999999999</c:v>
                </c:pt>
                <c:pt idx="38">
                  <c:v>16.2</c:v>
                </c:pt>
                <c:pt idx="39">
                  <c:v>23.8</c:v>
                </c:pt>
                <c:pt idx="40">
                  <c:v>24</c:v>
                </c:pt>
                <c:pt idx="41">
                  <c:v>23.6</c:v>
                </c:pt>
                <c:pt idx="42">
                  <c:v>22.5</c:v>
                </c:pt>
                <c:pt idx="43">
                  <c:v>23</c:v>
                </c:pt>
                <c:pt idx="44">
                  <c:v>23.1</c:v>
                </c:pt>
                <c:pt idx="45">
                  <c:v>24</c:v>
                </c:pt>
                <c:pt idx="46">
                  <c:v>23.7</c:v>
                </c:pt>
                <c:pt idx="47">
                  <c:v>23.3</c:v>
                </c:pt>
              </c:numCache>
            </c:numRef>
          </c:val>
          <c:extLst>
            <c:ext xmlns:c16="http://schemas.microsoft.com/office/drawing/2014/chart" uri="{C3380CC4-5D6E-409C-BE32-E72D297353CC}">
              <c16:uniqueId val="{00000005-EC1E-43C9-A3B5-7EF7F2B4A819}"/>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62.6</c:v>
                </c:pt>
                <c:pt idx="1">
                  <c:v>62.2</c:v>
                </c:pt>
                <c:pt idx="2">
                  <c:v>62.2</c:v>
                </c:pt>
                <c:pt idx="3">
                  <c:v>62.4</c:v>
                </c:pt>
                <c:pt idx="4">
                  <c:v>62.4</c:v>
                </c:pt>
                <c:pt idx="5">
                  <c:v>62.8</c:v>
                </c:pt>
                <c:pt idx="6">
                  <c:v>62.6</c:v>
                </c:pt>
                <c:pt idx="7">
                  <c:v>62.6</c:v>
                </c:pt>
                <c:pt idx="8">
                  <c:v>62.2</c:v>
                </c:pt>
                <c:pt idx="9">
                  <c:v>62.4</c:v>
                </c:pt>
                <c:pt idx="10">
                  <c:v>62.7</c:v>
                </c:pt>
                <c:pt idx="11">
                  <c:v>62.6</c:v>
                </c:pt>
                <c:pt idx="12">
                  <c:v>62.4</c:v>
                </c:pt>
                <c:pt idx="13">
                  <c:v>62.9</c:v>
                </c:pt>
                <c:pt idx="14">
                  <c:v>62.9</c:v>
                </c:pt>
                <c:pt idx="15">
                  <c:v>62.6</c:v>
                </c:pt>
                <c:pt idx="16">
                  <c:v>62.7</c:v>
                </c:pt>
                <c:pt idx="17">
                  <c:v>62.8</c:v>
                </c:pt>
                <c:pt idx="18">
                  <c:v>62.3</c:v>
                </c:pt>
                <c:pt idx="19">
                  <c:v>62.3</c:v>
                </c:pt>
                <c:pt idx="20">
                  <c:v>62.1</c:v>
                </c:pt>
                <c:pt idx="21">
                  <c:v>61.8</c:v>
                </c:pt>
                <c:pt idx="22">
                  <c:v>61.7</c:v>
                </c:pt>
                <c:pt idx="23">
                  <c:v>61.4</c:v>
                </c:pt>
                <c:pt idx="24">
                  <c:v>61.6</c:v>
                </c:pt>
                <c:pt idx="25">
                  <c:v>61.8</c:v>
                </c:pt>
                <c:pt idx="26">
                  <c:v>61.8</c:v>
                </c:pt>
                <c:pt idx="27">
                  <c:v>61.6</c:v>
                </c:pt>
                <c:pt idx="28">
                  <c:v>61.8</c:v>
                </c:pt>
                <c:pt idx="29">
                  <c:v>61.8</c:v>
                </c:pt>
                <c:pt idx="30">
                  <c:v>61.8</c:v>
                </c:pt>
                <c:pt idx="31">
                  <c:v>61.3</c:v>
                </c:pt>
                <c:pt idx="32">
                  <c:v>61.1</c:v>
                </c:pt>
                <c:pt idx="33">
                  <c:v>61.1</c:v>
                </c:pt>
                <c:pt idx="34">
                  <c:v>61.1</c:v>
                </c:pt>
                <c:pt idx="35">
                  <c:v>61.3</c:v>
                </c:pt>
                <c:pt idx="36">
                  <c:v>61.1</c:v>
                </c:pt>
                <c:pt idx="37">
                  <c:v>61.7</c:v>
                </c:pt>
                <c:pt idx="38">
                  <c:v>61.9</c:v>
                </c:pt>
                <c:pt idx="39">
                  <c:v>62.2</c:v>
                </c:pt>
                <c:pt idx="40">
                  <c:v>61.8</c:v>
                </c:pt>
                <c:pt idx="41">
                  <c:v>62.3</c:v>
                </c:pt>
                <c:pt idx="42">
                  <c:v>62.3</c:v>
                </c:pt>
                <c:pt idx="43">
                  <c:v>62.4</c:v>
                </c:pt>
                <c:pt idx="44">
                  <c:v>62</c:v>
                </c:pt>
                <c:pt idx="45">
                  <c:v>62.2</c:v>
                </c:pt>
                <c:pt idx="46">
                  <c:v>61.9</c:v>
                </c:pt>
                <c:pt idx="47">
                  <c:v>61.8</c:v>
                </c:pt>
              </c:numCache>
            </c:numRef>
          </c:val>
          <c:extLst>
            <c:ext xmlns:c16="http://schemas.microsoft.com/office/drawing/2014/chart" uri="{C3380CC4-5D6E-409C-BE32-E72D297353CC}">
              <c16:uniqueId val="{00000006-EC1E-43C9-A3B5-7EF7F2B4A81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EVO_PRO_ENE!$I$192:$I$258</c:f>
              <c:strCache>
                <c:ptCount val="67"/>
                <c:pt idx="0">
                  <c:v>KALLPA GENERACION S.A.</c:v>
                </c:pt>
                <c:pt idx="1">
                  <c:v>ORYGEN PERU S.A.A.</c:v>
                </c:pt>
                <c:pt idx="2">
                  <c:v>ENGIE ENERGIA PERU S.A.A.</c:v>
                </c:pt>
                <c:pt idx="3">
                  <c:v>ELECTROPERU</c:v>
                </c:pt>
                <c:pt idx="4">
                  <c:v>FENIX POWER PERÚ</c:v>
                </c:pt>
                <c:pt idx="5">
                  <c:v>TERMOCHILCA S.A.C.</c:v>
                </c:pt>
                <c:pt idx="6">
                  <c:v>STATKRAFT S.A</c:v>
                </c:pt>
                <c:pt idx="7">
                  <c:v>ORAZUL ENERGY PERÚ</c:v>
                </c:pt>
                <c:pt idx="8">
                  <c:v>HYDRO GLOBAL PERÚ S.A.C.</c:v>
                </c:pt>
                <c:pt idx="9">
                  <c:v>EGEMSA</c:v>
                </c:pt>
                <c:pt idx="10">
                  <c:v>EMPRESA DE GENERACION HUALLAGA</c:v>
                </c:pt>
                <c:pt idx="11">
                  <c:v>CHINANGO S.A.C.</c:v>
                </c:pt>
                <c:pt idx="12">
                  <c:v>EGASA</c:v>
                </c:pt>
                <c:pt idx="13">
                  <c:v>JOYA SOLAR S.A.C.</c:v>
                </c:pt>
                <c:pt idx="14">
                  <c:v>SAN GABAN</c:v>
                </c:pt>
                <c:pt idx="15">
                  <c:v>INLAND ENERGY SAC</c:v>
                </c:pt>
                <c:pt idx="16">
                  <c:v>CELEPSA</c:v>
                </c:pt>
                <c:pt idx="17">
                  <c:v>EMPRESA DE GENERACION HUANZA</c:v>
                </c:pt>
                <c:pt idx="18">
                  <c:v>GENERADORA DE ENERGÍA DEL PERÚ</c:v>
                </c:pt>
                <c:pt idx="19">
                  <c:v>GM OPERACIONES S.A.C.</c:v>
                </c:pt>
                <c:pt idx="20">
                  <c:v>ENERGIA RENOVABLE DEL SUR S.A.</c:v>
                </c:pt>
                <c:pt idx="21">
                  <c:v>ENERGÍA EÓLICA S.A.</c:v>
                </c:pt>
                <c:pt idx="22">
                  <c:v>PARQUE EOLICO TRES HERMANAS S.A.C.</c:v>
                </c:pt>
                <c:pt idx="23">
                  <c:v>EGEJUNIN</c:v>
                </c:pt>
                <c:pt idx="24">
                  <c:v>ENEL GENERACION PIURA S.A.</c:v>
                </c:pt>
                <c:pt idx="25">
                  <c:v>LA VIRGEN</c:v>
                </c:pt>
                <c:pt idx="26">
                  <c:v>GR CORTARRAMA SOCIEDAD ANONIMA CERRADA</c:v>
                </c:pt>
                <c:pt idx="27">
                  <c:v>EGESUR</c:v>
                </c:pt>
                <c:pt idx="28">
                  <c:v>EMPRESA ELECTRICA RIO DOBLE</c:v>
                </c:pt>
                <c:pt idx="29">
                  <c:v>EMPRESA ELECTRICA AGUA AZUL</c:v>
                </c:pt>
                <c:pt idx="30">
                  <c:v>SINERSA</c:v>
                </c:pt>
                <c:pt idx="31">
                  <c:v>HUAURA POWER GROUP S.A.</c:v>
                </c:pt>
                <c:pt idx="32">
                  <c:v>CELEPSA RENOVABLES S.R.L.</c:v>
                </c:pt>
                <c:pt idx="33">
                  <c:v>HIDROELECTRICA HUANCHOR S.A.C.</c:v>
                </c:pt>
                <c:pt idx="34">
                  <c:v>AGROAURORA S.A.C.</c:v>
                </c:pt>
                <c:pt idx="35">
                  <c:v>EMPRESA DE GENERACION ELECTRICA SANTA ANA S.A.C.</c:v>
                </c:pt>
                <c:pt idx="36">
                  <c:v>GENERACIÓN ANDINA S.A.C.</c:v>
                </c:pt>
                <c:pt idx="37">
                  <c:v>ANDEAN POWER S.A.C.</c:v>
                </c:pt>
                <c:pt idx="38">
                  <c:v>EMPRESA DE GENERACION ELECTRICA RIO BAÑOS S.A.C.</c:v>
                </c:pt>
                <c:pt idx="39">
                  <c:v>PARQUE EOLICO MARCONA S.A.C.</c:v>
                </c:pt>
                <c:pt idx="40">
                  <c:v>AGRO INDUSTRIAL PARAMONGA S.A.</c:v>
                </c:pt>
                <c:pt idx="41">
                  <c:v>CELARIS ENERGY S.A.</c:v>
                </c:pt>
                <c:pt idx="42">
                  <c:v>BIOENERGIA DEL CHIRA S.A.</c:v>
                </c:pt>
                <c:pt idx="43">
                  <c:v>TERMOSELVA</c:v>
                </c:pt>
                <c:pt idx="44">
                  <c:v>TRANSMISION ANDINA DE GENERACION S.A.C.</c:v>
                </c:pt>
                <c:pt idx="45">
                  <c:v>AGROINDUSTRIAS SAN JACINTO S.A.A.</c:v>
                </c:pt>
                <c:pt idx="46">
                  <c:v>PANAMERICANA  SOLAR SAC.</c:v>
                </c:pt>
                <c:pt idx="47">
                  <c:v>TACNA SOLAR SAC.</c:v>
                </c:pt>
                <c:pt idx="48">
                  <c:v>PETRAMAS</c:v>
                </c:pt>
                <c:pt idx="49">
                  <c:v>CASA GRANDE S.A.A.</c:v>
                </c:pt>
                <c:pt idx="50">
                  <c:v>MOQUEGUA FV S.A.C.</c:v>
                </c:pt>
                <c:pt idx="51">
                  <c:v>AGROLMOS SOCIEDAD ANONIMA - AGROLMOS S.A.</c:v>
                </c:pt>
                <c:pt idx="52">
                  <c:v>REPARTICIÓN ARCUS S.A.C.</c:v>
                </c:pt>
                <c:pt idx="53">
                  <c:v>MAJES ARCUS S.A.C.</c:v>
                </c:pt>
                <c:pt idx="54">
                  <c:v>GR PAINO SOCIEDAD ANONIMA CERRADA</c:v>
                </c:pt>
                <c:pt idx="55">
                  <c:v>HIDROCAÑETE S.A.</c:v>
                </c:pt>
                <c:pt idx="56">
                  <c:v>SAMAY I S.A.C</c:v>
                </c:pt>
                <c:pt idx="57">
                  <c:v>EMPRESA DE GENERACION ELECTRICA CANCHAYLLO SAC</c:v>
                </c:pt>
                <c:pt idx="58">
                  <c:v>ASOCIACIÓN SANTA LUCIA DE CHACAS</c:v>
                </c:pt>
                <c:pt idx="59">
                  <c:v>ELECTRICA YANAPAMPA SAC</c:v>
                </c:pt>
                <c:pt idx="60">
                  <c:v>GR TARUCA SOCIEDAD ANONIMA CERRADA</c:v>
                </c:pt>
                <c:pt idx="61">
                  <c:v>VARI ENERGIA S.A.C.</c:v>
                </c:pt>
                <c:pt idx="62">
                  <c:v>MAJA ENERGIA S.A.C.</c:v>
                </c:pt>
                <c:pt idx="63">
                  <c:v>INVERSIONES SHAQSHA S.A.C.</c:v>
                </c:pt>
                <c:pt idx="64">
                  <c:v>COLCA SOLAR S.A.C.</c:v>
                </c:pt>
                <c:pt idx="65">
                  <c:v>KONDU SAC</c:v>
                </c:pt>
                <c:pt idx="66">
                  <c:v>ATRIA ENERGIA S.A.C.</c:v>
                </c:pt>
              </c:strCache>
            </c:strRef>
          </c:cat>
          <c:val>
            <c:numRef>
              <c:f>EVO_PRO_ENE!$J$192:$J$258</c:f>
              <c:numCache>
                <c:formatCode>General</c:formatCode>
                <c:ptCount val="67"/>
                <c:pt idx="0">
                  <c:v>177650.94500000001</c:v>
                </c:pt>
                <c:pt idx="1">
                  <c:v>155749.35</c:v>
                </c:pt>
                <c:pt idx="2">
                  <c:v>144768.35</c:v>
                </c:pt>
                <c:pt idx="3">
                  <c:v>109747.8</c:v>
                </c:pt>
                <c:pt idx="4">
                  <c:v>70757.391805000007</c:v>
                </c:pt>
                <c:pt idx="5">
                  <c:v>45002.25</c:v>
                </c:pt>
                <c:pt idx="6">
                  <c:v>35682.9</c:v>
                </c:pt>
                <c:pt idx="7">
                  <c:v>34100.050000000003</c:v>
                </c:pt>
                <c:pt idx="8">
                  <c:v>28576.2</c:v>
                </c:pt>
                <c:pt idx="9">
                  <c:v>24038.65</c:v>
                </c:pt>
                <c:pt idx="10">
                  <c:v>20056.45</c:v>
                </c:pt>
                <c:pt idx="11">
                  <c:v>17536.650000000001</c:v>
                </c:pt>
                <c:pt idx="12">
                  <c:v>16620.900000000001</c:v>
                </c:pt>
                <c:pt idx="13">
                  <c:v>13846.55</c:v>
                </c:pt>
                <c:pt idx="14">
                  <c:v>13823.6</c:v>
                </c:pt>
                <c:pt idx="15">
                  <c:v>13020.105</c:v>
                </c:pt>
                <c:pt idx="16">
                  <c:v>11143.3</c:v>
                </c:pt>
                <c:pt idx="17">
                  <c:v>9426.15</c:v>
                </c:pt>
                <c:pt idx="18">
                  <c:v>9423.5499999999993</c:v>
                </c:pt>
                <c:pt idx="19">
                  <c:v>8909.7999999999993</c:v>
                </c:pt>
                <c:pt idx="20">
                  <c:v>7970.95</c:v>
                </c:pt>
                <c:pt idx="21">
                  <c:v>7707.65</c:v>
                </c:pt>
                <c:pt idx="22">
                  <c:v>6201.8</c:v>
                </c:pt>
                <c:pt idx="23">
                  <c:v>5451.05</c:v>
                </c:pt>
                <c:pt idx="24">
                  <c:v>5403.65</c:v>
                </c:pt>
                <c:pt idx="25">
                  <c:v>4706.8999999999996</c:v>
                </c:pt>
                <c:pt idx="26">
                  <c:v>4423.7</c:v>
                </c:pt>
                <c:pt idx="27">
                  <c:v>3338.8</c:v>
                </c:pt>
                <c:pt idx="28">
                  <c:v>2748.2</c:v>
                </c:pt>
                <c:pt idx="29">
                  <c:v>2663.35</c:v>
                </c:pt>
                <c:pt idx="30">
                  <c:v>2647.3609499999998</c:v>
                </c:pt>
                <c:pt idx="31">
                  <c:v>2615.85</c:v>
                </c:pt>
                <c:pt idx="32">
                  <c:v>2538.1999999999998</c:v>
                </c:pt>
                <c:pt idx="33">
                  <c:v>2466.1999999999998</c:v>
                </c:pt>
                <c:pt idx="34">
                  <c:v>2437.35</c:v>
                </c:pt>
                <c:pt idx="35">
                  <c:v>2399.1</c:v>
                </c:pt>
                <c:pt idx="36">
                  <c:v>2251.3000000000002</c:v>
                </c:pt>
                <c:pt idx="37">
                  <c:v>2172.6</c:v>
                </c:pt>
                <c:pt idx="38">
                  <c:v>2126.9499999999998</c:v>
                </c:pt>
                <c:pt idx="39">
                  <c:v>2066.4499999999998</c:v>
                </c:pt>
                <c:pt idx="40">
                  <c:v>1634.25</c:v>
                </c:pt>
                <c:pt idx="41">
                  <c:v>1449.45</c:v>
                </c:pt>
                <c:pt idx="42">
                  <c:v>1221.3499999999999</c:v>
                </c:pt>
                <c:pt idx="43">
                  <c:v>1168.8499999999999</c:v>
                </c:pt>
                <c:pt idx="44">
                  <c:v>1151.7360000000001</c:v>
                </c:pt>
                <c:pt idx="45">
                  <c:v>1143.5450000000001</c:v>
                </c:pt>
                <c:pt idx="46">
                  <c:v>1003.05</c:v>
                </c:pt>
                <c:pt idx="47">
                  <c:v>998.15</c:v>
                </c:pt>
                <c:pt idx="48">
                  <c:v>980.1</c:v>
                </c:pt>
                <c:pt idx="49">
                  <c:v>879.56500000000005</c:v>
                </c:pt>
                <c:pt idx="50">
                  <c:v>811.65</c:v>
                </c:pt>
                <c:pt idx="51">
                  <c:v>776.53</c:v>
                </c:pt>
                <c:pt idx="52">
                  <c:v>749.75</c:v>
                </c:pt>
                <c:pt idx="53">
                  <c:v>716.25</c:v>
                </c:pt>
                <c:pt idx="54">
                  <c:v>614.20000000000005</c:v>
                </c:pt>
                <c:pt idx="55">
                  <c:v>455.85</c:v>
                </c:pt>
                <c:pt idx="56">
                  <c:v>365.2</c:v>
                </c:pt>
                <c:pt idx="57">
                  <c:v>363.75</c:v>
                </c:pt>
                <c:pt idx="58">
                  <c:v>347.2</c:v>
                </c:pt>
                <c:pt idx="59">
                  <c:v>335.4</c:v>
                </c:pt>
                <c:pt idx="60">
                  <c:v>333.45</c:v>
                </c:pt>
                <c:pt idx="61">
                  <c:v>256.65347500000001</c:v>
                </c:pt>
                <c:pt idx="62">
                  <c:v>235.4</c:v>
                </c:pt>
                <c:pt idx="63">
                  <c:v>164.65</c:v>
                </c:pt>
                <c:pt idx="64">
                  <c:v>46.85</c:v>
                </c:pt>
                <c:pt idx="65">
                  <c:v>16.95</c:v>
                </c:pt>
                <c:pt idx="66">
                  <c:v>10.75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14E-4A96-BBDB-719B288FAB9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495.5</c:v>
                </c:pt>
                <c:pt idx="1">
                  <c:v>482.6</c:v>
                </c:pt>
                <c:pt idx="2">
                  <c:v>484</c:v>
                </c:pt>
                <c:pt idx="3">
                  <c:v>491.8</c:v>
                </c:pt>
                <c:pt idx="4">
                  <c:v>487.6</c:v>
                </c:pt>
                <c:pt idx="5">
                  <c:v>484.3</c:v>
                </c:pt>
                <c:pt idx="6">
                  <c:v>479.3</c:v>
                </c:pt>
                <c:pt idx="7">
                  <c:v>481.8</c:v>
                </c:pt>
                <c:pt idx="8">
                  <c:v>477.8</c:v>
                </c:pt>
                <c:pt idx="9">
                  <c:v>477.2</c:v>
                </c:pt>
                <c:pt idx="10">
                  <c:v>478.2</c:v>
                </c:pt>
                <c:pt idx="11">
                  <c:v>474</c:v>
                </c:pt>
                <c:pt idx="12">
                  <c:v>466.8</c:v>
                </c:pt>
                <c:pt idx="13">
                  <c:v>472.5</c:v>
                </c:pt>
                <c:pt idx="14">
                  <c:v>470.5</c:v>
                </c:pt>
                <c:pt idx="15">
                  <c:v>471.8</c:v>
                </c:pt>
                <c:pt idx="16">
                  <c:v>469.5</c:v>
                </c:pt>
                <c:pt idx="17">
                  <c:v>471.9</c:v>
                </c:pt>
                <c:pt idx="18">
                  <c:v>429.3</c:v>
                </c:pt>
                <c:pt idx="19">
                  <c:v>427.5</c:v>
                </c:pt>
                <c:pt idx="20">
                  <c:v>427.5</c:v>
                </c:pt>
                <c:pt idx="21">
                  <c:v>464.7</c:v>
                </c:pt>
                <c:pt idx="22">
                  <c:v>446</c:v>
                </c:pt>
                <c:pt idx="23">
                  <c:v>460</c:v>
                </c:pt>
                <c:pt idx="24">
                  <c:v>471.1</c:v>
                </c:pt>
                <c:pt idx="25">
                  <c:v>487.8</c:v>
                </c:pt>
                <c:pt idx="26">
                  <c:v>530.4</c:v>
                </c:pt>
                <c:pt idx="27">
                  <c:v>535.29999999999995</c:v>
                </c:pt>
                <c:pt idx="28">
                  <c:v>556</c:v>
                </c:pt>
                <c:pt idx="29">
                  <c:v>559.6</c:v>
                </c:pt>
                <c:pt idx="30">
                  <c:v>558.70000000000005</c:v>
                </c:pt>
                <c:pt idx="31">
                  <c:v>556.5</c:v>
                </c:pt>
                <c:pt idx="32">
                  <c:v>551.1</c:v>
                </c:pt>
                <c:pt idx="33">
                  <c:v>542</c:v>
                </c:pt>
                <c:pt idx="34">
                  <c:v>529.6</c:v>
                </c:pt>
                <c:pt idx="35">
                  <c:v>522.9</c:v>
                </c:pt>
                <c:pt idx="36">
                  <c:v>536.4</c:v>
                </c:pt>
                <c:pt idx="37">
                  <c:v>542.6</c:v>
                </c:pt>
                <c:pt idx="38">
                  <c:v>530.1</c:v>
                </c:pt>
                <c:pt idx="39">
                  <c:v>540</c:v>
                </c:pt>
                <c:pt idx="40">
                  <c:v>535.20000000000005</c:v>
                </c:pt>
                <c:pt idx="41">
                  <c:v>521.79999999999995</c:v>
                </c:pt>
                <c:pt idx="42">
                  <c:v>509.9</c:v>
                </c:pt>
                <c:pt idx="43">
                  <c:v>526.9</c:v>
                </c:pt>
                <c:pt idx="44">
                  <c:v>497.3</c:v>
                </c:pt>
                <c:pt idx="45">
                  <c:v>505.5</c:v>
                </c:pt>
                <c:pt idx="46">
                  <c:v>508.5</c:v>
                </c:pt>
                <c:pt idx="47">
                  <c:v>515.4</c:v>
                </c:pt>
              </c:numCache>
            </c:numRef>
          </c:val>
          <c:extLst>
            <c:ext xmlns:c16="http://schemas.microsoft.com/office/drawing/2014/chart" uri="{C3380CC4-5D6E-409C-BE32-E72D297353CC}">
              <c16:uniqueId val="{00000000-4366-47C8-A5EB-DC1B6A85890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5592.6949999999997</c:v>
                </c:pt>
                <c:pt idx="1">
                  <c:v>5591.9849999999997</c:v>
                </c:pt>
                <c:pt idx="2">
                  <c:v>5503.1419999999998</c:v>
                </c:pt>
                <c:pt idx="3">
                  <c:v>5384.7420000000002</c:v>
                </c:pt>
                <c:pt idx="4">
                  <c:v>5393.5720000000001</c:v>
                </c:pt>
                <c:pt idx="5">
                  <c:v>5264.9030000000002</c:v>
                </c:pt>
                <c:pt idx="6">
                  <c:v>5220.4679999999998</c:v>
                </c:pt>
                <c:pt idx="7">
                  <c:v>5163.4960000000001</c:v>
                </c:pt>
                <c:pt idx="8">
                  <c:v>5280.4160000000002</c:v>
                </c:pt>
                <c:pt idx="9">
                  <c:v>5291.2380000000003</c:v>
                </c:pt>
                <c:pt idx="10">
                  <c:v>5306.1620000000003</c:v>
                </c:pt>
                <c:pt idx="11">
                  <c:v>4949.1329999999998</c:v>
                </c:pt>
                <c:pt idx="12">
                  <c:v>4697.3710000000001</c:v>
                </c:pt>
                <c:pt idx="13">
                  <c:v>4578.9290000000001</c:v>
                </c:pt>
                <c:pt idx="14">
                  <c:v>4720.741</c:v>
                </c:pt>
                <c:pt idx="15">
                  <c:v>4951.9750000000004</c:v>
                </c:pt>
                <c:pt idx="16">
                  <c:v>5056.6090000000004</c:v>
                </c:pt>
                <c:pt idx="17">
                  <c:v>5314.7719999999999</c:v>
                </c:pt>
                <c:pt idx="18">
                  <c:v>5401.0569999999998</c:v>
                </c:pt>
                <c:pt idx="19">
                  <c:v>5618.0219999999999</c:v>
                </c:pt>
                <c:pt idx="20">
                  <c:v>5637.5039999999999</c:v>
                </c:pt>
                <c:pt idx="21">
                  <c:v>5452.4939999999997</c:v>
                </c:pt>
                <c:pt idx="22">
                  <c:v>5629.7489999999998</c:v>
                </c:pt>
                <c:pt idx="23">
                  <c:v>5591.9279999999999</c:v>
                </c:pt>
                <c:pt idx="24">
                  <c:v>5484.4759999999997</c:v>
                </c:pt>
                <c:pt idx="25">
                  <c:v>5321.8509999999997</c:v>
                </c:pt>
                <c:pt idx="26">
                  <c:v>5279.6989999999996</c:v>
                </c:pt>
                <c:pt idx="27">
                  <c:v>5177.7910000000002</c:v>
                </c:pt>
                <c:pt idx="28">
                  <c:v>5320.8310000000001</c:v>
                </c:pt>
                <c:pt idx="29">
                  <c:v>5346.4930000000004</c:v>
                </c:pt>
                <c:pt idx="30">
                  <c:v>5329.1149999999998</c:v>
                </c:pt>
                <c:pt idx="31">
                  <c:v>5246.2420000000002</c:v>
                </c:pt>
                <c:pt idx="32">
                  <c:v>5275.8710000000001</c:v>
                </c:pt>
                <c:pt idx="33">
                  <c:v>5302.2340000000004</c:v>
                </c:pt>
                <c:pt idx="34">
                  <c:v>5534.6779999999999</c:v>
                </c:pt>
                <c:pt idx="35">
                  <c:v>5690.7349999999997</c:v>
                </c:pt>
                <c:pt idx="36">
                  <c:v>5977.0274200000003</c:v>
                </c:pt>
                <c:pt idx="37">
                  <c:v>6352.7536899999996</c:v>
                </c:pt>
                <c:pt idx="38">
                  <c:v>6476.4602999999997</c:v>
                </c:pt>
                <c:pt idx="39">
                  <c:v>6439.3994499999999</c:v>
                </c:pt>
                <c:pt idx="40">
                  <c:v>6496.2603600000002</c:v>
                </c:pt>
                <c:pt idx="41">
                  <c:v>6466.1023599999999</c:v>
                </c:pt>
                <c:pt idx="42">
                  <c:v>6468.29241</c:v>
                </c:pt>
                <c:pt idx="43">
                  <c:v>6384.2628400000003</c:v>
                </c:pt>
                <c:pt idx="44">
                  <c:v>6318.9605199999996</c:v>
                </c:pt>
                <c:pt idx="45">
                  <c:v>6078.75353</c:v>
                </c:pt>
                <c:pt idx="46">
                  <c:v>5978.0811199999998</c:v>
                </c:pt>
                <c:pt idx="47">
                  <c:v>5692.2619000000004</c:v>
                </c:pt>
              </c:numCache>
            </c:numRef>
          </c:val>
          <c:extLst>
            <c:ext xmlns:c16="http://schemas.microsoft.com/office/drawing/2014/chart" uri="{C3380CC4-5D6E-409C-BE32-E72D297353CC}">
              <c16:uniqueId val="{00000001-4366-47C8-A5EB-DC1B6A85890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756.3</c:v>
                </c:pt>
                <c:pt idx="1">
                  <c:v>762.7</c:v>
                </c:pt>
                <c:pt idx="2">
                  <c:v>756.9</c:v>
                </c:pt>
                <c:pt idx="3">
                  <c:v>773.5</c:v>
                </c:pt>
                <c:pt idx="4">
                  <c:v>767.6</c:v>
                </c:pt>
                <c:pt idx="5">
                  <c:v>785.3</c:v>
                </c:pt>
                <c:pt idx="6">
                  <c:v>776.1</c:v>
                </c:pt>
                <c:pt idx="7">
                  <c:v>775.4</c:v>
                </c:pt>
                <c:pt idx="8">
                  <c:v>762</c:v>
                </c:pt>
                <c:pt idx="9">
                  <c:v>770.2</c:v>
                </c:pt>
                <c:pt idx="10">
                  <c:v>816.1</c:v>
                </c:pt>
                <c:pt idx="11">
                  <c:v>1044.8</c:v>
                </c:pt>
                <c:pt idx="12">
                  <c:v>1293.9000000000001</c:v>
                </c:pt>
                <c:pt idx="13">
                  <c:v>1504.2</c:v>
                </c:pt>
                <c:pt idx="14">
                  <c:v>1576.3</c:v>
                </c:pt>
                <c:pt idx="15">
                  <c:v>1610.6</c:v>
                </c:pt>
                <c:pt idx="16">
                  <c:v>1634.3</c:v>
                </c:pt>
                <c:pt idx="17">
                  <c:v>1644.9</c:v>
                </c:pt>
                <c:pt idx="18">
                  <c:v>1658.6</c:v>
                </c:pt>
                <c:pt idx="19">
                  <c:v>1665.1</c:v>
                </c:pt>
                <c:pt idx="20">
                  <c:v>1675.9</c:v>
                </c:pt>
                <c:pt idx="21">
                  <c:v>1726.1</c:v>
                </c:pt>
                <c:pt idx="22">
                  <c:v>1722.1</c:v>
                </c:pt>
                <c:pt idx="23">
                  <c:v>1724.8</c:v>
                </c:pt>
                <c:pt idx="24">
                  <c:v>1722.1</c:v>
                </c:pt>
                <c:pt idx="25">
                  <c:v>1712.1</c:v>
                </c:pt>
                <c:pt idx="26">
                  <c:v>1724.5</c:v>
                </c:pt>
                <c:pt idx="27">
                  <c:v>1701</c:v>
                </c:pt>
                <c:pt idx="28">
                  <c:v>1709.9</c:v>
                </c:pt>
                <c:pt idx="29">
                  <c:v>1688.3</c:v>
                </c:pt>
                <c:pt idx="30">
                  <c:v>1664.4</c:v>
                </c:pt>
                <c:pt idx="31">
                  <c:v>1626.6</c:v>
                </c:pt>
                <c:pt idx="32">
                  <c:v>1557.1</c:v>
                </c:pt>
                <c:pt idx="33">
                  <c:v>1458.9</c:v>
                </c:pt>
                <c:pt idx="34">
                  <c:v>1163.4000000000001</c:v>
                </c:pt>
                <c:pt idx="35">
                  <c:v>1012.6</c:v>
                </c:pt>
                <c:pt idx="36">
                  <c:v>997</c:v>
                </c:pt>
                <c:pt idx="37">
                  <c:v>829.1</c:v>
                </c:pt>
                <c:pt idx="38">
                  <c:v>818.9</c:v>
                </c:pt>
                <c:pt idx="39">
                  <c:v>823.9</c:v>
                </c:pt>
                <c:pt idx="40">
                  <c:v>761.9</c:v>
                </c:pt>
                <c:pt idx="41">
                  <c:v>766.9</c:v>
                </c:pt>
                <c:pt idx="42">
                  <c:v>739.4</c:v>
                </c:pt>
                <c:pt idx="43">
                  <c:v>732.5</c:v>
                </c:pt>
                <c:pt idx="44">
                  <c:v>755.1</c:v>
                </c:pt>
                <c:pt idx="45">
                  <c:v>764.8</c:v>
                </c:pt>
                <c:pt idx="46">
                  <c:v>769.1</c:v>
                </c:pt>
                <c:pt idx="47">
                  <c:v>767.8</c:v>
                </c:pt>
              </c:numCache>
            </c:numRef>
          </c:val>
          <c:extLst>
            <c:ext xmlns:c16="http://schemas.microsoft.com/office/drawing/2014/chart" uri="{C3380CC4-5D6E-409C-BE32-E72D297353CC}">
              <c16:uniqueId val="{00000002-4366-47C8-A5EB-DC1B6A85890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3176.7950000000001</c:v>
                </c:pt>
                <c:pt idx="1">
                  <c:v>3213.3850000000002</c:v>
                </c:pt>
                <c:pt idx="2">
                  <c:v>3138.942</c:v>
                </c:pt>
                <c:pt idx="3">
                  <c:v>2950.7420000000002</c:v>
                </c:pt>
                <c:pt idx="4">
                  <c:v>2948.7719999999999</c:v>
                </c:pt>
                <c:pt idx="5">
                  <c:v>2933.1030000000001</c:v>
                </c:pt>
                <c:pt idx="6">
                  <c:v>2863.268</c:v>
                </c:pt>
                <c:pt idx="7">
                  <c:v>2880.7959999999998</c:v>
                </c:pt>
                <c:pt idx="8">
                  <c:v>2890.3159999999998</c:v>
                </c:pt>
                <c:pt idx="9">
                  <c:v>2915.4380000000001</c:v>
                </c:pt>
                <c:pt idx="10">
                  <c:v>2873.2620000000002</c:v>
                </c:pt>
                <c:pt idx="11">
                  <c:v>2662.8330000000001</c:v>
                </c:pt>
                <c:pt idx="12">
                  <c:v>2412.0709999999999</c:v>
                </c:pt>
                <c:pt idx="13">
                  <c:v>2211.529</c:v>
                </c:pt>
                <c:pt idx="14">
                  <c:v>2304.9409999999998</c:v>
                </c:pt>
                <c:pt idx="15">
                  <c:v>2451.2750000000001</c:v>
                </c:pt>
                <c:pt idx="16">
                  <c:v>2685.009</c:v>
                </c:pt>
                <c:pt idx="17">
                  <c:v>2870.5720000000001</c:v>
                </c:pt>
                <c:pt idx="18">
                  <c:v>2964.6570000000002</c:v>
                </c:pt>
                <c:pt idx="19">
                  <c:v>3170.6219999999998</c:v>
                </c:pt>
                <c:pt idx="20">
                  <c:v>3164.8040000000001</c:v>
                </c:pt>
                <c:pt idx="21">
                  <c:v>3277.9940000000001</c:v>
                </c:pt>
                <c:pt idx="22">
                  <c:v>3177.8490000000002</c:v>
                </c:pt>
                <c:pt idx="23">
                  <c:v>3173.6280000000002</c:v>
                </c:pt>
                <c:pt idx="24">
                  <c:v>3047.9760000000001</c:v>
                </c:pt>
                <c:pt idx="25">
                  <c:v>2850.5509999999999</c:v>
                </c:pt>
                <c:pt idx="26">
                  <c:v>2787.3989999999999</c:v>
                </c:pt>
                <c:pt idx="27">
                  <c:v>2683.491</c:v>
                </c:pt>
                <c:pt idx="28">
                  <c:v>2764.7310000000002</c:v>
                </c:pt>
                <c:pt idx="29">
                  <c:v>2734.1930000000002</c:v>
                </c:pt>
                <c:pt idx="30">
                  <c:v>2752.6149999999998</c:v>
                </c:pt>
                <c:pt idx="31">
                  <c:v>2703.442</c:v>
                </c:pt>
                <c:pt idx="32">
                  <c:v>2673.0709999999999</c:v>
                </c:pt>
                <c:pt idx="33">
                  <c:v>2723.134</c:v>
                </c:pt>
                <c:pt idx="34">
                  <c:v>2986.2779999999998</c:v>
                </c:pt>
                <c:pt idx="35">
                  <c:v>3169.335</c:v>
                </c:pt>
                <c:pt idx="36">
                  <c:v>3499.0274199999999</c:v>
                </c:pt>
                <c:pt idx="37">
                  <c:v>3836.6536900000001</c:v>
                </c:pt>
                <c:pt idx="38">
                  <c:v>3948.4603000000002</c:v>
                </c:pt>
                <c:pt idx="39">
                  <c:v>3915.8994499999999</c:v>
                </c:pt>
                <c:pt idx="40">
                  <c:v>3905.96036</c:v>
                </c:pt>
                <c:pt idx="41">
                  <c:v>3896.00236</c:v>
                </c:pt>
                <c:pt idx="42">
                  <c:v>3836.3924099999999</c:v>
                </c:pt>
                <c:pt idx="43">
                  <c:v>3737.0628400000001</c:v>
                </c:pt>
                <c:pt idx="44">
                  <c:v>3630.7605199999998</c:v>
                </c:pt>
                <c:pt idx="45">
                  <c:v>3438.9535299999998</c:v>
                </c:pt>
                <c:pt idx="46">
                  <c:v>3397.4811199999999</c:v>
                </c:pt>
                <c:pt idx="47">
                  <c:v>3296.1619000000001</c:v>
                </c:pt>
              </c:numCache>
            </c:numRef>
          </c:val>
          <c:extLst>
            <c:ext xmlns:c16="http://schemas.microsoft.com/office/drawing/2014/chart" uri="{C3380CC4-5D6E-409C-BE32-E72D297353CC}">
              <c16:uniqueId val="{00000000-A536-4061-BCB4-62FEC95EB5E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3542.8</c:v>
                </c:pt>
                <c:pt idx="1">
                  <c:v>3488.9</c:v>
                </c:pt>
                <c:pt idx="2">
                  <c:v>3447.3</c:v>
                </c:pt>
                <c:pt idx="3">
                  <c:v>3507.3</c:v>
                </c:pt>
                <c:pt idx="4">
                  <c:v>3515.8</c:v>
                </c:pt>
                <c:pt idx="5">
                  <c:v>3418.2</c:v>
                </c:pt>
                <c:pt idx="6">
                  <c:v>3465.7</c:v>
                </c:pt>
                <c:pt idx="7">
                  <c:v>3403.7</c:v>
                </c:pt>
                <c:pt idx="8">
                  <c:v>3499.2</c:v>
                </c:pt>
                <c:pt idx="9">
                  <c:v>3481.6</c:v>
                </c:pt>
                <c:pt idx="10">
                  <c:v>3517.6</c:v>
                </c:pt>
                <c:pt idx="11">
                  <c:v>3384.1</c:v>
                </c:pt>
                <c:pt idx="12">
                  <c:v>3379.8</c:v>
                </c:pt>
                <c:pt idx="13">
                  <c:v>3408.9</c:v>
                </c:pt>
                <c:pt idx="14">
                  <c:v>3441.6</c:v>
                </c:pt>
                <c:pt idx="15">
                  <c:v>3535.2</c:v>
                </c:pt>
                <c:pt idx="16">
                  <c:v>3438.9</c:v>
                </c:pt>
                <c:pt idx="17">
                  <c:v>3515.6</c:v>
                </c:pt>
                <c:pt idx="18">
                  <c:v>3476.5</c:v>
                </c:pt>
                <c:pt idx="19">
                  <c:v>3473.5</c:v>
                </c:pt>
                <c:pt idx="20">
                  <c:v>3472.9</c:v>
                </c:pt>
                <c:pt idx="21">
                  <c:v>3236.7</c:v>
                </c:pt>
                <c:pt idx="22">
                  <c:v>3444</c:v>
                </c:pt>
                <c:pt idx="23">
                  <c:v>3423.3</c:v>
                </c:pt>
                <c:pt idx="24">
                  <c:v>3385.7</c:v>
                </c:pt>
                <c:pt idx="25">
                  <c:v>3371.3</c:v>
                </c:pt>
                <c:pt idx="26">
                  <c:v>3441.4</c:v>
                </c:pt>
                <c:pt idx="27">
                  <c:v>3413.4</c:v>
                </c:pt>
                <c:pt idx="28">
                  <c:v>3452.2</c:v>
                </c:pt>
                <c:pt idx="29">
                  <c:v>3456.9</c:v>
                </c:pt>
                <c:pt idx="30">
                  <c:v>3400</c:v>
                </c:pt>
                <c:pt idx="31">
                  <c:v>3371.2</c:v>
                </c:pt>
                <c:pt idx="32">
                  <c:v>3492.5</c:v>
                </c:pt>
                <c:pt idx="33">
                  <c:v>3644.1</c:v>
                </c:pt>
                <c:pt idx="34">
                  <c:v>3652.5</c:v>
                </c:pt>
                <c:pt idx="35">
                  <c:v>3659.8</c:v>
                </c:pt>
                <c:pt idx="36">
                  <c:v>3679.6</c:v>
                </c:pt>
                <c:pt idx="37">
                  <c:v>3520.9</c:v>
                </c:pt>
                <c:pt idx="38">
                  <c:v>3508.7</c:v>
                </c:pt>
                <c:pt idx="39">
                  <c:v>3518.1</c:v>
                </c:pt>
                <c:pt idx="40">
                  <c:v>3524.8</c:v>
                </c:pt>
                <c:pt idx="41">
                  <c:v>3502.7</c:v>
                </c:pt>
                <c:pt idx="42">
                  <c:v>3512.2</c:v>
                </c:pt>
                <c:pt idx="43">
                  <c:v>3520.4</c:v>
                </c:pt>
                <c:pt idx="44">
                  <c:v>3507.4</c:v>
                </c:pt>
                <c:pt idx="45">
                  <c:v>3478.1</c:v>
                </c:pt>
                <c:pt idx="46">
                  <c:v>3438.2</c:v>
                </c:pt>
                <c:pt idx="47">
                  <c:v>3270.9</c:v>
                </c:pt>
              </c:numCache>
            </c:numRef>
          </c:val>
          <c:extLst>
            <c:ext xmlns:c16="http://schemas.microsoft.com/office/drawing/2014/chart" uri="{C3380CC4-5D6E-409C-BE32-E72D297353CC}">
              <c16:uniqueId val="{00000001-A536-4061-BCB4-62FEC95EB5E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0.7</c:v>
                </c:pt>
                <c:pt idx="10">
                  <c:v>54.5</c:v>
                </c:pt>
                <c:pt idx="11">
                  <c:v>273.7</c:v>
                </c:pt>
                <c:pt idx="12">
                  <c:v>538.29999999999995</c:v>
                </c:pt>
                <c:pt idx="13">
                  <c:v>777.3</c:v>
                </c:pt>
                <c:pt idx="14">
                  <c:v>844.7</c:v>
                </c:pt>
                <c:pt idx="15">
                  <c:v>883.8</c:v>
                </c:pt>
                <c:pt idx="16">
                  <c:v>904.2</c:v>
                </c:pt>
                <c:pt idx="17">
                  <c:v>919.8</c:v>
                </c:pt>
                <c:pt idx="18">
                  <c:v>931.1</c:v>
                </c:pt>
                <c:pt idx="19">
                  <c:v>939.5</c:v>
                </c:pt>
                <c:pt idx="20">
                  <c:v>946.5</c:v>
                </c:pt>
                <c:pt idx="21">
                  <c:v>952</c:v>
                </c:pt>
                <c:pt idx="22">
                  <c:v>956.7</c:v>
                </c:pt>
                <c:pt idx="23">
                  <c:v>957.2</c:v>
                </c:pt>
                <c:pt idx="24">
                  <c:v>953.5</c:v>
                </c:pt>
                <c:pt idx="25">
                  <c:v>954.7</c:v>
                </c:pt>
                <c:pt idx="26">
                  <c:v>950.8</c:v>
                </c:pt>
                <c:pt idx="27">
                  <c:v>942.3</c:v>
                </c:pt>
                <c:pt idx="28">
                  <c:v>931.1</c:v>
                </c:pt>
                <c:pt idx="29">
                  <c:v>912.7</c:v>
                </c:pt>
                <c:pt idx="30">
                  <c:v>887.3</c:v>
                </c:pt>
                <c:pt idx="31">
                  <c:v>845.7</c:v>
                </c:pt>
                <c:pt idx="32">
                  <c:v>751.8</c:v>
                </c:pt>
                <c:pt idx="33">
                  <c:v>494.6</c:v>
                </c:pt>
                <c:pt idx="34">
                  <c:v>201.1</c:v>
                </c:pt>
                <c:pt idx="35">
                  <c:v>15.9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536-4061-BCB4-62FEC95EB5E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147.6</c:v>
                </c:pt>
                <c:pt idx="1">
                  <c:v>157.19999999999999</c:v>
                </c:pt>
                <c:pt idx="2">
                  <c:v>179.5</c:v>
                </c:pt>
                <c:pt idx="3">
                  <c:v>214.4</c:v>
                </c:pt>
                <c:pt idx="4">
                  <c:v>204</c:v>
                </c:pt>
                <c:pt idx="5">
                  <c:v>204.2</c:v>
                </c:pt>
                <c:pt idx="6">
                  <c:v>168.3</c:v>
                </c:pt>
                <c:pt idx="7">
                  <c:v>157.9</c:v>
                </c:pt>
                <c:pt idx="8">
                  <c:v>150.80000000000001</c:v>
                </c:pt>
                <c:pt idx="9">
                  <c:v>162.1</c:v>
                </c:pt>
                <c:pt idx="10">
                  <c:v>175.1</c:v>
                </c:pt>
                <c:pt idx="11">
                  <c:v>169.1</c:v>
                </c:pt>
                <c:pt idx="12">
                  <c:v>146.9</c:v>
                </c:pt>
                <c:pt idx="13">
                  <c:v>175.9</c:v>
                </c:pt>
                <c:pt idx="14">
                  <c:v>198.5</c:v>
                </c:pt>
                <c:pt idx="15">
                  <c:v>185.3</c:v>
                </c:pt>
                <c:pt idx="16">
                  <c:v>153.9</c:v>
                </c:pt>
                <c:pt idx="17">
                  <c:v>146.80000000000001</c:v>
                </c:pt>
                <c:pt idx="18">
                  <c:v>138.5</c:v>
                </c:pt>
                <c:pt idx="19">
                  <c:v>149.1</c:v>
                </c:pt>
                <c:pt idx="20">
                  <c:v>178.6</c:v>
                </c:pt>
                <c:pt idx="21">
                  <c:v>198.3</c:v>
                </c:pt>
                <c:pt idx="22">
                  <c:v>241.8</c:v>
                </c:pt>
                <c:pt idx="23">
                  <c:v>243.2</c:v>
                </c:pt>
                <c:pt idx="24">
                  <c:v>313.10000000000002</c:v>
                </c:pt>
                <c:pt idx="25">
                  <c:v>368.6</c:v>
                </c:pt>
                <c:pt idx="26">
                  <c:v>378.7</c:v>
                </c:pt>
                <c:pt idx="27">
                  <c:v>398.9</c:v>
                </c:pt>
                <c:pt idx="28">
                  <c:v>462.9</c:v>
                </c:pt>
                <c:pt idx="29">
                  <c:v>514.5</c:v>
                </c:pt>
                <c:pt idx="30">
                  <c:v>536.20000000000005</c:v>
                </c:pt>
                <c:pt idx="31">
                  <c:v>530.1</c:v>
                </c:pt>
                <c:pt idx="32">
                  <c:v>486.6</c:v>
                </c:pt>
                <c:pt idx="33">
                  <c:v>464.2</c:v>
                </c:pt>
                <c:pt idx="34">
                  <c:v>410.5</c:v>
                </c:pt>
                <c:pt idx="35">
                  <c:v>404.3</c:v>
                </c:pt>
                <c:pt idx="36">
                  <c:v>353.3</c:v>
                </c:pt>
                <c:pt idx="37">
                  <c:v>386.8</c:v>
                </c:pt>
                <c:pt idx="38">
                  <c:v>384.5</c:v>
                </c:pt>
                <c:pt idx="39">
                  <c:v>393.1</c:v>
                </c:pt>
                <c:pt idx="40">
                  <c:v>386.6</c:v>
                </c:pt>
                <c:pt idx="41">
                  <c:v>379.7</c:v>
                </c:pt>
                <c:pt idx="42">
                  <c:v>391.5</c:v>
                </c:pt>
                <c:pt idx="43">
                  <c:v>409.2</c:v>
                </c:pt>
                <c:pt idx="44">
                  <c:v>456.3</c:v>
                </c:pt>
                <c:pt idx="45">
                  <c:v>456</c:v>
                </c:pt>
                <c:pt idx="46">
                  <c:v>443.7</c:v>
                </c:pt>
                <c:pt idx="47">
                  <c:v>431.7</c:v>
                </c:pt>
              </c:numCache>
            </c:numRef>
          </c:val>
          <c:extLst>
            <c:ext xmlns:c16="http://schemas.microsoft.com/office/drawing/2014/chart" uri="{C3380CC4-5D6E-409C-BE32-E72D297353CC}">
              <c16:uniqueId val="{00000003-A536-4061-BCB4-62FEC95EB5E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254.29499999999999</c:v>
                </c:pt>
                <c:pt idx="1">
                  <c:v>252.38499999999999</c:v>
                </c:pt>
                <c:pt idx="2">
                  <c:v>261.34199999999998</c:v>
                </c:pt>
                <c:pt idx="3">
                  <c:v>270.74200000000002</c:v>
                </c:pt>
                <c:pt idx="4">
                  <c:v>271.77199999999999</c:v>
                </c:pt>
                <c:pt idx="5">
                  <c:v>272.60300000000001</c:v>
                </c:pt>
                <c:pt idx="6">
                  <c:v>270.16800000000001</c:v>
                </c:pt>
                <c:pt idx="7">
                  <c:v>271.79599999999999</c:v>
                </c:pt>
                <c:pt idx="8">
                  <c:v>271.21600000000001</c:v>
                </c:pt>
                <c:pt idx="9">
                  <c:v>272.238</c:v>
                </c:pt>
                <c:pt idx="10">
                  <c:v>273.46199999999999</c:v>
                </c:pt>
                <c:pt idx="11">
                  <c:v>273.53300000000002</c:v>
                </c:pt>
                <c:pt idx="12">
                  <c:v>272.77100000000002</c:v>
                </c:pt>
                <c:pt idx="13">
                  <c:v>268.72899999999998</c:v>
                </c:pt>
                <c:pt idx="14">
                  <c:v>265.24099999999999</c:v>
                </c:pt>
                <c:pt idx="15">
                  <c:v>265.97500000000002</c:v>
                </c:pt>
                <c:pt idx="16">
                  <c:v>273.50900000000001</c:v>
                </c:pt>
                <c:pt idx="17">
                  <c:v>274.27199999999999</c:v>
                </c:pt>
                <c:pt idx="18">
                  <c:v>274.45699999999999</c:v>
                </c:pt>
                <c:pt idx="19">
                  <c:v>274.52199999999999</c:v>
                </c:pt>
                <c:pt idx="20">
                  <c:v>275.50400000000002</c:v>
                </c:pt>
                <c:pt idx="21">
                  <c:v>273.09399999999999</c:v>
                </c:pt>
                <c:pt idx="22">
                  <c:v>271.94900000000001</c:v>
                </c:pt>
                <c:pt idx="23">
                  <c:v>271.22800000000001</c:v>
                </c:pt>
                <c:pt idx="24">
                  <c:v>269.77600000000001</c:v>
                </c:pt>
                <c:pt idx="25">
                  <c:v>268.55099999999999</c:v>
                </c:pt>
                <c:pt idx="26">
                  <c:v>270.899</c:v>
                </c:pt>
                <c:pt idx="27">
                  <c:v>268.39100000000002</c:v>
                </c:pt>
                <c:pt idx="28">
                  <c:v>269.63099999999997</c:v>
                </c:pt>
                <c:pt idx="29">
                  <c:v>269.39299999999997</c:v>
                </c:pt>
                <c:pt idx="30">
                  <c:v>266.11500000000001</c:v>
                </c:pt>
                <c:pt idx="31">
                  <c:v>266.74200000000002</c:v>
                </c:pt>
                <c:pt idx="32">
                  <c:v>265.27100000000002</c:v>
                </c:pt>
                <c:pt idx="33">
                  <c:v>266.63400000000001</c:v>
                </c:pt>
                <c:pt idx="34">
                  <c:v>269.07799999999997</c:v>
                </c:pt>
                <c:pt idx="35">
                  <c:v>269.935</c:v>
                </c:pt>
                <c:pt idx="36">
                  <c:v>270.12741999999997</c:v>
                </c:pt>
                <c:pt idx="37">
                  <c:v>271.65368999999998</c:v>
                </c:pt>
                <c:pt idx="38">
                  <c:v>269.26029999999997</c:v>
                </c:pt>
                <c:pt idx="39">
                  <c:v>270.09944999999999</c:v>
                </c:pt>
                <c:pt idx="40">
                  <c:v>210.26035999999999</c:v>
                </c:pt>
                <c:pt idx="41">
                  <c:v>210.40235999999999</c:v>
                </c:pt>
                <c:pt idx="42">
                  <c:v>221.39241000000001</c:v>
                </c:pt>
                <c:pt idx="43">
                  <c:v>240.36284000000001</c:v>
                </c:pt>
                <c:pt idx="44">
                  <c:v>259.76051999999999</c:v>
                </c:pt>
                <c:pt idx="45">
                  <c:v>253.95353</c:v>
                </c:pt>
                <c:pt idx="46">
                  <c:v>262.68112000000002</c:v>
                </c:pt>
                <c:pt idx="47">
                  <c:v>260.56189999999998</c:v>
                </c:pt>
              </c:numCache>
            </c:numRef>
          </c:val>
          <c:extLst>
            <c:ext xmlns:c16="http://schemas.microsoft.com/office/drawing/2014/chart" uri="{C3380CC4-5D6E-409C-BE32-E72D297353CC}">
              <c16:uniqueId val="{00000000-1CCE-4C31-807D-C9A1E8EB797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92</c:v>
                </c:pt>
                <c:pt idx="1">
                  <c:v>89.8</c:v>
                </c:pt>
                <c:pt idx="2">
                  <c:v>90.6</c:v>
                </c:pt>
                <c:pt idx="3">
                  <c:v>92.5</c:v>
                </c:pt>
                <c:pt idx="4">
                  <c:v>89.3</c:v>
                </c:pt>
                <c:pt idx="5">
                  <c:v>91</c:v>
                </c:pt>
                <c:pt idx="6">
                  <c:v>92</c:v>
                </c:pt>
                <c:pt idx="7">
                  <c:v>91.1</c:v>
                </c:pt>
                <c:pt idx="8">
                  <c:v>87.5</c:v>
                </c:pt>
                <c:pt idx="9">
                  <c:v>87.4</c:v>
                </c:pt>
                <c:pt idx="10">
                  <c:v>88.6</c:v>
                </c:pt>
                <c:pt idx="11">
                  <c:v>91.2</c:v>
                </c:pt>
                <c:pt idx="12">
                  <c:v>88.5</c:v>
                </c:pt>
                <c:pt idx="13">
                  <c:v>85.8</c:v>
                </c:pt>
                <c:pt idx="14">
                  <c:v>91.1</c:v>
                </c:pt>
                <c:pt idx="15">
                  <c:v>91.1</c:v>
                </c:pt>
                <c:pt idx="16">
                  <c:v>91.4</c:v>
                </c:pt>
                <c:pt idx="17">
                  <c:v>89.2</c:v>
                </c:pt>
                <c:pt idx="18">
                  <c:v>90.6</c:v>
                </c:pt>
                <c:pt idx="19">
                  <c:v>93.1</c:v>
                </c:pt>
                <c:pt idx="20">
                  <c:v>92.1</c:v>
                </c:pt>
                <c:pt idx="21">
                  <c:v>91.2</c:v>
                </c:pt>
                <c:pt idx="22">
                  <c:v>84.3</c:v>
                </c:pt>
                <c:pt idx="23">
                  <c:v>91.4</c:v>
                </c:pt>
                <c:pt idx="24">
                  <c:v>92.2</c:v>
                </c:pt>
                <c:pt idx="25">
                  <c:v>92.2</c:v>
                </c:pt>
                <c:pt idx="26">
                  <c:v>95.5</c:v>
                </c:pt>
                <c:pt idx="27">
                  <c:v>92.7</c:v>
                </c:pt>
                <c:pt idx="28">
                  <c:v>94.3</c:v>
                </c:pt>
                <c:pt idx="29">
                  <c:v>92.9</c:v>
                </c:pt>
                <c:pt idx="30">
                  <c:v>92.7</c:v>
                </c:pt>
                <c:pt idx="31">
                  <c:v>89.8</c:v>
                </c:pt>
                <c:pt idx="32">
                  <c:v>88.5</c:v>
                </c:pt>
                <c:pt idx="33">
                  <c:v>91.8</c:v>
                </c:pt>
                <c:pt idx="34">
                  <c:v>91</c:v>
                </c:pt>
                <c:pt idx="35">
                  <c:v>92.3</c:v>
                </c:pt>
                <c:pt idx="36">
                  <c:v>90.4</c:v>
                </c:pt>
                <c:pt idx="37">
                  <c:v>90.6</c:v>
                </c:pt>
                <c:pt idx="38">
                  <c:v>86.8</c:v>
                </c:pt>
                <c:pt idx="39">
                  <c:v>94.9</c:v>
                </c:pt>
                <c:pt idx="40">
                  <c:v>95.4</c:v>
                </c:pt>
                <c:pt idx="41">
                  <c:v>95.4</c:v>
                </c:pt>
                <c:pt idx="42">
                  <c:v>93.3</c:v>
                </c:pt>
                <c:pt idx="43">
                  <c:v>93.3</c:v>
                </c:pt>
                <c:pt idx="44">
                  <c:v>92.4</c:v>
                </c:pt>
                <c:pt idx="45">
                  <c:v>94.8</c:v>
                </c:pt>
                <c:pt idx="46">
                  <c:v>93.4</c:v>
                </c:pt>
                <c:pt idx="47">
                  <c:v>93.4</c:v>
                </c:pt>
              </c:numCache>
            </c:numRef>
          </c:val>
          <c:extLst>
            <c:ext xmlns:c16="http://schemas.microsoft.com/office/drawing/2014/chart" uri="{C3380CC4-5D6E-409C-BE32-E72D297353CC}">
              <c16:uniqueId val="{00000001-1CCE-4C31-807D-C9A1E8EB797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0.7</c:v>
                </c:pt>
                <c:pt idx="10">
                  <c:v>54.5</c:v>
                </c:pt>
                <c:pt idx="11">
                  <c:v>273.7</c:v>
                </c:pt>
                <c:pt idx="12">
                  <c:v>538.29999999999995</c:v>
                </c:pt>
                <c:pt idx="13">
                  <c:v>777.3</c:v>
                </c:pt>
                <c:pt idx="14">
                  <c:v>844.7</c:v>
                </c:pt>
                <c:pt idx="15">
                  <c:v>883.8</c:v>
                </c:pt>
                <c:pt idx="16">
                  <c:v>904.2</c:v>
                </c:pt>
                <c:pt idx="17">
                  <c:v>919.8</c:v>
                </c:pt>
                <c:pt idx="18">
                  <c:v>931.1</c:v>
                </c:pt>
                <c:pt idx="19">
                  <c:v>939.5</c:v>
                </c:pt>
                <c:pt idx="20">
                  <c:v>946.5</c:v>
                </c:pt>
                <c:pt idx="21">
                  <c:v>952</c:v>
                </c:pt>
                <c:pt idx="22">
                  <c:v>956.7</c:v>
                </c:pt>
                <c:pt idx="23">
                  <c:v>957.2</c:v>
                </c:pt>
                <c:pt idx="24">
                  <c:v>953.5</c:v>
                </c:pt>
                <c:pt idx="25">
                  <c:v>954.7</c:v>
                </c:pt>
                <c:pt idx="26">
                  <c:v>950.8</c:v>
                </c:pt>
                <c:pt idx="27">
                  <c:v>942.3</c:v>
                </c:pt>
                <c:pt idx="28">
                  <c:v>931.1</c:v>
                </c:pt>
                <c:pt idx="29">
                  <c:v>912.7</c:v>
                </c:pt>
                <c:pt idx="30">
                  <c:v>887.3</c:v>
                </c:pt>
                <c:pt idx="31">
                  <c:v>845.7</c:v>
                </c:pt>
                <c:pt idx="32">
                  <c:v>751.8</c:v>
                </c:pt>
                <c:pt idx="33">
                  <c:v>494.6</c:v>
                </c:pt>
                <c:pt idx="34">
                  <c:v>201.1</c:v>
                </c:pt>
                <c:pt idx="35">
                  <c:v>15.9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CCE-4C31-807D-C9A1E8EB797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147.6</c:v>
                </c:pt>
                <c:pt idx="1">
                  <c:v>157.19999999999999</c:v>
                </c:pt>
                <c:pt idx="2">
                  <c:v>179.5</c:v>
                </c:pt>
                <c:pt idx="3">
                  <c:v>214.4</c:v>
                </c:pt>
                <c:pt idx="4">
                  <c:v>204</c:v>
                </c:pt>
                <c:pt idx="5">
                  <c:v>204.2</c:v>
                </c:pt>
                <c:pt idx="6">
                  <c:v>168.3</c:v>
                </c:pt>
                <c:pt idx="7">
                  <c:v>157.9</c:v>
                </c:pt>
                <c:pt idx="8">
                  <c:v>150.80000000000001</c:v>
                </c:pt>
                <c:pt idx="9">
                  <c:v>162.1</c:v>
                </c:pt>
                <c:pt idx="10">
                  <c:v>175.1</c:v>
                </c:pt>
                <c:pt idx="11">
                  <c:v>169.1</c:v>
                </c:pt>
                <c:pt idx="12">
                  <c:v>146.9</c:v>
                </c:pt>
                <c:pt idx="13">
                  <c:v>175.9</c:v>
                </c:pt>
                <c:pt idx="14">
                  <c:v>198.5</c:v>
                </c:pt>
                <c:pt idx="15">
                  <c:v>185.3</c:v>
                </c:pt>
                <c:pt idx="16">
                  <c:v>153.9</c:v>
                </c:pt>
                <c:pt idx="17">
                  <c:v>146.80000000000001</c:v>
                </c:pt>
                <c:pt idx="18">
                  <c:v>138.5</c:v>
                </c:pt>
                <c:pt idx="19">
                  <c:v>149.1</c:v>
                </c:pt>
                <c:pt idx="20">
                  <c:v>178.6</c:v>
                </c:pt>
                <c:pt idx="21">
                  <c:v>198.3</c:v>
                </c:pt>
                <c:pt idx="22">
                  <c:v>241.8</c:v>
                </c:pt>
                <c:pt idx="23">
                  <c:v>243.2</c:v>
                </c:pt>
                <c:pt idx="24">
                  <c:v>313.10000000000002</c:v>
                </c:pt>
                <c:pt idx="25">
                  <c:v>368.6</c:v>
                </c:pt>
                <c:pt idx="26">
                  <c:v>378.7</c:v>
                </c:pt>
                <c:pt idx="27">
                  <c:v>398.9</c:v>
                </c:pt>
                <c:pt idx="28">
                  <c:v>462.9</c:v>
                </c:pt>
                <c:pt idx="29">
                  <c:v>514.5</c:v>
                </c:pt>
                <c:pt idx="30">
                  <c:v>536.20000000000005</c:v>
                </c:pt>
                <c:pt idx="31">
                  <c:v>530.1</c:v>
                </c:pt>
                <c:pt idx="32">
                  <c:v>486.6</c:v>
                </c:pt>
                <c:pt idx="33">
                  <c:v>464.2</c:v>
                </c:pt>
                <c:pt idx="34">
                  <c:v>410.5</c:v>
                </c:pt>
                <c:pt idx="35">
                  <c:v>404.3</c:v>
                </c:pt>
                <c:pt idx="36">
                  <c:v>353.3</c:v>
                </c:pt>
                <c:pt idx="37">
                  <c:v>386.8</c:v>
                </c:pt>
                <c:pt idx="38">
                  <c:v>384.5</c:v>
                </c:pt>
                <c:pt idx="39">
                  <c:v>393.1</c:v>
                </c:pt>
                <c:pt idx="40">
                  <c:v>386.6</c:v>
                </c:pt>
                <c:pt idx="41">
                  <c:v>379.7</c:v>
                </c:pt>
                <c:pt idx="42">
                  <c:v>391.5</c:v>
                </c:pt>
                <c:pt idx="43">
                  <c:v>409.2</c:v>
                </c:pt>
                <c:pt idx="44">
                  <c:v>456.3</c:v>
                </c:pt>
                <c:pt idx="45">
                  <c:v>456</c:v>
                </c:pt>
                <c:pt idx="46">
                  <c:v>443.7</c:v>
                </c:pt>
                <c:pt idx="47">
                  <c:v>431.7</c:v>
                </c:pt>
              </c:numCache>
            </c:numRef>
          </c:val>
          <c:extLst>
            <c:ext xmlns:c16="http://schemas.microsoft.com/office/drawing/2014/chart" uri="{C3380CC4-5D6E-409C-BE32-E72D297353CC}">
              <c16:uniqueId val="{00000003-1CCE-4C31-807D-C9A1E8EB797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43.64</c:v>
                </c:pt>
                <c:pt idx="1">
                  <c:v>45.92</c:v>
                </c:pt>
                <c:pt idx="2">
                  <c:v>42.36</c:v>
                </c:pt>
                <c:pt idx="3">
                  <c:v>36.619999999999997</c:v>
                </c:pt>
                <c:pt idx="4">
                  <c:v>32.15</c:v>
                </c:pt>
                <c:pt idx="5">
                  <c:v>30.16</c:v>
                </c:pt>
                <c:pt idx="6">
                  <c:v>29.76</c:v>
                </c:pt>
                <c:pt idx="7">
                  <c:v>29.42</c:v>
                </c:pt>
                <c:pt idx="8">
                  <c:v>30.98</c:v>
                </c:pt>
                <c:pt idx="9">
                  <c:v>31.04</c:v>
                </c:pt>
                <c:pt idx="10">
                  <c:v>31.51</c:v>
                </c:pt>
                <c:pt idx="11">
                  <c:v>24.67</c:v>
                </c:pt>
                <c:pt idx="12">
                  <c:v>21.53</c:v>
                </c:pt>
                <c:pt idx="13">
                  <c:v>19.53</c:v>
                </c:pt>
                <c:pt idx="14">
                  <c:v>23.03</c:v>
                </c:pt>
                <c:pt idx="15">
                  <c:v>18.690000000000001</c:v>
                </c:pt>
                <c:pt idx="16">
                  <c:v>33.65</c:v>
                </c:pt>
                <c:pt idx="17">
                  <c:v>33.200000000000003</c:v>
                </c:pt>
                <c:pt idx="18">
                  <c:v>38.479999999999997</c:v>
                </c:pt>
                <c:pt idx="19">
                  <c:v>45.14</c:v>
                </c:pt>
                <c:pt idx="20">
                  <c:v>46.29</c:v>
                </c:pt>
                <c:pt idx="21">
                  <c:v>46.4</c:v>
                </c:pt>
                <c:pt idx="22">
                  <c:v>53.51</c:v>
                </c:pt>
                <c:pt idx="23">
                  <c:v>50.5</c:v>
                </c:pt>
                <c:pt idx="24">
                  <c:v>42.41</c:v>
                </c:pt>
                <c:pt idx="25">
                  <c:v>35.42</c:v>
                </c:pt>
                <c:pt idx="26">
                  <c:v>30.11</c:v>
                </c:pt>
                <c:pt idx="27">
                  <c:v>29.1</c:v>
                </c:pt>
                <c:pt idx="28">
                  <c:v>31.62</c:v>
                </c:pt>
                <c:pt idx="29">
                  <c:v>29.94</c:v>
                </c:pt>
                <c:pt idx="30">
                  <c:v>24.84</c:v>
                </c:pt>
                <c:pt idx="31">
                  <c:v>27.48</c:v>
                </c:pt>
                <c:pt idx="32">
                  <c:v>25.9</c:v>
                </c:pt>
                <c:pt idx="33">
                  <c:v>21.53</c:v>
                </c:pt>
                <c:pt idx="34">
                  <c:v>28.11</c:v>
                </c:pt>
                <c:pt idx="35">
                  <c:v>27.54</c:v>
                </c:pt>
                <c:pt idx="36">
                  <c:v>38.33</c:v>
                </c:pt>
                <c:pt idx="37">
                  <c:v>48.43</c:v>
                </c:pt>
                <c:pt idx="38">
                  <c:v>54.62</c:v>
                </c:pt>
                <c:pt idx="39">
                  <c:v>54.92</c:v>
                </c:pt>
                <c:pt idx="40">
                  <c:v>52.79</c:v>
                </c:pt>
                <c:pt idx="41">
                  <c:v>59.81</c:v>
                </c:pt>
                <c:pt idx="42">
                  <c:v>58.85</c:v>
                </c:pt>
                <c:pt idx="43">
                  <c:v>50.45</c:v>
                </c:pt>
                <c:pt idx="44">
                  <c:v>50.37</c:v>
                </c:pt>
                <c:pt idx="45">
                  <c:v>49.47</c:v>
                </c:pt>
                <c:pt idx="46">
                  <c:v>43.78</c:v>
                </c:pt>
                <c:pt idx="47">
                  <c:v>38.9</c:v>
                </c:pt>
              </c:numCache>
            </c:numRef>
          </c:val>
          <c:extLst>
            <c:ext xmlns:c16="http://schemas.microsoft.com/office/drawing/2014/chart" uri="{C3380CC4-5D6E-409C-BE32-E72D297353CC}">
              <c16:uniqueId val="{00000000-D806-4DDC-B5CC-BE9699C0A7D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43.31</c:v>
                </c:pt>
                <c:pt idx="1">
                  <c:v>45.67</c:v>
                </c:pt>
                <c:pt idx="2">
                  <c:v>42.63</c:v>
                </c:pt>
                <c:pt idx="3">
                  <c:v>36.54</c:v>
                </c:pt>
                <c:pt idx="4">
                  <c:v>32.200000000000003</c:v>
                </c:pt>
                <c:pt idx="5">
                  <c:v>30.21</c:v>
                </c:pt>
                <c:pt idx="6">
                  <c:v>29.52</c:v>
                </c:pt>
                <c:pt idx="7">
                  <c:v>29.28</c:v>
                </c:pt>
                <c:pt idx="8">
                  <c:v>30.75</c:v>
                </c:pt>
                <c:pt idx="9">
                  <c:v>31.09</c:v>
                </c:pt>
                <c:pt idx="10">
                  <c:v>31.02</c:v>
                </c:pt>
                <c:pt idx="11">
                  <c:v>24.7</c:v>
                </c:pt>
                <c:pt idx="12">
                  <c:v>21.8</c:v>
                </c:pt>
                <c:pt idx="13">
                  <c:v>19.600000000000001</c:v>
                </c:pt>
                <c:pt idx="14">
                  <c:v>23.24</c:v>
                </c:pt>
                <c:pt idx="15">
                  <c:v>18.61</c:v>
                </c:pt>
                <c:pt idx="16">
                  <c:v>33.51</c:v>
                </c:pt>
                <c:pt idx="17">
                  <c:v>32.76</c:v>
                </c:pt>
                <c:pt idx="18">
                  <c:v>38.54</c:v>
                </c:pt>
                <c:pt idx="19">
                  <c:v>44.7</c:v>
                </c:pt>
                <c:pt idx="20">
                  <c:v>45.58</c:v>
                </c:pt>
                <c:pt idx="21">
                  <c:v>46.23</c:v>
                </c:pt>
                <c:pt idx="22">
                  <c:v>52.98</c:v>
                </c:pt>
                <c:pt idx="23">
                  <c:v>50.06</c:v>
                </c:pt>
                <c:pt idx="24">
                  <c:v>42.35</c:v>
                </c:pt>
                <c:pt idx="25">
                  <c:v>35.47</c:v>
                </c:pt>
                <c:pt idx="26">
                  <c:v>30.62</c:v>
                </c:pt>
                <c:pt idx="27">
                  <c:v>29.02</c:v>
                </c:pt>
                <c:pt idx="28">
                  <c:v>31.61</c:v>
                </c:pt>
                <c:pt idx="29">
                  <c:v>29.83</c:v>
                </c:pt>
                <c:pt idx="30">
                  <c:v>25.1</c:v>
                </c:pt>
                <c:pt idx="31">
                  <c:v>27.64</c:v>
                </c:pt>
                <c:pt idx="32">
                  <c:v>26</c:v>
                </c:pt>
                <c:pt idx="33">
                  <c:v>21.48</c:v>
                </c:pt>
                <c:pt idx="34">
                  <c:v>28.22</c:v>
                </c:pt>
                <c:pt idx="35">
                  <c:v>26.6</c:v>
                </c:pt>
                <c:pt idx="36">
                  <c:v>38.29</c:v>
                </c:pt>
                <c:pt idx="37">
                  <c:v>48.42</c:v>
                </c:pt>
                <c:pt idx="38">
                  <c:v>54.75</c:v>
                </c:pt>
                <c:pt idx="39">
                  <c:v>54.12</c:v>
                </c:pt>
                <c:pt idx="40">
                  <c:v>52.55</c:v>
                </c:pt>
                <c:pt idx="41">
                  <c:v>59.53</c:v>
                </c:pt>
                <c:pt idx="42">
                  <c:v>59.28</c:v>
                </c:pt>
                <c:pt idx="43">
                  <c:v>50.29</c:v>
                </c:pt>
                <c:pt idx="44">
                  <c:v>50.45</c:v>
                </c:pt>
                <c:pt idx="45">
                  <c:v>49.81</c:v>
                </c:pt>
                <c:pt idx="46">
                  <c:v>45.32</c:v>
                </c:pt>
                <c:pt idx="47">
                  <c:v>38.56</c:v>
                </c:pt>
              </c:numCache>
            </c:numRef>
          </c:val>
          <c:extLst>
            <c:ext xmlns:c16="http://schemas.microsoft.com/office/drawing/2014/chart" uri="{C3380CC4-5D6E-409C-BE32-E72D297353CC}">
              <c16:uniqueId val="{00000001-D806-4DDC-B5CC-BE9699C0A7D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32.552100000000003</c:v>
                </c:pt>
                <c:pt idx="1">
                  <c:v>33.221899999999998</c:v>
                </c:pt>
                <c:pt idx="2">
                  <c:v>31.480399999999999</c:v>
                </c:pt>
                <c:pt idx="3">
                  <c:v>29.069099999999999</c:v>
                </c:pt>
                <c:pt idx="4">
                  <c:v>28.3993</c:v>
                </c:pt>
                <c:pt idx="5">
                  <c:v>28.801200000000001</c:v>
                </c:pt>
                <c:pt idx="6">
                  <c:v>29.3371</c:v>
                </c:pt>
                <c:pt idx="7">
                  <c:v>28.935199999999998</c:v>
                </c:pt>
                <c:pt idx="8">
                  <c:v>29.605</c:v>
                </c:pt>
                <c:pt idx="9">
                  <c:v>29.738900000000001</c:v>
                </c:pt>
                <c:pt idx="10">
                  <c:v>30.274799999999999</c:v>
                </c:pt>
                <c:pt idx="11">
                  <c:v>28.533300000000001</c:v>
                </c:pt>
                <c:pt idx="12">
                  <c:v>27.729500000000002</c:v>
                </c:pt>
                <c:pt idx="13">
                  <c:v>28.533300000000001</c:v>
                </c:pt>
                <c:pt idx="14">
                  <c:v>31.6144</c:v>
                </c:pt>
                <c:pt idx="15">
                  <c:v>31.7483</c:v>
                </c:pt>
                <c:pt idx="16">
                  <c:v>33.8917</c:v>
                </c:pt>
                <c:pt idx="17">
                  <c:v>42.598999999999997</c:v>
                </c:pt>
                <c:pt idx="18">
                  <c:v>42.598999999999997</c:v>
                </c:pt>
                <c:pt idx="19">
                  <c:v>49.0291</c:v>
                </c:pt>
                <c:pt idx="20">
                  <c:v>54.789299999999997</c:v>
                </c:pt>
                <c:pt idx="21">
                  <c:v>46.483800000000002</c:v>
                </c:pt>
                <c:pt idx="22">
                  <c:v>53.315800000000003</c:v>
                </c:pt>
                <c:pt idx="23">
                  <c:v>49.0291</c:v>
                </c:pt>
                <c:pt idx="24">
                  <c:v>46.617800000000003</c:v>
                </c:pt>
                <c:pt idx="25">
                  <c:v>41.259399999999999</c:v>
                </c:pt>
                <c:pt idx="26">
                  <c:v>35.9011</c:v>
                </c:pt>
                <c:pt idx="27">
                  <c:v>39.518000000000001</c:v>
                </c:pt>
                <c:pt idx="28">
                  <c:v>42.197099999999999</c:v>
                </c:pt>
                <c:pt idx="29">
                  <c:v>38.3123</c:v>
                </c:pt>
                <c:pt idx="30">
                  <c:v>36.570900000000002</c:v>
                </c:pt>
                <c:pt idx="31">
                  <c:v>36.570900000000002</c:v>
                </c:pt>
                <c:pt idx="32">
                  <c:v>32.954000000000001</c:v>
                </c:pt>
                <c:pt idx="33">
                  <c:v>31.6144</c:v>
                </c:pt>
                <c:pt idx="34">
                  <c:v>41.929200000000002</c:v>
                </c:pt>
                <c:pt idx="35">
                  <c:v>41.259399999999999</c:v>
                </c:pt>
                <c:pt idx="36">
                  <c:v>42.4651</c:v>
                </c:pt>
                <c:pt idx="37">
                  <c:v>55.325099999999999</c:v>
                </c:pt>
                <c:pt idx="38">
                  <c:v>62.558900000000001</c:v>
                </c:pt>
                <c:pt idx="39">
                  <c:v>49.966799999999999</c:v>
                </c:pt>
                <c:pt idx="40">
                  <c:v>47.689500000000002</c:v>
                </c:pt>
                <c:pt idx="41">
                  <c:v>51.574300000000001</c:v>
                </c:pt>
                <c:pt idx="42">
                  <c:v>49.162999999999997</c:v>
                </c:pt>
                <c:pt idx="43">
                  <c:v>42.197099999999999</c:v>
                </c:pt>
                <c:pt idx="44">
                  <c:v>40.723599999999998</c:v>
                </c:pt>
                <c:pt idx="45">
                  <c:v>44.340499999999999</c:v>
                </c:pt>
                <c:pt idx="46">
                  <c:v>41.795299999999997</c:v>
                </c:pt>
                <c:pt idx="47">
                  <c:v>35.767099999999999</c:v>
                </c:pt>
              </c:numCache>
            </c:numRef>
          </c:val>
          <c:extLst>
            <c:ext xmlns:c16="http://schemas.microsoft.com/office/drawing/2014/chart" uri="{C3380CC4-5D6E-409C-BE32-E72D297353CC}">
              <c16:uniqueId val="{00000002-D806-4DDC-B5CC-BE9699C0A7D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33.087299999999999</c:v>
                </c:pt>
                <c:pt idx="1">
                  <c:v>33.879100000000001</c:v>
                </c:pt>
                <c:pt idx="2">
                  <c:v>31.609100000000002</c:v>
                </c:pt>
                <c:pt idx="3">
                  <c:v>29.490500000000001</c:v>
                </c:pt>
                <c:pt idx="4">
                  <c:v>28.788599999999999</c:v>
                </c:pt>
                <c:pt idx="5">
                  <c:v>29.654900000000001</c:v>
                </c:pt>
                <c:pt idx="6">
                  <c:v>29.914300000000001</c:v>
                </c:pt>
                <c:pt idx="7">
                  <c:v>28.639600000000002</c:v>
                </c:pt>
                <c:pt idx="8">
                  <c:v>30.787299999999998</c:v>
                </c:pt>
                <c:pt idx="9">
                  <c:v>30.0318</c:v>
                </c:pt>
                <c:pt idx="10">
                  <c:v>30.9223</c:v>
                </c:pt>
                <c:pt idx="11">
                  <c:v>28.423300000000001</c:v>
                </c:pt>
                <c:pt idx="12">
                  <c:v>29.331600000000002</c:v>
                </c:pt>
                <c:pt idx="13">
                  <c:v>29.0182</c:v>
                </c:pt>
                <c:pt idx="14">
                  <c:v>31.411300000000001</c:v>
                </c:pt>
                <c:pt idx="15">
                  <c:v>32.021099999999997</c:v>
                </c:pt>
                <c:pt idx="16">
                  <c:v>34.385100000000001</c:v>
                </c:pt>
                <c:pt idx="17">
                  <c:v>41.392899999999997</c:v>
                </c:pt>
                <c:pt idx="18">
                  <c:v>42.682400000000001</c:v>
                </c:pt>
                <c:pt idx="19">
                  <c:v>49.320900000000002</c:v>
                </c:pt>
                <c:pt idx="20">
                  <c:v>54.732700000000001</c:v>
                </c:pt>
                <c:pt idx="21">
                  <c:v>46.635599999999997</c:v>
                </c:pt>
                <c:pt idx="22">
                  <c:v>53.176000000000002</c:v>
                </c:pt>
                <c:pt idx="23">
                  <c:v>48.755600000000001</c:v>
                </c:pt>
                <c:pt idx="24">
                  <c:v>47.021599999999999</c:v>
                </c:pt>
                <c:pt idx="25">
                  <c:v>40.763300000000001</c:v>
                </c:pt>
                <c:pt idx="26">
                  <c:v>36.253599999999999</c:v>
                </c:pt>
                <c:pt idx="27">
                  <c:v>37.7547</c:v>
                </c:pt>
                <c:pt idx="28">
                  <c:v>41.953299999999999</c:v>
                </c:pt>
                <c:pt idx="29">
                  <c:v>38.976399999999998</c:v>
                </c:pt>
                <c:pt idx="30">
                  <c:v>36.605899999999998</c:v>
                </c:pt>
                <c:pt idx="31">
                  <c:v>36.678199999999997</c:v>
                </c:pt>
                <c:pt idx="32">
                  <c:v>32.8992</c:v>
                </c:pt>
                <c:pt idx="33">
                  <c:v>31.487300000000001</c:v>
                </c:pt>
                <c:pt idx="34">
                  <c:v>41.147599999999997</c:v>
                </c:pt>
                <c:pt idx="35">
                  <c:v>42.395400000000002</c:v>
                </c:pt>
                <c:pt idx="36">
                  <c:v>41.915599999999998</c:v>
                </c:pt>
                <c:pt idx="37">
                  <c:v>55.183799999999998</c:v>
                </c:pt>
                <c:pt idx="38">
                  <c:v>61.808700000000002</c:v>
                </c:pt>
                <c:pt idx="39">
                  <c:v>49.841000000000001</c:v>
                </c:pt>
                <c:pt idx="40">
                  <c:v>48.030299999999997</c:v>
                </c:pt>
                <c:pt idx="41">
                  <c:v>51.121400000000001</c:v>
                </c:pt>
                <c:pt idx="42">
                  <c:v>51.118600000000001</c:v>
                </c:pt>
                <c:pt idx="43">
                  <c:v>41.796100000000003</c:v>
                </c:pt>
                <c:pt idx="44">
                  <c:v>40.956400000000002</c:v>
                </c:pt>
                <c:pt idx="45">
                  <c:v>44.048299999999998</c:v>
                </c:pt>
                <c:pt idx="46">
                  <c:v>42.499499999999998</c:v>
                </c:pt>
                <c:pt idx="47">
                  <c:v>36.200400000000002</c:v>
                </c:pt>
              </c:numCache>
            </c:numRef>
          </c:val>
          <c:extLst>
            <c:ext xmlns:c16="http://schemas.microsoft.com/office/drawing/2014/chart" uri="{C3380CC4-5D6E-409C-BE32-E72D297353CC}">
              <c16:uniqueId val="{00000003-D806-4DDC-B5CC-BE9699C0A7D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405.57670000000002</c:v>
                </c:pt>
                <c:pt idx="1">
                  <c:v>397.56509999999997</c:v>
                </c:pt>
                <c:pt idx="2">
                  <c:v>382.18680000000001</c:v>
                </c:pt>
                <c:pt idx="3">
                  <c:v>381.89830000000001</c:v>
                </c:pt>
                <c:pt idx="4">
                  <c:v>394.59269999999998</c:v>
                </c:pt>
                <c:pt idx="5">
                  <c:v>397.37990000000002</c:v>
                </c:pt>
                <c:pt idx="6">
                  <c:v>395.80930000000001</c:v>
                </c:pt>
                <c:pt idx="7">
                  <c:v>399.2253</c:v>
                </c:pt>
                <c:pt idx="8">
                  <c:v>405.16149999999999</c:v>
                </c:pt>
                <c:pt idx="9">
                  <c:v>404.60700000000003</c:v>
                </c:pt>
                <c:pt idx="10">
                  <c:v>404.77280000000002</c:v>
                </c:pt>
                <c:pt idx="11">
                  <c:v>439.36900000000003</c:v>
                </c:pt>
                <c:pt idx="12">
                  <c:v>449.5471</c:v>
                </c:pt>
                <c:pt idx="13">
                  <c:v>475.28440000000001</c:v>
                </c:pt>
                <c:pt idx="14">
                  <c:v>503.04610000000002</c:v>
                </c:pt>
                <c:pt idx="15">
                  <c:v>562.92259999999999</c:v>
                </c:pt>
                <c:pt idx="16">
                  <c:v>616.18219999999997</c:v>
                </c:pt>
                <c:pt idx="17">
                  <c:v>584.59310000000005</c:v>
                </c:pt>
                <c:pt idx="18">
                  <c:v>643.82309999999995</c:v>
                </c:pt>
                <c:pt idx="19">
                  <c:v>667.65639999999996</c:v>
                </c:pt>
                <c:pt idx="20">
                  <c:v>666.19129999999996</c:v>
                </c:pt>
                <c:pt idx="21">
                  <c:v>633.23599999999999</c:v>
                </c:pt>
                <c:pt idx="22">
                  <c:v>679.43619999999999</c:v>
                </c:pt>
                <c:pt idx="23">
                  <c:v>659.55690000000004</c:v>
                </c:pt>
                <c:pt idx="24">
                  <c:v>684.06179999999995</c:v>
                </c:pt>
                <c:pt idx="25">
                  <c:v>630.19380000000001</c:v>
                </c:pt>
                <c:pt idx="26">
                  <c:v>591.13930000000005</c:v>
                </c:pt>
                <c:pt idx="27">
                  <c:v>578.55920000000003</c:v>
                </c:pt>
                <c:pt idx="28">
                  <c:v>585.28060000000005</c:v>
                </c:pt>
                <c:pt idx="29">
                  <c:v>594.97299999999996</c:v>
                </c:pt>
                <c:pt idx="30">
                  <c:v>562.48180000000002</c:v>
                </c:pt>
                <c:pt idx="31">
                  <c:v>589.99969999999996</c:v>
                </c:pt>
                <c:pt idx="32">
                  <c:v>582.88040000000001</c:v>
                </c:pt>
                <c:pt idx="33">
                  <c:v>560.92719999999997</c:v>
                </c:pt>
                <c:pt idx="34">
                  <c:v>562.10749999999996</c:v>
                </c:pt>
                <c:pt idx="35">
                  <c:v>533.10640000000001</c:v>
                </c:pt>
                <c:pt idx="36">
                  <c:v>526.88760000000002</c:v>
                </c:pt>
                <c:pt idx="37">
                  <c:v>564.21720000000005</c:v>
                </c:pt>
                <c:pt idx="38">
                  <c:v>585.33019999999999</c:v>
                </c:pt>
                <c:pt idx="39">
                  <c:v>566.4384</c:v>
                </c:pt>
                <c:pt idx="40">
                  <c:v>564.86279999999999</c:v>
                </c:pt>
                <c:pt idx="41">
                  <c:v>575.54520000000002</c:v>
                </c:pt>
                <c:pt idx="42">
                  <c:v>585.39009999999996</c:v>
                </c:pt>
                <c:pt idx="43">
                  <c:v>531.12879999999996</c:v>
                </c:pt>
                <c:pt idx="44">
                  <c:v>515.00170000000003</c:v>
                </c:pt>
                <c:pt idx="45">
                  <c:v>505.40159999999997</c:v>
                </c:pt>
                <c:pt idx="46">
                  <c:v>472.54809999999998</c:v>
                </c:pt>
                <c:pt idx="47">
                  <c:v>434.23410000000001</c:v>
                </c:pt>
              </c:numCache>
            </c:numRef>
          </c:val>
          <c:extLst>
            <c:ext xmlns:c16="http://schemas.microsoft.com/office/drawing/2014/chart" uri="{C3380CC4-5D6E-409C-BE32-E72D297353CC}">
              <c16:uniqueId val="{00000004-D806-4DDC-B5CC-BE9699C0A7D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133.17670000000001</c:v>
                </c:pt>
                <c:pt idx="1">
                  <c:v>132.11170000000001</c:v>
                </c:pt>
                <c:pt idx="2">
                  <c:v>132.7132</c:v>
                </c:pt>
                <c:pt idx="3">
                  <c:v>122.12139999999999</c:v>
                </c:pt>
                <c:pt idx="4">
                  <c:v>122.71769999999999</c:v>
                </c:pt>
                <c:pt idx="5">
                  <c:v>122.3617</c:v>
                </c:pt>
                <c:pt idx="6">
                  <c:v>120.3035</c:v>
                </c:pt>
                <c:pt idx="7">
                  <c:v>120.43170000000001</c:v>
                </c:pt>
                <c:pt idx="8">
                  <c:v>121.5424</c:v>
                </c:pt>
                <c:pt idx="9">
                  <c:v>124.57899999999999</c:v>
                </c:pt>
                <c:pt idx="10">
                  <c:v>115.3687</c:v>
                </c:pt>
                <c:pt idx="11">
                  <c:v>94.480199999999996</c:v>
                </c:pt>
                <c:pt idx="12">
                  <c:v>68.840800000000002</c:v>
                </c:pt>
                <c:pt idx="13">
                  <c:v>38.466999999999999</c:v>
                </c:pt>
                <c:pt idx="14">
                  <c:v>32.683399999999999</c:v>
                </c:pt>
                <c:pt idx="15">
                  <c:v>34.964300000000001</c:v>
                </c:pt>
                <c:pt idx="16">
                  <c:v>43.940800000000003</c:v>
                </c:pt>
                <c:pt idx="17">
                  <c:v>45.187100000000001</c:v>
                </c:pt>
                <c:pt idx="18">
                  <c:v>52.277299999999997</c:v>
                </c:pt>
                <c:pt idx="19">
                  <c:v>0</c:v>
                </c:pt>
                <c:pt idx="20">
                  <c:v>0</c:v>
                </c:pt>
                <c:pt idx="21">
                  <c:v>0</c:v>
                </c:pt>
                <c:pt idx="22">
                  <c:v>0</c:v>
                </c:pt>
                <c:pt idx="23">
                  <c:v>0</c:v>
                </c:pt>
                <c:pt idx="24">
                  <c:v>0</c:v>
                </c:pt>
                <c:pt idx="25">
                  <c:v>0</c:v>
                </c:pt>
                <c:pt idx="26">
                  <c:v>0</c:v>
                </c:pt>
                <c:pt idx="27">
                  <c:v>0</c:v>
                </c:pt>
                <c:pt idx="28">
                  <c:v>0</c:v>
                </c:pt>
                <c:pt idx="29">
                  <c:v>0</c:v>
                </c:pt>
                <c:pt idx="30">
                  <c:v>0</c:v>
                </c:pt>
                <c:pt idx="31">
                  <c:v>0</c:v>
                </c:pt>
                <c:pt idx="32">
                  <c:v>67.956900000000005</c:v>
                </c:pt>
                <c:pt idx="33">
                  <c:v>78.141199999999998</c:v>
                </c:pt>
                <c:pt idx="34">
                  <c:v>115.93389999999999</c:v>
                </c:pt>
                <c:pt idx="35">
                  <c:v>148.96549999999999</c:v>
                </c:pt>
                <c:pt idx="36">
                  <c:v>118.4567</c:v>
                </c:pt>
                <c:pt idx="37">
                  <c:v>132.91220000000001</c:v>
                </c:pt>
                <c:pt idx="38">
                  <c:v>142.8467</c:v>
                </c:pt>
                <c:pt idx="39">
                  <c:v>145.1071</c:v>
                </c:pt>
                <c:pt idx="40">
                  <c:v>151.52600000000001</c:v>
                </c:pt>
                <c:pt idx="41">
                  <c:v>148.78630000000001</c:v>
                </c:pt>
                <c:pt idx="42">
                  <c:v>152.23330000000001</c:v>
                </c:pt>
                <c:pt idx="43">
                  <c:v>147.3887</c:v>
                </c:pt>
                <c:pt idx="44">
                  <c:v>144.72409999999999</c:v>
                </c:pt>
                <c:pt idx="45">
                  <c:v>139.8272</c:v>
                </c:pt>
                <c:pt idx="46">
                  <c:v>135.822</c:v>
                </c:pt>
                <c:pt idx="47">
                  <c:v>135.1875</c:v>
                </c:pt>
              </c:numCache>
            </c:numRef>
          </c:val>
          <c:extLst>
            <c:ext xmlns:c16="http://schemas.microsoft.com/office/drawing/2014/chart" uri="{C3380CC4-5D6E-409C-BE32-E72D297353CC}">
              <c16:uniqueId val="{00000000-91F8-4389-913F-D29FA599683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134.52359999999999</c:v>
                </c:pt>
                <c:pt idx="1">
                  <c:v>132.71559999999999</c:v>
                </c:pt>
                <c:pt idx="2">
                  <c:v>133.6439</c:v>
                </c:pt>
                <c:pt idx="3">
                  <c:v>122.30549999999999</c:v>
                </c:pt>
                <c:pt idx="4">
                  <c:v>121.1448</c:v>
                </c:pt>
                <c:pt idx="5">
                  <c:v>123.6465</c:v>
                </c:pt>
                <c:pt idx="6">
                  <c:v>118.44840000000001</c:v>
                </c:pt>
                <c:pt idx="7">
                  <c:v>122.1802</c:v>
                </c:pt>
                <c:pt idx="8">
                  <c:v>123.69970000000001</c:v>
                </c:pt>
                <c:pt idx="9">
                  <c:v>124.04819999999999</c:v>
                </c:pt>
                <c:pt idx="10">
                  <c:v>116.40940000000001</c:v>
                </c:pt>
                <c:pt idx="11">
                  <c:v>96.456000000000003</c:v>
                </c:pt>
                <c:pt idx="12">
                  <c:v>69.783299999999997</c:v>
                </c:pt>
                <c:pt idx="13">
                  <c:v>40.742899999999999</c:v>
                </c:pt>
                <c:pt idx="14">
                  <c:v>34.335799999999999</c:v>
                </c:pt>
                <c:pt idx="15">
                  <c:v>34.883200000000002</c:v>
                </c:pt>
                <c:pt idx="16">
                  <c:v>44.4846</c:v>
                </c:pt>
                <c:pt idx="17">
                  <c:v>46.065899999999999</c:v>
                </c:pt>
                <c:pt idx="18">
                  <c:v>53.552300000000002</c:v>
                </c:pt>
                <c:pt idx="19">
                  <c:v>68.745000000000005</c:v>
                </c:pt>
                <c:pt idx="20">
                  <c:v>68.358800000000002</c:v>
                </c:pt>
                <c:pt idx="21">
                  <c:v>69.193799999999996</c:v>
                </c:pt>
                <c:pt idx="22">
                  <c:v>114.64879999999999</c:v>
                </c:pt>
                <c:pt idx="23">
                  <c:v>107.2841</c:v>
                </c:pt>
                <c:pt idx="24">
                  <c:v>91.622399999999999</c:v>
                </c:pt>
                <c:pt idx="25">
                  <c:v>56.156999999999996</c:v>
                </c:pt>
                <c:pt idx="26">
                  <c:v>44.757399999999997</c:v>
                </c:pt>
                <c:pt idx="27">
                  <c:v>47.367600000000003</c:v>
                </c:pt>
                <c:pt idx="28">
                  <c:v>49.936100000000003</c:v>
                </c:pt>
                <c:pt idx="29">
                  <c:v>52.404000000000003</c:v>
                </c:pt>
                <c:pt idx="30">
                  <c:v>57.839399999999998</c:v>
                </c:pt>
                <c:pt idx="31">
                  <c:v>60.585500000000003</c:v>
                </c:pt>
                <c:pt idx="32">
                  <c:v>0</c:v>
                </c:pt>
                <c:pt idx="33">
                  <c:v>0</c:v>
                </c:pt>
                <c:pt idx="34">
                  <c:v>0</c:v>
                </c:pt>
                <c:pt idx="35">
                  <c:v>0</c:v>
                </c:pt>
                <c:pt idx="36">
                  <c:v>119.3455</c:v>
                </c:pt>
                <c:pt idx="37">
                  <c:v>133.37119999999999</c:v>
                </c:pt>
                <c:pt idx="38">
                  <c:v>141.5754</c:v>
                </c:pt>
                <c:pt idx="39">
                  <c:v>144.96549999999999</c:v>
                </c:pt>
                <c:pt idx="40">
                  <c:v>151.13800000000001</c:v>
                </c:pt>
                <c:pt idx="41">
                  <c:v>148.92500000000001</c:v>
                </c:pt>
                <c:pt idx="42">
                  <c:v>150.60820000000001</c:v>
                </c:pt>
                <c:pt idx="43">
                  <c:v>149.1096</c:v>
                </c:pt>
                <c:pt idx="44">
                  <c:v>146.4616</c:v>
                </c:pt>
                <c:pt idx="45">
                  <c:v>140.93510000000001</c:v>
                </c:pt>
                <c:pt idx="46">
                  <c:v>135.93219999999999</c:v>
                </c:pt>
                <c:pt idx="47">
                  <c:v>135.19589999999999</c:v>
                </c:pt>
              </c:numCache>
            </c:numRef>
          </c:val>
          <c:extLst>
            <c:ext xmlns:c16="http://schemas.microsoft.com/office/drawing/2014/chart" uri="{C3380CC4-5D6E-409C-BE32-E72D297353CC}">
              <c16:uniqueId val="{00000001-91F8-4389-913F-D29FA599683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438.03649999999999</c:v>
                </c:pt>
                <c:pt idx="1">
                  <c:v>436.2756</c:v>
                </c:pt>
                <c:pt idx="2">
                  <c:v>436.65170000000001</c:v>
                </c:pt>
                <c:pt idx="3">
                  <c:v>434.75990000000002</c:v>
                </c:pt>
                <c:pt idx="4">
                  <c:v>426.7124</c:v>
                </c:pt>
                <c:pt idx="5">
                  <c:v>435.18389999999999</c:v>
                </c:pt>
                <c:pt idx="6">
                  <c:v>415.03730000000002</c:v>
                </c:pt>
                <c:pt idx="7">
                  <c:v>418.97480000000002</c:v>
                </c:pt>
                <c:pt idx="8">
                  <c:v>428.18830000000003</c:v>
                </c:pt>
                <c:pt idx="9">
                  <c:v>440.5804</c:v>
                </c:pt>
                <c:pt idx="10">
                  <c:v>403.04899999999998</c:v>
                </c:pt>
                <c:pt idx="11">
                  <c:v>317.03440000000001</c:v>
                </c:pt>
                <c:pt idx="12">
                  <c:v>220.17449999999999</c:v>
                </c:pt>
                <c:pt idx="13">
                  <c:v>118.17440000000001</c:v>
                </c:pt>
                <c:pt idx="14">
                  <c:v>81.835599999999999</c:v>
                </c:pt>
                <c:pt idx="15">
                  <c:v>83.686099999999996</c:v>
                </c:pt>
                <c:pt idx="16">
                  <c:v>76.380300000000005</c:v>
                </c:pt>
                <c:pt idx="17">
                  <c:v>77.506699999999995</c:v>
                </c:pt>
                <c:pt idx="18">
                  <c:v>74.753299999999996</c:v>
                </c:pt>
                <c:pt idx="19">
                  <c:v>74.289400000000001</c:v>
                </c:pt>
                <c:pt idx="20">
                  <c:v>84.574399999999997</c:v>
                </c:pt>
                <c:pt idx="21">
                  <c:v>55.694400000000002</c:v>
                </c:pt>
                <c:pt idx="22">
                  <c:v>35.316099999999999</c:v>
                </c:pt>
                <c:pt idx="23">
                  <c:v>29.687000000000001</c:v>
                </c:pt>
                <c:pt idx="24">
                  <c:v>0</c:v>
                </c:pt>
                <c:pt idx="25">
                  <c:v>58.632899999999999</c:v>
                </c:pt>
                <c:pt idx="26">
                  <c:v>59.051900000000003</c:v>
                </c:pt>
                <c:pt idx="27">
                  <c:v>77.362899999999996</c:v>
                </c:pt>
                <c:pt idx="28">
                  <c:v>93.515799999999999</c:v>
                </c:pt>
                <c:pt idx="29">
                  <c:v>101.3703</c:v>
                </c:pt>
                <c:pt idx="30">
                  <c:v>122.1661</c:v>
                </c:pt>
                <c:pt idx="31">
                  <c:v>142.70910000000001</c:v>
                </c:pt>
                <c:pt idx="32">
                  <c:v>171.50299999999999</c:v>
                </c:pt>
                <c:pt idx="33">
                  <c:v>198.12540000000001</c:v>
                </c:pt>
                <c:pt idx="34">
                  <c:v>323.03579999999999</c:v>
                </c:pt>
                <c:pt idx="35">
                  <c:v>431.83190000000002</c:v>
                </c:pt>
                <c:pt idx="36">
                  <c:v>420.04790000000003</c:v>
                </c:pt>
                <c:pt idx="37">
                  <c:v>469.40129999999999</c:v>
                </c:pt>
                <c:pt idx="38">
                  <c:v>501.21510000000001</c:v>
                </c:pt>
                <c:pt idx="39">
                  <c:v>496.32240000000002</c:v>
                </c:pt>
                <c:pt idx="40">
                  <c:v>530.46699999999998</c:v>
                </c:pt>
                <c:pt idx="41">
                  <c:v>512.21839999999997</c:v>
                </c:pt>
                <c:pt idx="42">
                  <c:v>540.17650000000003</c:v>
                </c:pt>
                <c:pt idx="43">
                  <c:v>517.93190000000004</c:v>
                </c:pt>
                <c:pt idx="44">
                  <c:v>514.1345</c:v>
                </c:pt>
                <c:pt idx="45">
                  <c:v>509.49930000000001</c:v>
                </c:pt>
                <c:pt idx="46">
                  <c:v>493.55810000000002</c:v>
                </c:pt>
                <c:pt idx="47">
                  <c:v>481.6404</c:v>
                </c:pt>
              </c:numCache>
            </c:numRef>
          </c:val>
          <c:extLst>
            <c:ext xmlns:c16="http://schemas.microsoft.com/office/drawing/2014/chart" uri="{C3380CC4-5D6E-409C-BE32-E72D297353CC}">
              <c16:uniqueId val="{00000002-91F8-4389-913F-D29FA599683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368.93599999999998</c:v>
                </c:pt>
                <c:pt idx="1">
                  <c:v>361.38749999999999</c:v>
                </c:pt>
                <c:pt idx="2">
                  <c:v>361.22710000000001</c:v>
                </c:pt>
                <c:pt idx="3">
                  <c:v>355.07709999999997</c:v>
                </c:pt>
                <c:pt idx="4">
                  <c:v>350.92469999999997</c:v>
                </c:pt>
                <c:pt idx="5">
                  <c:v>355.61419999999998</c:v>
                </c:pt>
                <c:pt idx="6">
                  <c:v>344.62369999999999</c:v>
                </c:pt>
                <c:pt idx="7">
                  <c:v>347.27820000000003</c:v>
                </c:pt>
                <c:pt idx="8">
                  <c:v>352.83499999999998</c:v>
                </c:pt>
                <c:pt idx="9">
                  <c:v>357.86799999999999</c:v>
                </c:pt>
                <c:pt idx="10">
                  <c:v>335.06650000000002</c:v>
                </c:pt>
                <c:pt idx="11">
                  <c:v>266.38920000000002</c:v>
                </c:pt>
                <c:pt idx="12">
                  <c:v>173.73169999999999</c:v>
                </c:pt>
                <c:pt idx="13">
                  <c:v>79.944000000000003</c:v>
                </c:pt>
                <c:pt idx="14">
                  <c:v>49.426600000000001</c:v>
                </c:pt>
                <c:pt idx="15">
                  <c:v>48.253</c:v>
                </c:pt>
                <c:pt idx="16">
                  <c:v>45.696399999999997</c:v>
                </c:pt>
                <c:pt idx="17">
                  <c:v>42.459699999999998</c:v>
                </c:pt>
                <c:pt idx="18">
                  <c:v>41.872300000000003</c:v>
                </c:pt>
                <c:pt idx="19">
                  <c:v>40.329500000000003</c:v>
                </c:pt>
                <c:pt idx="20">
                  <c:v>40.794600000000003</c:v>
                </c:pt>
                <c:pt idx="21">
                  <c:v>28.300699999999999</c:v>
                </c:pt>
                <c:pt idx="22">
                  <c:v>14.538500000000001</c:v>
                </c:pt>
                <c:pt idx="23">
                  <c:v>7.6992000000000003</c:v>
                </c:pt>
                <c:pt idx="24">
                  <c:v>0.59760000000000002</c:v>
                </c:pt>
                <c:pt idx="25">
                  <c:v>29.890999999999998</c:v>
                </c:pt>
                <c:pt idx="26">
                  <c:v>29.179400000000001</c:v>
                </c:pt>
                <c:pt idx="27">
                  <c:v>42.178899999999999</c:v>
                </c:pt>
                <c:pt idx="28">
                  <c:v>54.736499999999999</c:v>
                </c:pt>
                <c:pt idx="29">
                  <c:v>59.261400000000002</c:v>
                </c:pt>
                <c:pt idx="30">
                  <c:v>81.755700000000004</c:v>
                </c:pt>
                <c:pt idx="31">
                  <c:v>96.121099999999998</c:v>
                </c:pt>
                <c:pt idx="32">
                  <c:v>117.8779</c:v>
                </c:pt>
                <c:pt idx="33">
                  <c:v>124.19889999999999</c:v>
                </c:pt>
                <c:pt idx="34">
                  <c:v>235.5814</c:v>
                </c:pt>
                <c:pt idx="35">
                  <c:v>330.10989999999998</c:v>
                </c:pt>
                <c:pt idx="36">
                  <c:v>324.78570000000002</c:v>
                </c:pt>
                <c:pt idx="37">
                  <c:v>373.10090000000002</c:v>
                </c:pt>
                <c:pt idx="38">
                  <c:v>406.99709999999999</c:v>
                </c:pt>
                <c:pt idx="39">
                  <c:v>403.64870000000002</c:v>
                </c:pt>
                <c:pt idx="40">
                  <c:v>422.99009999999998</c:v>
                </c:pt>
                <c:pt idx="41">
                  <c:v>415.93819999999999</c:v>
                </c:pt>
                <c:pt idx="42">
                  <c:v>431.88659999999999</c:v>
                </c:pt>
                <c:pt idx="43">
                  <c:v>416.20600000000002</c:v>
                </c:pt>
                <c:pt idx="44">
                  <c:v>416.95589999999999</c:v>
                </c:pt>
                <c:pt idx="45">
                  <c:v>409.79140000000001</c:v>
                </c:pt>
                <c:pt idx="46">
                  <c:v>394.61439999999999</c:v>
                </c:pt>
                <c:pt idx="47">
                  <c:v>393.42250000000001</c:v>
                </c:pt>
              </c:numCache>
            </c:numRef>
          </c:val>
          <c:extLst>
            <c:ext xmlns:c16="http://schemas.microsoft.com/office/drawing/2014/chart" uri="{C3380CC4-5D6E-409C-BE32-E72D297353CC}">
              <c16:uniqueId val="{00000003-91F8-4389-913F-D29FA599683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6867.1949999999997</c:v>
                </c:pt>
                <c:pt idx="1">
                  <c:v>6859.4849999999997</c:v>
                </c:pt>
                <c:pt idx="2">
                  <c:v>6765.7420000000002</c:v>
                </c:pt>
                <c:pt idx="3">
                  <c:v>6672.442</c:v>
                </c:pt>
                <c:pt idx="4">
                  <c:v>6668.5720000000001</c:v>
                </c:pt>
                <c:pt idx="5">
                  <c:v>6555.5029999999997</c:v>
                </c:pt>
                <c:pt idx="6">
                  <c:v>6497.268</c:v>
                </c:pt>
                <c:pt idx="7">
                  <c:v>6442.3959999999997</c:v>
                </c:pt>
                <c:pt idx="8">
                  <c:v>6540.3159999999998</c:v>
                </c:pt>
                <c:pt idx="9">
                  <c:v>6559.8379999999997</c:v>
                </c:pt>
                <c:pt idx="10">
                  <c:v>6620.4620000000004</c:v>
                </c:pt>
                <c:pt idx="11">
                  <c:v>6489.7330000000002</c:v>
                </c:pt>
                <c:pt idx="12">
                  <c:v>6477.0709999999999</c:v>
                </c:pt>
                <c:pt idx="13">
                  <c:v>6573.6289999999999</c:v>
                </c:pt>
                <c:pt idx="14">
                  <c:v>6789.741</c:v>
                </c:pt>
                <c:pt idx="15">
                  <c:v>7055.5749999999998</c:v>
                </c:pt>
                <c:pt idx="16">
                  <c:v>7182.009</c:v>
                </c:pt>
                <c:pt idx="17">
                  <c:v>7452.7719999999999</c:v>
                </c:pt>
                <c:pt idx="18">
                  <c:v>7510.7569999999996</c:v>
                </c:pt>
                <c:pt idx="19">
                  <c:v>7732.7219999999998</c:v>
                </c:pt>
                <c:pt idx="20">
                  <c:v>7762.8040000000001</c:v>
                </c:pt>
                <c:pt idx="21">
                  <c:v>7664.9939999999997</c:v>
                </c:pt>
                <c:pt idx="22">
                  <c:v>7820.3490000000002</c:v>
                </c:pt>
                <c:pt idx="23">
                  <c:v>7797.3280000000004</c:v>
                </c:pt>
                <c:pt idx="24">
                  <c:v>7700.2759999999998</c:v>
                </c:pt>
                <c:pt idx="25">
                  <c:v>7545.1509999999998</c:v>
                </c:pt>
                <c:pt idx="26">
                  <c:v>7558.299</c:v>
                </c:pt>
                <c:pt idx="27">
                  <c:v>7438.0910000000003</c:v>
                </c:pt>
                <c:pt idx="28">
                  <c:v>7610.9309999999996</c:v>
                </c:pt>
                <c:pt idx="29">
                  <c:v>7618.2929999999997</c:v>
                </c:pt>
                <c:pt idx="30">
                  <c:v>7576.1149999999998</c:v>
                </c:pt>
                <c:pt idx="31">
                  <c:v>7450.442</c:v>
                </c:pt>
                <c:pt idx="32">
                  <c:v>7403.9709999999995</c:v>
                </c:pt>
                <c:pt idx="33">
                  <c:v>7326.0339999999997</c:v>
                </c:pt>
                <c:pt idx="34">
                  <c:v>7250.3779999999997</c:v>
                </c:pt>
                <c:pt idx="35">
                  <c:v>7249.335</c:v>
                </c:pt>
                <c:pt idx="36">
                  <c:v>7531.92742</c:v>
                </c:pt>
                <c:pt idx="37">
                  <c:v>7744.3536899999999</c:v>
                </c:pt>
                <c:pt idx="38">
                  <c:v>7841.6602999999996</c:v>
                </c:pt>
                <c:pt idx="39">
                  <c:v>7827.0994499999997</c:v>
                </c:pt>
                <c:pt idx="40">
                  <c:v>7817.3603599999997</c:v>
                </c:pt>
                <c:pt idx="41">
                  <c:v>7778.40236</c:v>
                </c:pt>
                <c:pt idx="42">
                  <c:v>7740.0924100000002</c:v>
                </c:pt>
                <c:pt idx="43">
                  <c:v>7666.66284</c:v>
                </c:pt>
                <c:pt idx="44">
                  <c:v>7594.4605199999996</c:v>
                </c:pt>
                <c:pt idx="45">
                  <c:v>7373.0535300000001</c:v>
                </c:pt>
                <c:pt idx="46">
                  <c:v>7279.38112</c:v>
                </c:pt>
                <c:pt idx="47">
                  <c:v>6998.7619000000004</c:v>
                </c:pt>
              </c:numCache>
            </c:numRef>
          </c:val>
          <c:smooth val="0"/>
          <c:extLst>
            <c:ext xmlns:c16="http://schemas.microsoft.com/office/drawing/2014/chart" uri="{C3380CC4-5D6E-409C-BE32-E72D297353CC}">
              <c16:uniqueId val="{00000000-6756-4D83-A6AF-B50DF802DB7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6761.1837299999997</c:v>
                </c:pt>
                <c:pt idx="1">
                  <c:v>6632.8927000000003</c:v>
                </c:pt>
                <c:pt idx="2">
                  <c:v>6534.2411099999999</c:v>
                </c:pt>
                <c:pt idx="3">
                  <c:v>6462.2506599999997</c:v>
                </c:pt>
                <c:pt idx="4">
                  <c:v>6420.8195299999998</c:v>
                </c:pt>
                <c:pt idx="5">
                  <c:v>6372.6981100000003</c:v>
                </c:pt>
                <c:pt idx="6">
                  <c:v>6348.5028499999999</c:v>
                </c:pt>
                <c:pt idx="7">
                  <c:v>6356.1404899999998</c:v>
                </c:pt>
                <c:pt idx="8">
                  <c:v>6381.6947</c:v>
                </c:pt>
                <c:pt idx="9">
                  <c:v>6363.3946699999997</c:v>
                </c:pt>
                <c:pt idx="10">
                  <c:v>6386.8277200000002</c:v>
                </c:pt>
                <c:pt idx="11">
                  <c:v>6333.8164500000003</c:v>
                </c:pt>
                <c:pt idx="12">
                  <c:v>6339.9021499999999</c:v>
                </c:pt>
                <c:pt idx="13">
                  <c:v>6475.4754199999998</c:v>
                </c:pt>
                <c:pt idx="14">
                  <c:v>6678.5165200000001</c:v>
                </c:pt>
                <c:pt idx="15">
                  <c:v>6869.3509999999997</c:v>
                </c:pt>
                <c:pt idx="16">
                  <c:v>7054.3760599999996</c:v>
                </c:pt>
                <c:pt idx="17">
                  <c:v>7204.7776899999999</c:v>
                </c:pt>
                <c:pt idx="18">
                  <c:v>7327.5713699999997</c:v>
                </c:pt>
                <c:pt idx="19">
                  <c:v>7413.3558800000001</c:v>
                </c:pt>
                <c:pt idx="20">
                  <c:v>7537.8301000000001</c:v>
                </c:pt>
                <c:pt idx="21">
                  <c:v>7581.6250099999997</c:v>
                </c:pt>
                <c:pt idx="22">
                  <c:v>7600.9215100000001</c:v>
                </c:pt>
                <c:pt idx="23">
                  <c:v>7566.0614599999999</c:v>
                </c:pt>
                <c:pt idx="24">
                  <c:v>7525.2421100000001</c:v>
                </c:pt>
                <c:pt idx="25">
                  <c:v>7519.50684</c:v>
                </c:pt>
                <c:pt idx="26">
                  <c:v>7488.0762800000002</c:v>
                </c:pt>
                <c:pt idx="27">
                  <c:v>7467.2950099999998</c:v>
                </c:pt>
                <c:pt idx="28">
                  <c:v>7397.55735</c:v>
                </c:pt>
                <c:pt idx="29">
                  <c:v>7378.9402700000001</c:v>
                </c:pt>
                <c:pt idx="30">
                  <c:v>7359.1863999999996</c:v>
                </c:pt>
                <c:pt idx="31">
                  <c:v>7287.6541200000001</c:v>
                </c:pt>
                <c:pt idx="32">
                  <c:v>7228.9161400000003</c:v>
                </c:pt>
                <c:pt idx="33">
                  <c:v>7179.2550300000003</c:v>
                </c:pt>
                <c:pt idx="34">
                  <c:v>7061.1799799999999</c:v>
                </c:pt>
                <c:pt idx="35">
                  <c:v>7070.14581</c:v>
                </c:pt>
                <c:pt idx="36">
                  <c:v>7417.7559300000003</c:v>
                </c:pt>
                <c:pt idx="37">
                  <c:v>7489.6305000000002</c:v>
                </c:pt>
                <c:pt idx="38">
                  <c:v>7496.33925</c:v>
                </c:pt>
                <c:pt idx="39">
                  <c:v>7462.4566199999999</c:v>
                </c:pt>
                <c:pt idx="40">
                  <c:v>7422.2475299999996</c:v>
                </c:pt>
                <c:pt idx="41">
                  <c:v>7424.5731900000001</c:v>
                </c:pt>
                <c:pt idx="42">
                  <c:v>7360.4723000000004</c:v>
                </c:pt>
                <c:pt idx="43">
                  <c:v>7381.3584799999999</c:v>
                </c:pt>
                <c:pt idx="44">
                  <c:v>7321.3527700000004</c:v>
                </c:pt>
                <c:pt idx="45">
                  <c:v>7143.5177400000002</c:v>
                </c:pt>
                <c:pt idx="46">
                  <c:v>6973.5630000000001</c:v>
                </c:pt>
                <c:pt idx="47">
                  <c:v>6787.4167900000002</c:v>
                </c:pt>
              </c:numCache>
            </c:numRef>
          </c:val>
          <c:smooth val="0"/>
          <c:extLst>
            <c:ext xmlns:c16="http://schemas.microsoft.com/office/drawing/2014/chart" uri="{C3380CC4-5D6E-409C-BE32-E72D297353CC}">
              <c16:uniqueId val="{00000001-6756-4D83-A6AF-B50DF802DB7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29</c:v>
                </c:pt>
                <c:pt idx="1">
                  <c:v>DOM 30</c:v>
                </c:pt>
                <c:pt idx="2">
                  <c:v>LUN 1</c:v>
                </c:pt>
                <c:pt idx="3">
                  <c:v>MAR 2</c:v>
                </c:pt>
                <c:pt idx="4">
                  <c:v>MIE 3</c:v>
                </c:pt>
                <c:pt idx="5">
                  <c:v>JUE 4</c:v>
                </c:pt>
                <c:pt idx="6">
                  <c:v>VIE 5</c:v>
                </c:pt>
                <c:pt idx="7">
                  <c:v>SAB 6</c:v>
                </c:pt>
              </c:strCache>
            </c:strRef>
          </c:cat>
          <c:val>
            <c:numRef>
              <c:f>COSTO_OPE_EJEC!$C$8:$C$15</c:f>
              <c:numCache>
                <c:formatCode>#,##0.0</c:formatCode>
                <c:ptCount val="8"/>
                <c:pt idx="0">
                  <c:v>6296165.8731000004</c:v>
                </c:pt>
                <c:pt idx="1">
                  <c:v>5655976.0626100004</c:v>
                </c:pt>
                <c:pt idx="2">
                  <c:v>6432368.4016100001</c:v>
                </c:pt>
                <c:pt idx="3">
                  <c:v>6469810.5716599999</c:v>
                </c:pt>
                <c:pt idx="4">
                  <c:v>6504755.8680100003</c:v>
                </c:pt>
                <c:pt idx="5">
                  <c:v>7126850.0141399996</c:v>
                </c:pt>
                <c:pt idx="6">
                  <c:v>8159008.41799</c:v>
                </c:pt>
                <c:pt idx="7">
                  <c:v>8756745.5114600006</c:v>
                </c:pt>
              </c:numCache>
            </c:numRef>
          </c:val>
          <c:extLst>
            <c:ext xmlns:c16="http://schemas.microsoft.com/office/drawing/2014/chart" uri="{C3380CC4-5D6E-409C-BE32-E72D297353CC}">
              <c16:uniqueId val="{00000000-7E1B-440A-A805-9202D89B7B6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-1.8750019947941923E-2</c:v>
                </c:pt>
                <c:pt idx="1">
                  <c:v>0.10026357163123592</c:v>
                </c:pt>
                <c:pt idx="2">
                  <c:v>4.3011081745710729E-2</c:v>
                </c:pt>
                <c:pt idx="3">
                  <c:v>-5.8683260062811708E-2</c:v>
                </c:pt>
                <c:pt idx="4">
                  <c:v>-8.6712623084130427E-2</c:v>
                </c:pt>
                <c:pt idx="5">
                  <c:v>-1.2740907935887015E-2</c:v>
                </c:pt>
                <c:pt idx="6">
                  <c:v>6.1696765663193688E-2</c:v>
                </c:pt>
                <c:pt idx="7">
                  <c:v>0.23782362211573529</c:v>
                </c:pt>
              </c:numCache>
            </c:numRef>
          </c:cat>
          <c:val>
            <c:numRef>
              <c:f>COSTO_OPE_EJEC!$D$8:$D$15</c:f>
              <c:numCache>
                <c:formatCode>#,##0.0</c:formatCode>
                <c:ptCount val="8"/>
                <c:pt idx="0">
                  <c:v>6416474.9055749997</c:v>
                </c:pt>
                <c:pt idx="1">
                  <c:v>5140564.6869000001</c:v>
                </c:pt>
                <c:pt idx="2">
                  <c:v>6167114.1507374998</c:v>
                </c:pt>
                <c:pt idx="3">
                  <c:v>6873149.3844374996</c:v>
                </c:pt>
                <c:pt idx="4">
                  <c:v>7122353.8531499999</c:v>
                </c:pt>
                <c:pt idx="5">
                  <c:v>7218824.3911124999</c:v>
                </c:pt>
                <c:pt idx="6">
                  <c:v>7684876.3996125003</c:v>
                </c:pt>
                <c:pt idx="7">
                  <c:v>7074307.9668269996</c:v>
                </c:pt>
              </c:numCache>
            </c:numRef>
          </c:val>
          <c:extLst>
            <c:ext xmlns:c16="http://schemas.microsoft.com/office/drawing/2014/chart" uri="{C3380CC4-5D6E-409C-BE32-E72D297353CC}">
              <c16:uniqueId val="{00000001-7E1B-440A-A805-9202D89B7B6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196</xdr:row>
      <xdr:rowOff>0</xdr:rowOff>
    </xdr:from>
    <xdr:to>
      <xdr:col>7</xdr:col>
      <xdr:colOff>171450</xdr:colOff>
      <xdr:row>266</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22</v>
      </c>
      <c r="C9" s="5" t="s">
        <v>30</v>
      </c>
      <c r="D9" s="5" t="s">
        <v>31</v>
      </c>
      <c r="E9" s="5" t="s">
        <v>32</v>
      </c>
      <c r="F9" s="5" t="s">
        <v>33</v>
      </c>
      <c r="G9" s="4" t="s">
        <v>34</v>
      </c>
      <c r="H9" s="4" t="s">
        <v>35</v>
      </c>
      <c r="I9" s="6" t="s">
        <v>36</v>
      </c>
      <c r="J9" s="4"/>
      <c r="K9" s="4" t="s">
        <v>21</v>
      </c>
      <c r="L9" s="4"/>
    </row>
    <row r="10" spans="1:12" x14ac:dyDescent="0.3">
      <c r="A10" s="1"/>
      <c r="B10" s="4" t="s">
        <v>22</v>
      </c>
      <c r="C10" s="5" t="s">
        <v>30</v>
      </c>
      <c r="D10" s="5" t="s">
        <v>31</v>
      </c>
      <c r="E10" s="5" t="s">
        <v>32</v>
      </c>
      <c r="F10" s="5" t="s">
        <v>33</v>
      </c>
      <c r="G10" s="4" t="s">
        <v>37</v>
      </c>
      <c r="H10" s="4" t="s">
        <v>38</v>
      </c>
      <c r="I10" s="6" t="s">
        <v>36</v>
      </c>
      <c r="J10" s="4"/>
      <c r="K10" s="4" t="s">
        <v>21</v>
      </c>
      <c r="L10" s="4"/>
    </row>
    <row r="11" spans="1:12" x14ac:dyDescent="0.3">
      <c r="A11" s="1"/>
      <c r="B11" s="4" t="s">
        <v>13</v>
      </c>
      <c r="C11" s="5" t="s">
        <v>39</v>
      </c>
      <c r="D11" s="5" t="s">
        <v>40</v>
      </c>
      <c r="E11" s="5" t="s">
        <v>32</v>
      </c>
      <c r="F11" s="5" t="s">
        <v>41</v>
      </c>
      <c r="G11" s="4" t="s">
        <v>42</v>
      </c>
      <c r="H11" s="4" t="s">
        <v>43</v>
      </c>
      <c r="I11" s="6" t="s">
        <v>44</v>
      </c>
      <c r="J11" s="4"/>
      <c r="K11" s="4" t="s">
        <v>45</v>
      </c>
      <c r="L11" s="4">
        <v>138</v>
      </c>
    </row>
    <row r="12" spans="1:12" x14ac:dyDescent="0.3">
      <c r="A12" s="1"/>
      <c r="B12" s="4" t="s">
        <v>13</v>
      </c>
      <c r="C12" s="5" t="s">
        <v>46</v>
      </c>
      <c r="D12" s="5" t="s">
        <v>47</v>
      </c>
      <c r="E12" s="5" t="s">
        <v>48</v>
      </c>
      <c r="F12" s="5" t="s">
        <v>17</v>
      </c>
      <c r="G12" s="4" t="s">
        <v>49</v>
      </c>
      <c r="H12" s="4" t="s">
        <v>49</v>
      </c>
      <c r="I12" s="6" t="s">
        <v>50</v>
      </c>
      <c r="J12" s="4"/>
      <c r="K12" s="4" t="s">
        <v>21</v>
      </c>
      <c r="L12" s="4">
        <v>6.6</v>
      </c>
    </row>
    <row r="13" spans="1:12" x14ac:dyDescent="0.3">
      <c r="A13" s="1"/>
      <c r="B13" s="4" t="s">
        <v>13</v>
      </c>
      <c r="C13" s="5" t="s">
        <v>51</v>
      </c>
      <c r="D13" s="5" t="s">
        <v>52</v>
      </c>
      <c r="E13" s="5" t="s">
        <v>53</v>
      </c>
      <c r="F13" s="5" t="s">
        <v>54</v>
      </c>
      <c r="G13" s="4" t="s">
        <v>55</v>
      </c>
      <c r="H13" s="4" t="s">
        <v>28</v>
      </c>
      <c r="I13" s="6" t="s">
        <v>56</v>
      </c>
      <c r="J13" s="4"/>
      <c r="K13" s="4" t="s">
        <v>45</v>
      </c>
      <c r="L13"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57</v>
      </c>
      <c r="C5" s="198"/>
      <c r="D5" s="198"/>
      <c r="E5" s="198"/>
      <c r="F5" s="198"/>
      <c r="G5" s="198"/>
      <c r="H5" s="198"/>
      <c r="I5" s="198"/>
    </row>
    <row r="6" spans="1:9" ht="40.049999999999997" customHeight="1" x14ac:dyDescent="0.3">
      <c r="A6" s="1"/>
      <c r="B6" s="7" t="s">
        <v>58</v>
      </c>
      <c r="C6" s="3" t="s">
        <v>59</v>
      </c>
      <c r="D6" s="3" t="s">
        <v>60</v>
      </c>
      <c r="E6" s="7" t="s">
        <v>3</v>
      </c>
      <c r="F6" s="7" t="s">
        <v>4</v>
      </c>
      <c r="G6" s="7" t="s">
        <v>61</v>
      </c>
      <c r="H6" s="7" t="s">
        <v>6</v>
      </c>
      <c r="I6" s="7" t="s">
        <v>9</v>
      </c>
    </row>
    <row r="7" spans="1:9" x14ac:dyDescent="0.3">
      <c r="A7" s="1"/>
      <c r="B7" s="4" t="s">
        <v>62</v>
      </c>
      <c r="C7" s="4" t="s">
        <v>63</v>
      </c>
      <c r="D7" s="4" t="s">
        <v>64</v>
      </c>
      <c r="E7" s="5" t="s">
        <v>65</v>
      </c>
      <c r="F7" s="5" t="s">
        <v>66</v>
      </c>
      <c r="G7" s="5" t="s">
        <v>67</v>
      </c>
      <c r="H7" s="5" t="s">
        <v>17</v>
      </c>
      <c r="I7" s="5" t="s">
        <v>68</v>
      </c>
    </row>
    <row r="8" spans="1:9" x14ac:dyDescent="0.3">
      <c r="A8" s="1"/>
      <c r="B8" s="4" t="s">
        <v>62</v>
      </c>
      <c r="C8" s="4" t="s">
        <v>63</v>
      </c>
      <c r="D8" s="4" t="s">
        <v>64</v>
      </c>
      <c r="E8" s="5" t="s">
        <v>69</v>
      </c>
      <c r="F8" s="5" t="s">
        <v>70</v>
      </c>
      <c r="G8" s="5" t="s">
        <v>71</v>
      </c>
      <c r="H8" s="5" t="s">
        <v>72</v>
      </c>
      <c r="I8" s="5" t="s">
        <v>73</v>
      </c>
    </row>
    <row r="9" spans="1:9" x14ac:dyDescent="0.3">
      <c r="A9" s="1"/>
      <c r="B9" s="4" t="s">
        <v>62</v>
      </c>
      <c r="C9" s="4" t="s">
        <v>63</v>
      </c>
      <c r="D9" s="4" t="s">
        <v>64</v>
      </c>
      <c r="E9" s="5" t="s">
        <v>74</v>
      </c>
      <c r="F9" s="5" t="s">
        <v>75</v>
      </c>
      <c r="G9" s="5" t="s">
        <v>67</v>
      </c>
      <c r="H9" s="5" t="s">
        <v>17</v>
      </c>
      <c r="I9" s="5" t="s">
        <v>76</v>
      </c>
    </row>
    <row r="10" spans="1:9" x14ac:dyDescent="0.3">
      <c r="A10" s="1"/>
      <c r="B10" s="4" t="s">
        <v>62</v>
      </c>
      <c r="C10" s="4" t="s">
        <v>63</v>
      </c>
      <c r="D10" s="4" t="s">
        <v>64</v>
      </c>
      <c r="E10" s="5" t="s">
        <v>77</v>
      </c>
      <c r="F10" s="5" t="s">
        <v>78</v>
      </c>
      <c r="G10" s="5" t="s">
        <v>79</v>
      </c>
      <c r="H10" s="5" t="s">
        <v>17</v>
      </c>
      <c r="I10" s="5" t="s">
        <v>80</v>
      </c>
    </row>
    <row r="11" spans="1:9" x14ac:dyDescent="0.3">
      <c r="A11" s="1"/>
      <c r="B11" s="4" t="s">
        <v>62</v>
      </c>
      <c r="C11" s="4" t="s">
        <v>63</v>
      </c>
      <c r="D11" s="4" t="s">
        <v>64</v>
      </c>
      <c r="E11" s="5" t="s">
        <v>77</v>
      </c>
      <c r="F11" s="5" t="s">
        <v>78</v>
      </c>
      <c r="G11" s="5" t="s">
        <v>81</v>
      </c>
      <c r="H11" s="5" t="s">
        <v>82</v>
      </c>
      <c r="I11" s="5" t="s">
        <v>83</v>
      </c>
    </row>
    <row r="12" spans="1:9" x14ac:dyDescent="0.3">
      <c r="A12" s="1"/>
      <c r="B12" s="4" t="s">
        <v>62</v>
      </c>
      <c r="C12" s="4" t="s">
        <v>63</v>
      </c>
      <c r="D12" s="4" t="s">
        <v>64</v>
      </c>
      <c r="E12" s="5" t="s">
        <v>84</v>
      </c>
      <c r="F12" s="5" t="s">
        <v>85</v>
      </c>
      <c r="G12" s="5" t="s">
        <v>86</v>
      </c>
      <c r="H12" s="5" t="s">
        <v>87</v>
      </c>
      <c r="I12" s="5" t="s">
        <v>88</v>
      </c>
    </row>
    <row r="13" spans="1:9" x14ac:dyDescent="0.3">
      <c r="A13" s="1"/>
      <c r="B13" s="4" t="s">
        <v>62</v>
      </c>
      <c r="C13" s="4" t="s">
        <v>63</v>
      </c>
      <c r="D13" s="4" t="s">
        <v>64</v>
      </c>
      <c r="E13" s="5" t="s">
        <v>84</v>
      </c>
      <c r="F13" s="5" t="s">
        <v>89</v>
      </c>
      <c r="G13" s="5" t="s">
        <v>79</v>
      </c>
      <c r="H13" s="5" t="s">
        <v>17</v>
      </c>
      <c r="I13" s="5" t="s">
        <v>90</v>
      </c>
    </row>
    <row r="14" spans="1:9" x14ac:dyDescent="0.3">
      <c r="A14" s="1"/>
      <c r="B14" s="4" t="s">
        <v>62</v>
      </c>
      <c r="C14" s="4" t="s">
        <v>63</v>
      </c>
      <c r="D14" s="4" t="s">
        <v>64</v>
      </c>
      <c r="E14" s="5" t="s">
        <v>84</v>
      </c>
      <c r="F14" s="5" t="s">
        <v>89</v>
      </c>
      <c r="G14" s="5" t="s">
        <v>79</v>
      </c>
      <c r="H14" s="5" t="s">
        <v>17</v>
      </c>
      <c r="I14" s="5" t="s">
        <v>91</v>
      </c>
    </row>
    <row r="15" spans="1:9" x14ac:dyDescent="0.3">
      <c r="A15" s="1"/>
      <c r="B15" s="4" t="s">
        <v>62</v>
      </c>
      <c r="C15" s="4" t="s">
        <v>63</v>
      </c>
      <c r="D15" s="4" t="s">
        <v>64</v>
      </c>
      <c r="E15" s="5" t="s">
        <v>84</v>
      </c>
      <c r="F15" s="5" t="s">
        <v>92</v>
      </c>
      <c r="G15" s="5" t="s">
        <v>79</v>
      </c>
      <c r="H15" s="5" t="s">
        <v>17</v>
      </c>
      <c r="I15" s="5" t="s">
        <v>90</v>
      </c>
    </row>
    <row r="16" spans="1:9" x14ac:dyDescent="0.3">
      <c r="A16" s="1"/>
      <c r="B16" s="4" t="s">
        <v>62</v>
      </c>
      <c r="C16" s="4" t="s">
        <v>63</v>
      </c>
      <c r="D16" s="4" t="s">
        <v>64</v>
      </c>
      <c r="E16" s="5" t="s">
        <v>93</v>
      </c>
      <c r="F16" s="5" t="s">
        <v>94</v>
      </c>
      <c r="G16" s="5" t="s">
        <v>79</v>
      </c>
      <c r="H16" s="5" t="s">
        <v>17</v>
      </c>
      <c r="I16" s="5" t="s">
        <v>95</v>
      </c>
    </row>
    <row r="17" spans="1:9" x14ac:dyDescent="0.3">
      <c r="A17" s="1"/>
      <c r="B17" s="4" t="s">
        <v>62</v>
      </c>
      <c r="C17" s="4" t="s">
        <v>63</v>
      </c>
      <c r="D17" s="4" t="s">
        <v>64</v>
      </c>
      <c r="E17" s="5" t="s">
        <v>96</v>
      </c>
      <c r="F17" s="5" t="s">
        <v>97</v>
      </c>
      <c r="G17" s="5" t="s">
        <v>86</v>
      </c>
      <c r="H17" s="5" t="s">
        <v>98</v>
      </c>
      <c r="I17" s="5" t="s">
        <v>99</v>
      </c>
    </row>
    <row r="18" spans="1:9" x14ac:dyDescent="0.3">
      <c r="A18" s="1"/>
      <c r="B18" s="4" t="s">
        <v>62</v>
      </c>
      <c r="C18" s="4" t="s">
        <v>63</v>
      </c>
      <c r="D18" s="4" t="s">
        <v>64</v>
      </c>
      <c r="E18" s="5" t="s">
        <v>96</v>
      </c>
      <c r="F18" s="5" t="s">
        <v>97</v>
      </c>
      <c r="G18" s="5" t="s">
        <v>86</v>
      </c>
      <c r="H18" s="5" t="s">
        <v>100</v>
      </c>
      <c r="I18" s="5" t="s">
        <v>101</v>
      </c>
    </row>
    <row r="19" spans="1:9" x14ac:dyDescent="0.3">
      <c r="A19" s="1"/>
      <c r="B19" s="4" t="s">
        <v>62</v>
      </c>
      <c r="C19" s="4" t="s">
        <v>63</v>
      </c>
      <c r="D19" s="4" t="s">
        <v>64</v>
      </c>
      <c r="E19" s="5" t="s">
        <v>96</v>
      </c>
      <c r="F19" s="5" t="s">
        <v>97</v>
      </c>
      <c r="G19" s="5" t="s">
        <v>86</v>
      </c>
      <c r="H19" s="5" t="s">
        <v>87</v>
      </c>
      <c r="I19" s="5" t="s">
        <v>102</v>
      </c>
    </row>
    <row r="20" spans="1:9" x14ac:dyDescent="0.3">
      <c r="A20" s="1"/>
      <c r="B20" s="4" t="s">
        <v>62</v>
      </c>
      <c r="C20" s="4" t="s">
        <v>63</v>
      </c>
      <c r="D20" s="4" t="s">
        <v>64</v>
      </c>
      <c r="E20" s="5" t="s">
        <v>96</v>
      </c>
      <c r="F20" s="5" t="s">
        <v>103</v>
      </c>
      <c r="G20" s="5" t="s">
        <v>67</v>
      </c>
      <c r="H20" s="5" t="s">
        <v>17</v>
      </c>
      <c r="I20" s="5" t="s">
        <v>104</v>
      </c>
    </row>
    <row r="21" spans="1:9" x14ac:dyDescent="0.3">
      <c r="A21" s="1"/>
      <c r="B21" s="4" t="s">
        <v>62</v>
      </c>
      <c r="C21" s="4" t="s">
        <v>63</v>
      </c>
      <c r="D21" s="4" t="s">
        <v>64</v>
      </c>
      <c r="E21" s="5" t="s">
        <v>96</v>
      </c>
      <c r="F21" s="5" t="s">
        <v>103</v>
      </c>
      <c r="G21" s="5" t="s">
        <v>67</v>
      </c>
      <c r="H21" s="5" t="s">
        <v>17</v>
      </c>
      <c r="I21" s="5" t="s">
        <v>105</v>
      </c>
    </row>
    <row r="22" spans="1:9" x14ac:dyDescent="0.3">
      <c r="A22" s="1"/>
      <c r="B22" s="4" t="s">
        <v>62</v>
      </c>
      <c r="C22" s="4" t="s">
        <v>63</v>
      </c>
      <c r="D22" s="4" t="s">
        <v>64</v>
      </c>
      <c r="E22" s="5" t="s">
        <v>96</v>
      </c>
      <c r="F22" s="5" t="s">
        <v>106</v>
      </c>
      <c r="G22" s="5" t="s">
        <v>79</v>
      </c>
      <c r="H22" s="5" t="s">
        <v>17</v>
      </c>
      <c r="I22" s="5" t="s">
        <v>107</v>
      </c>
    </row>
    <row r="23" spans="1:9" x14ac:dyDescent="0.3">
      <c r="A23" s="1"/>
      <c r="B23" s="4" t="s">
        <v>62</v>
      </c>
      <c r="C23" s="4" t="s">
        <v>63</v>
      </c>
      <c r="D23" s="4" t="s">
        <v>64</v>
      </c>
      <c r="E23" s="5" t="s">
        <v>96</v>
      </c>
      <c r="F23" s="5" t="s">
        <v>106</v>
      </c>
      <c r="G23" s="5" t="s">
        <v>79</v>
      </c>
      <c r="H23" s="5" t="s">
        <v>17</v>
      </c>
      <c r="I23" s="5" t="s">
        <v>108</v>
      </c>
    </row>
    <row r="24" spans="1:9" x14ac:dyDescent="0.3">
      <c r="A24" s="1"/>
      <c r="B24" s="4" t="s">
        <v>62</v>
      </c>
      <c r="C24" s="4" t="s">
        <v>63</v>
      </c>
      <c r="D24" s="4" t="s">
        <v>64</v>
      </c>
      <c r="E24" s="5" t="s">
        <v>96</v>
      </c>
      <c r="F24" s="5" t="s">
        <v>109</v>
      </c>
      <c r="G24" s="5" t="s">
        <v>79</v>
      </c>
      <c r="H24" s="5" t="s">
        <v>17</v>
      </c>
      <c r="I24" s="5" t="s">
        <v>110</v>
      </c>
    </row>
    <row r="25" spans="1:9" x14ac:dyDescent="0.3">
      <c r="A25" s="1"/>
      <c r="B25" s="4" t="s">
        <v>62</v>
      </c>
      <c r="C25" s="4" t="s">
        <v>63</v>
      </c>
      <c r="D25" s="4" t="s">
        <v>64</v>
      </c>
      <c r="E25" s="5" t="s">
        <v>96</v>
      </c>
      <c r="F25" s="5" t="s">
        <v>109</v>
      </c>
      <c r="G25" s="5" t="s">
        <v>79</v>
      </c>
      <c r="H25" s="5" t="s">
        <v>17</v>
      </c>
      <c r="I25" s="5" t="s">
        <v>111</v>
      </c>
    </row>
    <row r="26" spans="1:9" x14ac:dyDescent="0.3">
      <c r="A26" s="1"/>
      <c r="B26" s="4" t="s">
        <v>62</v>
      </c>
      <c r="C26" s="4" t="s">
        <v>63</v>
      </c>
      <c r="D26" s="4" t="s">
        <v>64</v>
      </c>
      <c r="E26" s="5" t="s">
        <v>96</v>
      </c>
      <c r="F26" s="5" t="s">
        <v>109</v>
      </c>
      <c r="G26" s="5" t="s">
        <v>79</v>
      </c>
      <c r="H26" s="5" t="s">
        <v>17</v>
      </c>
      <c r="I26" s="5" t="s">
        <v>110</v>
      </c>
    </row>
    <row r="27" spans="1:9" x14ac:dyDescent="0.3">
      <c r="A27" s="1"/>
      <c r="B27" s="4" t="s">
        <v>62</v>
      </c>
      <c r="C27" s="4" t="s">
        <v>63</v>
      </c>
      <c r="D27" s="4" t="s">
        <v>64</v>
      </c>
      <c r="E27" s="5" t="s">
        <v>112</v>
      </c>
      <c r="F27" s="5" t="s">
        <v>113</v>
      </c>
      <c r="G27" s="5" t="s">
        <v>67</v>
      </c>
      <c r="H27" s="5" t="s">
        <v>17</v>
      </c>
      <c r="I27" s="5" t="s">
        <v>114</v>
      </c>
    </row>
    <row r="28" spans="1:9" x14ac:dyDescent="0.3">
      <c r="A28" s="1"/>
      <c r="B28" s="4" t="s">
        <v>62</v>
      </c>
      <c r="C28" s="4" t="s">
        <v>63</v>
      </c>
      <c r="D28" s="4" t="s">
        <v>64</v>
      </c>
      <c r="E28" s="5" t="s">
        <v>112</v>
      </c>
      <c r="F28" s="5" t="s">
        <v>113</v>
      </c>
      <c r="G28" s="5" t="s">
        <v>67</v>
      </c>
      <c r="H28" s="5" t="s">
        <v>17</v>
      </c>
      <c r="I28" s="5" t="s">
        <v>115</v>
      </c>
    </row>
    <row r="29" spans="1:9" x14ac:dyDescent="0.3">
      <c r="A29" s="1"/>
      <c r="B29" s="4" t="s">
        <v>62</v>
      </c>
      <c r="C29" s="4" t="s">
        <v>63</v>
      </c>
      <c r="D29" s="4" t="s">
        <v>64</v>
      </c>
      <c r="E29" s="5" t="s">
        <v>112</v>
      </c>
      <c r="F29" s="5" t="s">
        <v>113</v>
      </c>
      <c r="G29" s="5" t="s">
        <v>86</v>
      </c>
      <c r="H29" s="5" t="s">
        <v>98</v>
      </c>
      <c r="I29" s="5" t="s">
        <v>116</v>
      </c>
    </row>
    <row r="30" spans="1:9" x14ac:dyDescent="0.3">
      <c r="A30" s="1"/>
      <c r="B30" s="4" t="s">
        <v>62</v>
      </c>
      <c r="C30" s="4" t="s">
        <v>63</v>
      </c>
      <c r="D30" s="4" t="s">
        <v>64</v>
      </c>
      <c r="E30" s="5" t="s">
        <v>112</v>
      </c>
      <c r="F30" s="5" t="s">
        <v>113</v>
      </c>
      <c r="G30" s="5" t="s">
        <v>86</v>
      </c>
      <c r="H30" s="5" t="s">
        <v>98</v>
      </c>
      <c r="I30" s="5" t="s">
        <v>117</v>
      </c>
    </row>
    <row r="31" spans="1:9" x14ac:dyDescent="0.3">
      <c r="A31" s="1"/>
      <c r="B31" s="4" t="s">
        <v>62</v>
      </c>
      <c r="C31" s="4" t="s">
        <v>63</v>
      </c>
      <c r="D31" s="4" t="s">
        <v>64</v>
      </c>
      <c r="E31" s="5" t="s">
        <v>112</v>
      </c>
      <c r="F31" s="5" t="s">
        <v>113</v>
      </c>
      <c r="G31" s="5" t="s">
        <v>86</v>
      </c>
      <c r="H31" s="5" t="s">
        <v>100</v>
      </c>
      <c r="I31" s="5" t="s">
        <v>118</v>
      </c>
    </row>
    <row r="32" spans="1:9" x14ac:dyDescent="0.3">
      <c r="A32" s="1"/>
      <c r="B32" s="4" t="s">
        <v>62</v>
      </c>
      <c r="C32" s="4" t="s">
        <v>63</v>
      </c>
      <c r="D32" s="4" t="s">
        <v>64</v>
      </c>
      <c r="E32" s="5" t="s">
        <v>112</v>
      </c>
      <c r="F32" s="5" t="s">
        <v>113</v>
      </c>
      <c r="G32" s="5" t="s">
        <v>86</v>
      </c>
      <c r="H32" s="5" t="s">
        <v>100</v>
      </c>
      <c r="I32" s="5" t="s">
        <v>119</v>
      </c>
    </row>
    <row r="33" spans="1:9" x14ac:dyDescent="0.3">
      <c r="A33" s="1"/>
      <c r="B33" s="4" t="s">
        <v>62</v>
      </c>
      <c r="C33" s="4" t="s">
        <v>63</v>
      </c>
      <c r="D33" s="4" t="s">
        <v>64</v>
      </c>
      <c r="E33" s="5" t="s">
        <v>112</v>
      </c>
      <c r="F33" s="5" t="s">
        <v>113</v>
      </c>
      <c r="G33" s="5" t="s">
        <v>86</v>
      </c>
      <c r="H33" s="5" t="s">
        <v>87</v>
      </c>
      <c r="I33" s="5" t="s">
        <v>120</v>
      </c>
    </row>
    <row r="34" spans="1:9" x14ac:dyDescent="0.3">
      <c r="A34" s="1"/>
      <c r="B34" s="4" t="s">
        <v>62</v>
      </c>
      <c r="C34" s="4" t="s">
        <v>63</v>
      </c>
      <c r="D34" s="4" t="s">
        <v>64</v>
      </c>
      <c r="E34" s="5" t="s">
        <v>112</v>
      </c>
      <c r="F34" s="5" t="s">
        <v>113</v>
      </c>
      <c r="G34" s="5" t="s">
        <v>86</v>
      </c>
      <c r="H34" s="5" t="s">
        <v>87</v>
      </c>
      <c r="I34" s="5" t="s">
        <v>121</v>
      </c>
    </row>
    <row r="35" spans="1:9" x14ac:dyDescent="0.3">
      <c r="A35" s="1"/>
      <c r="B35" s="4" t="s">
        <v>62</v>
      </c>
      <c r="C35" s="4" t="s">
        <v>63</v>
      </c>
      <c r="D35" s="4" t="s">
        <v>64</v>
      </c>
      <c r="E35" s="5" t="s">
        <v>112</v>
      </c>
      <c r="F35" s="5" t="s">
        <v>113</v>
      </c>
      <c r="G35" s="5" t="s">
        <v>86</v>
      </c>
      <c r="H35" s="5" t="s">
        <v>122</v>
      </c>
      <c r="I35" s="5" t="s">
        <v>123</v>
      </c>
    </row>
    <row r="36" spans="1:9" x14ac:dyDescent="0.3">
      <c r="A36" s="1"/>
      <c r="B36" s="4" t="s">
        <v>62</v>
      </c>
      <c r="C36" s="4" t="s">
        <v>63</v>
      </c>
      <c r="D36" s="4" t="s">
        <v>64</v>
      </c>
      <c r="E36" s="5" t="s">
        <v>112</v>
      </c>
      <c r="F36" s="5" t="s">
        <v>113</v>
      </c>
      <c r="G36" s="5" t="s">
        <v>86</v>
      </c>
      <c r="H36" s="5" t="s">
        <v>122</v>
      </c>
      <c r="I36" s="5" t="s">
        <v>124</v>
      </c>
    </row>
    <row r="37" spans="1:9" x14ac:dyDescent="0.3">
      <c r="A37" s="1"/>
      <c r="B37" s="4" t="s">
        <v>62</v>
      </c>
      <c r="C37" s="4" t="s">
        <v>63</v>
      </c>
      <c r="D37" s="4" t="s">
        <v>64</v>
      </c>
      <c r="E37" s="5" t="s">
        <v>112</v>
      </c>
      <c r="F37" s="5" t="s">
        <v>113</v>
      </c>
      <c r="G37" s="5" t="s">
        <v>86</v>
      </c>
      <c r="H37" s="5" t="s">
        <v>125</v>
      </c>
      <c r="I37" s="5" t="s">
        <v>126</v>
      </c>
    </row>
    <row r="38" spans="1:9" x14ac:dyDescent="0.3">
      <c r="A38" s="1"/>
      <c r="B38" s="4" t="s">
        <v>62</v>
      </c>
      <c r="C38" s="4" t="s">
        <v>63</v>
      </c>
      <c r="D38" s="4" t="s">
        <v>64</v>
      </c>
      <c r="E38" s="5" t="s">
        <v>112</v>
      </c>
      <c r="F38" s="5" t="s">
        <v>113</v>
      </c>
      <c r="G38" s="5" t="s">
        <v>86</v>
      </c>
      <c r="H38" s="5" t="s">
        <v>125</v>
      </c>
      <c r="I38" s="5" t="s">
        <v>127</v>
      </c>
    </row>
    <row r="39" spans="1:9" x14ac:dyDescent="0.3">
      <c r="A39" s="1"/>
      <c r="B39" s="4" t="s">
        <v>62</v>
      </c>
      <c r="C39" s="4" t="s">
        <v>63</v>
      </c>
      <c r="D39" s="4" t="s">
        <v>64</v>
      </c>
      <c r="E39" s="5" t="s">
        <v>112</v>
      </c>
      <c r="F39" s="5" t="s">
        <v>113</v>
      </c>
      <c r="G39" s="5" t="s">
        <v>86</v>
      </c>
      <c r="H39" s="5" t="s">
        <v>128</v>
      </c>
      <c r="I39" s="5" t="s">
        <v>129</v>
      </c>
    </row>
    <row r="40" spans="1:9" x14ac:dyDescent="0.3">
      <c r="A40" s="1"/>
      <c r="B40" s="4" t="s">
        <v>62</v>
      </c>
      <c r="C40" s="4" t="s">
        <v>63</v>
      </c>
      <c r="D40" s="4" t="s">
        <v>64</v>
      </c>
      <c r="E40" s="5" t="s">
        <v>112</v>
      </c>
      <c r="F40" s="5" t="s">
        <v>113</v>
      </c>
      <c r="G40" s="5" t="s">
        <v>86</v>
      </c>
      <c r="H40" s="5" t="s">
        <v>128</v>
      </c>
      <c r="I40" s="5" t="s">
        <v>130</v>
      </c>
    </row>
    <row r="41" spans="1:9" x14ac:dyDescent="0.3">
      <c r="A41" s="1"/>
      <c r="B41" s="4" t="s">
        <v>62</v>
      </c>
      <c r="C41" s="4" t="s">
        <v>63</v>
      </c>
      <c r="D41" s="4" t="s">
        <v>64</v>
      </c>
      <c r="E41" s="5" t="s">
        <v>112</v>
      </c>
      <c r="F41" s="5" t="s">
        <v>131</v>
      </c>
      <c r="G41" s="5" t="s">
        <v>67</v>
      </c>
      <c r="H41" s="5" t="s">
        <v>17</v>
      </c>
      <c r="I41" s="5" t="s">
        <v>132</v>
      </c>
    </row>
    <row r="42" spans="1:9" x14ac:dyDescent="0.3">
      <c r="A42" s="1"/>
      <c r="B42" s="4" t="s">
        <v>62</v>
      </c>
      <c r="C42" s="4" t="s">
        <v>63</v>
      </c>
      <c r="D42" s="4" t="s">
        <v>64</v>
      </c>
      <c r="E42" s="5" t="s">
        <v>133</v>
      </c>
      <c r="F42" s="5" t="s">
        <v>134</v>
      </c>
      <c r="G42" s="5" t="s">
        <v>81</v>
      </c>
      <c r="H42" s="5" t="s">
        <v>135</v>
      </c>
      <c r="I42" s="5" t="s">
        <v>136</v>
      </c>
    </row>
    <row r="43" spans="1:9" x14ac:dyDescent="0.3">
      <c r="A43" s="1"/>
      <c r="B43" s="4" t="s">
        <v>62</v>
      </c>
      <c r="C43" s="4" t="s">
        <v>63</v>
      </c>
      <c r="D43" s="4" t="s">
        <v>64</v>
      </c>
      <c r="E43" s="5" t="s">
        <v>133</v>
      </c>
      <c r="F43" s="5" t="s">
        <v>134</v>
      </c>
      <c r="G43" s="5" t="s">
        <v>81</v>
      </c>
      <c r="H43" s="5" t="s">
        <v>135</v>
      </c>
      <c r="I43" s="5" t="s">
        <v>137</v>
      </c>
    </row>
    <row r="44" spans="1:9" x14ac:dyDescent="0.3">
      <c r="A44" s="1"/>
      <c r="B44" s="4" t="s">
        <v>62</v>
      </c>
      <c r="C44" s="4" t="s">
        <v>63</v>
      </c>
      <c r="D44" s="4" t="s">
        <v>64</v>
      </c>
      <c r="E44" s="5" t="s">
        <v>133</v>
      </c>
      <c r="F44" s="5" t="s">
        <v>138</v>
      </c>
      <c r="G44" s="5" t="s">
        <v>79</v>
      </c>
      <c r="H44" s="5" t="s">
        <v>17</v>
      </c>
      <c r="I44" s="5" t="s">
        <v>139</v>
      </c>
    </row>
    <row r="45" spans="1:9" x14ac:dyDescent="0.3">
      <c r="A45" s="1"/>
      <c r="B45" s="4" t="s">
        <v>62</v>
      </c>
      <c r="C45" s="4" t="s">
        <v>63</v>
      </c>
      <c r="D45" s="4" t="s">
        <v>64</v>
      </c>
      <c r="E45" s="5" t="s">
        <v>133</v>
      </c>
      <c r="F45" s="5" t="s">
        <v>138</v>
      </c>
      <c r="G45" s="5" t="s">
        <v>79</v>
      </c>
      <c r="H45" s="5" t="s">
        <v>17</v>
      </c>
      <c r="I45" s="5" t="s">
        <v>140</v>
      </c>
    </row>
    <row r="46" spans="1:9" x14ac:dyDescent="0.3">
      <c r="A46" s="1"/>
      <c r="B46" s="4" t="s">
        <v>62</v>
      </c>
      <c r="C46" s="4" t="s">
        <v>63</v>
      </c>
      <c r="D46" s="4" t="s">
        <v>64</v>
      </c>
      <c r="E46" s="5" t="s">
        <v>133</v>
      </c>
      <c r="F46" s="5" t="s">
        <v>138</v>
      </c>
      <c r="G46" s="5" t="s">
        <v>79</v>
      </c>
      <c r="H46" s="5" t="s">
        <v>17</v>
      </c>
      <c r="I46" s="5" t="s">
        <v>141</v>
      </c>
    </row>
    <row r="47" spans="1:9" x14ac:dyDescent="0.3">
      <c r="A47" s="1"/>
      <c r="B47" s="4" t="s">
        <v>62</v>
      </c>
      <c r="C47" s="4" t="s">
        <v>63</v>
      </c>
      <c r="D47" s="4" t="s">
        <v>64</v>
      </c>
      <c r="E47" s="5" t="s">
        <v>133</v>
      </c>
      <c r="F47" s="5" t="s">
        <v>138</v>
      </c>
      <c r="G47" s="5" t="s">
        <v>79</v>
      </c>
      <c r="H47" s="5" t="s">
        <v>17</v>
      </c>
      <c r="I47" s="5" t="s">
        <v>142</v>
      </c>
    </row>
    <row r="48" spans="1:9" x14ac:dyDescent="0.3">
      <c r="A48" s="1"/>
      <c r="B48" s="4" t="s">
        <v>62</v>
      </c>
      <c r="C48" s="4" t="s">
        <v>63</v>
      </c>
      <c r="D48" s="4" t="s">
        <v>64</v>
      </c>
      <c r="E48" s="5" t="s">
        <v>133</v>
      </c>
      <c r="F48" s="5" t="s">
        <v>138</v>
      </c>
      <c r="G48" s="5" t="s">
        <v>81</v>
      </c>
      <c r="H48" s="5" t="s">
        <v>82</v>
      </c>
      <c r="I48" s="5" t="s">
        <v>143</v>
      </c>
    </row>
    <row r="49" spans="1:9" x14ac:dyDescent="0.3">
      <c r="A49" s="1"/>
      <c r="B49" s="4" t="s">
        <v>62</v>
      </c>
      <c r="C49" s="4" t="s">
        <v>63</v>
      </c>
      <c r="D49" s="4" t="s">
        <v>64</v>
      </c>
      <c r="E49" s="5" t="s">
        <v>144</v>
      </c>
      <c r="F49" s="5" t="s">
        <v>145</v>
      </c>
      <c r="G49" s="5" t="s">
        <v>79</v>
      </c>
      <c r="H49" s="5" t="s">
        <v>17</v>
      </c>
      <c r="I49" s="5" t="s">
        <v>146</v>
      </c>
    </row>
    <row r="50" spans="1:9" x14ac:dyDescent="0.3">
      <c r="A50" s="1"/>
      <c r="B50" s="4" t="s">
        <v>62</v>
      </c>
      <c r="C50" s="4" t="s">
        <v>63</v>
      </c>
      <c r="D50" s="4" t="s">
        <v>64</v>
      </c>
      <c r="E50" s="5" t="s">
        <v>147</v>
      </c>
      <c r="F50" s="5" t="s">
        <v>148</v>
      </c>
      <c r="G50" s="5" t="s">
        <v>67</v>
      </c>
      <c r="H50" s="5" t="s">
        <v>17</v>
      </c>
      <c r="I50" s="5" t="s">
        <v>149</v>
      </c>
    </row>
    <row r="51" spans="1:9" x14ac:dyDescent="0.3">
      <c r="A51" s="1"/>
      <c r="B51" s="4" t="s">
        <v>62</v>
      </c>
      <c r="C51" s="4" t="s">
        <v>63</v>
      </c>
      <c r="D51" s="4" t="s">
        <v>64</v>
      </c>
      <c r="E51" s="5" t="s">
        <v>150</v>
      </c>
      <c r="F51" s="5" t="s">
        <v>151</v>
      </c>
      <c r="G51" s="5" t="s">
        <v>79</v>
      </c>
      <c r="H51" s="5" t="s">
        <v>17</v>
      </c>
      <c r="I51" s="5" t="s">
        <v>152</v>
      </c>
    </row>
    <row r="52" spans="1:9" x14ac:dyDescent="0.3">
      <c r="A52" s="1"/>
      <c r="B52" s="4" t="s">
        <v>62</v>
      </c>
      <c r="C52" s="4" t="s">
        <v>63</v>
      </c>
      <c r="D52" s="4" t="s">
        <v>64</v>
      </c>
      <c r="E52" s="5" t="s">
        <v>153</v>
      </c>
      <c r="F52" s="5" t="s">
        <v>154</v>
      </c>
      <c r="G52" s="5" t="s">
        <v>79</v>
      </c>
      <c r="H52" s="5" t="s">
        <v>17</v>
      </c>
      <c r="I52" s="5" t="s">
        <v>155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156</v>
      </c>
      <c r="C5" s="1"/>
      <c r="D5" s="1"/>
      <c r="E5" s="1"/>
      <c r="F5" s="1"/>
      <c r="G5" s="1"/>
      <c r="H5" s="1"/>
      <c r="I5" s="1"/>
      <c r="J5" s="1"/>
      <c r="K5" s="1"/>
      <c r="L5" s="1"/>
      <c r="M5" s="1"/>
      <c r="N5" s="1"/>
    </row>
    <row r="6" spans="1:14" ht="19.95" customHeight="1" x14ac:dyDescent="0.3">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ht="26.4" x14ac:dyDescent="0.3">
      <c r="A7" s="1"/>
      <c r="B7" s="5" t="s">
        <v>170</v>
      </c>
      <c r="C7" s="5" t="s">
        <v>171</v>
      </c>
      <c r="D7" s="5" t="s">
        <v>172</v>
      </c>
      <c r="E7" s="4" t="s">
        <v>173</v>
      </c>
      <c r="F7" s="4" t="s">
        <v>174</v>
      </c>
      <c r="G7" s="6" t="s">
        <v>175</v>
      </c>
      <c r="H7" s="8">
        <v>0</v>
      </c>
      <c r="I7" s="5" t="s">
        <v>176</v>
      </c>
      <c r="J7" s="5" t="s">
        <v>177</v>
      </c>
      <c r="K7" s="5" t="s">
        <v>178</v>
      </c>
      <c r="L7" s="5" t="s">
        <v>179</v>
      </c>
      <c r="M7" s="8">
        <v>13820</v>
      </c>
      <c r="N7" s="5" t="s">
        <v>180</v>
      </c>
    </row>
    <row r="8" spans="1:14" ht="26.4" x14ac:dyDescent="0.3">
      <c r="A8" s="1"/>
      <c r="B8" s="5" t="s">
        <v>170</v>
      </c>
      <c r="C8" s="5" t="s">
        <v>171</v>
      </c>
      <c r="D8" s="5" t="s">
        <v>181</v>
      </c>
      <c r="E8" s="4" t="s">
        <v>182</v>
      </c>
      <c r="F8" s="4" t="s">
        <v>174</v>
      </c>
      <c r="G8" s="6" t="s">
        <v>175</v>
      </c>
      <c r="H8" s="8">
        <v>0</v>
      </c>
      <c r="I8" s="5" t="s">
        <v>176</v>
      </c>
      <c r="J8" s="5" t="s">
        <v>177</v>
      </c>
      <c r="K8" s="5" t="s">
        <v>178</v>
      </c>
      <c r="L8" s="5" t="s">
        <v>179</v>
      </c>
      <c r="M8" s="8">
        <v>13821</v>
      </c>
      <c r="N8" s="5" t="s">
        <v>180</v>
      </c>
    </row>
    <row r="9" spans="1:14" ht="26.4" x14ac:dyDescent="0.3">
      <c r="A9" s="1"/>
      <c r="B9" s="5" t="s">
        <v>170</v>
      </c>
      <c r="C9" s="5" t="s">
        <v>171</v>
      </c>
      <c r="D9" s="5" t="s">
        <v>172</v>
      </c>
      <c r="E9" s="4" t="s">
        <v>183</v>
      </c>
      <c r="F9" s="4" t="s">
        <v>184</v>
      </c>
      <c r="G9" s="6" t="s">
        <v>185</v>
      </c>
      <c r="H9" s="8">
        <v>0</v>
      </c>
      <c r="I9" s="5" t="s">
        <v>176</v>
      </c>
      <c r="J9" s="5" t="s">
        <v>177</v>
      </c>
      <c r="K9" s="5" t="s">
        <v>178</v>
      </c>
      <c r="L9" s="5" t="s">
        <v>179</v>
      </c>
      <c r="M9" s="8">
        <v>13820</v>
      </c>
      <c r="N9" s="5" t="s">
        <v>180</v>
      </c>
    </row>
    <row r="10" spans="1:14" ht="26.4" x14ac:dyDescent="0.3">
      <c r="A10" s="1"/>
      <c r="B10" s="5" t="s">
        <v>170</v>
      </c>
      <c r="C10" s="5" t="s">
        <v>171</v>
      </c>
      <c r="D10" s="5" t="s">
        <v>181</v>
      </c>
      <c r="E10" s="4" t="s">
        <v>183</v>
      </c>
      <c r="F10" s="4" t="s">
        <v>184</v>
      </c>
      <c r="G10" s="6" t="s">
        <v>185</v>
      </c>
      <c r="H10" s="8">
        <v>0</v>
      </c>
      <c r="I10" s="5" t="s">
        <v>176</v>
      </c>
      <c r="J10" s="5" t="s">
        <v>177</v>
      </c>
      <c r="K10" s="5" t="s">
        <v>178</v>
      </c>
      <c r="L10" s="5" t="s">
        <v>179</v>
      </c>
      <c r="M10" s="8">
        <v>13821</v>
      </c>
      <c r="N10" s="5" t="s">
        <v>180</v>
      </c>
    </row>
    <row r="11" spans="1:14" ht="26.4" x14ac:dyDescent="0.3">
      <c r="A11" s="1"/>
      <c r="B11" s="5" t="s">
        <v>170</v>
      </c>
      <c r="C11" s="5" t="s">
        <v>186</v>
      </c>
      <c r="D11" s="5" t="s">
        <v>187</v>
      </c>
      <c r="E11" s="4" t="s">
        <v>188</v>
      </c>
      <c r="F11" s="4" t="s">
        <v>189</v>
      </c>
      <c r="G11" s="6" t="s">
        <v>190</v>
      </c>
      <c r="H11" s="8">
        <v>0</v>
      </c>
      <c r="I11" s="5" t="s">
        <v>176</v>
      </c>
      <c r="J11" s="5" t="s">
        <v>177</v>
      </c>
      <c r="K11" s="5" t="s">
        <v>178</v>
      </c>
      <c r="L11" s="5" t="s">
        <v>179</v>
      </c>
      <c r="M11" s="8">
        <v>13761</v>
      </c>
      <c r="N11" s="5" t="s">
        <v>180</v>
      </c>
    </row>
    <row r="12" spans="1:14" ht="26.4" x14ac:dyDescent="0.3">
      <c r="A12" s="1"/>
      <c r="B12" s="5" t="s">
        <v>170</v>
      </c>
      <c r="C12" s="5" t="s">
        <v>191</v>
      </c>
      <c r="D12" s="5" t="s">
        <v>192</v>
      </c>
      <c r="E12" s="4" t="s">
        <v>188</v>
      </c>
      <c r="F12" s="4" t="s">
        <v>189</v>
      </c>
      <c r="G12" s="6" t="s">
        <v>193</v>
      </c>
      <c r="H12" s="8">
        <v>0</v>
      </c>
      <c r="I12" s="5" t="s">
        <v>176</v>
      </c>
      <c r="J12" s="5" t="s">
        <v>177</v>
      </c>
      <c r="K12" s="5" t="s">
        <v>178</v>
      </c>
      <c r="L12" s="5" t="s">
        <v>179</v>
      </c>
      <c r="M12" s="8">
        <v>13751</v>
      </c>
      <c r="N12" s="5" t="s">
        <v>180</v>
      </c>
    </row>
    <row r="13" spans="1:14" x14ac:dyDescent="0.3">
      <c r="A13" s="1"/>
      <c r="B13" s="5" t="s">
        <v>170</v>
      </c>
      <c r="C13" s="5" t="s">
        <v>191</v>
      </c>
      <c r="D13" s="5" t="s">
        <v>194</v>
      </c>
      <c r="E13" s="4" t="s">
        <v>188</v>
      </c>
      <c r="F13" s="4" t="s">
        <v>189</v>
      </c>
      <c r="G13" s="6" t="s">
        <v>195</v>
      </c>
      <c r="H13" s="8">
        <v>0</v>
      </c>
      <c r="I13" s="5" t="s">
        <v>176</v>
      </c>
      <c r="J13" s="5" t="s">
        <v>196</v>
      </c>
      <c r="K13" s="5" t="s">
        <v>178</v>
      </c>
      <c r="L13" s="5" t="s">
        <v>179</v>
      </c>
      <c r="M13" s="8">
        <v>13771</v>
      </c>
      <c r="N13" s="5" t="s">
        <v>180</v>
      </c>
    </row>
    <row r="14" spans="1:14" ht="26.4" x14ac:dyDescent="0.3">
      <c r="A14" s="1"/>
      <c r="B14" s="5" t="s">
        <v>170</v>
      </c>
      <c r="C14" s="5" t="s">
        <v>191</v>
      </c>
      <c r="D14" s="5" t="s">
        <v>197</v>
      </c>
      <c r="E14" s="4" t="s">
        <v>198</v>
      </c>
      <c r="F14" s="4" t="s">
        <v>199</v>
      </c>
      <c r="G14" s="6" t="s">
        <v>200</v>
      </c>
      <c r="H14" s="8">
        <v>0</v>
      </c>
      <c r="I14" s="5" t="s">
        <v>176</v>
      </c>
      <c r="J14" s="5" t="s">
        <v>196</v>
      </c>
      <c r="K14" s="5" t="s">
        <v>178</v>
      </c>
      <c r="L14" s="5" t="s">
        <v>179</v>
      </c>
      <c r="M14" s="8">
        <v>24299</v>
      </c>
      <c r="N14" s="5" t="s">
        <v>180</v>
      </c>
    </row>
    <row r="15" spans="1:14" ht="26.4" x14ac:dyDescent="0.3">
      <c r="A15" s="1"/>
      <c r="B15" s="5" t="s">
        <v>170</v>
      </c>
      <c r="C15" s="5" t="s">
        <v>191</v>
      </c>
      <c r="D15" s="5" t="s">
        <v>201</v>
      </c>
      <c r="E15" s="4" t="s">
        <v>202</v>
      </c>
      <c r="F15" s="4" t="s">
        <v>203</v>
      </c>
      <c r="G15" s="6" t="s">
        <v>200</v>
      </c>
      <c r="H15" s="8">
        <v>0</v>
      </c>
      <c r="I15" s="5" t="s">
        <v>176</v>
      </c>
      <c r="J15" s="5" t="s">
        <v>196</v>
      </c>
      <c r="K15" s="5" t="s">
        <v>178</v>
      </c>
      <c r="L15" s="5" t="s">
        <v>179</v>
      </c>
      <c r="M15" s="8">
        <v>13750</v>
      </c>
      <c r="N15" s="5" t="s">
        <v>180</v>
      </c>
    </row>
    <row r="16" spans="1:14" x14ac:dyDescent="0.3">
      <c r="A16" s="1"/>
      <c r="B16" s="5" t="s">
        <v>170</v>
      </c>
      <c r="C16" s="5" t="s">
        <v>191</v>
      </c>
      <c r="D16" s="5" t="s">
        <v>204</v>
      </c>
      <c r="E16" s="4" t="s">
        <v>205</v>
      </c>
      <c r="F16" s="4" t="s">
        <v>206</v>
      </c>
      <c r="G16" s="6" t="s">
        <v>207</v>
      </c>
      <c r="H16" s="8">
        <v>0</v>
      </c>
      <c r="I16" s="5" t="s">
        <v>176</v>
      </c>
      <c r="J16" s="5" t="s">
        <v>196</v>
      </c>
      <c r="K16" s="5" t="s">
        <v>178</v>
      </c>
      <c r="L16" s="5" t="s">
        <v>208</v>
      </c>
      <c r="M16" s="8">
        <v>24298</v>
      </c>
      <c r="N16" s="5" t="s">
        <v>180</v>
      </c>
    </row>
    <row r="17" spans="1:14" x14ac:dyDescent="0.3">
      <c r="A17" s="1"/>
      <c r="B17" s="5" t="s">
        <v>209</v>
      </c>
      <c r="C17" s="5" t="s">
        <v>210</v>
      </c>
      <c r="D17" s="5" t="s">
        <v>211</v>
      </c>
      <c r="E17" s="4" t="s">
        <v>188</v>
      </c>
      <c r="F17" s="4" t="s">
        <v>189</v>
      </c>
      <c r="G17" s="6" t="s">
        <v>212</v>
      </c>
      <c r="H17" s="8">
        <v>0</v>
      </c>
      <c r="I17" s="5" t="s">
        <v>176</v>
      </c>
      <c r="J17" s="5" t="s">
        <v>177</v>
      </c>
      <c r="K17" s="5" t="s">
        <v>178</v>
      </c>
      <c r="L17" s="5" t="s">
        <v>179</v>
      </c>
      <c r="M17" s="8">
        <v>13099</v>
      </c>
      <c r="N17" s="5" t="s">
        <v>180</v>
      </c>
    </row>
    <row r="18" spans="1:14" x14ac:dyDescent="0.3">
      <c r="A18" s="1"/>
      <c r="B18" s="5" t="s">
        <v>213</v>
      </c>
      <c r="C18" s="5" t="s">
        <v>214</v>
      </c>
      <c r="D18" s="5" t="s">
        <v>17</v>
      </c>
      <c r="E18" s="4" t="s">
        <v>215</v>
      </c>
      <c r="F18" s="4" t="s">
        <v>216</v>
      </c>
      <c r="G18" s="6" t="s">
        <v>217</v>
      </c>
      <c r="H18" s="8">
        <v>0</v>
      </c>
      <c r="I18" s="5" t="s">
        <v>176</v>
      </c>
      <c r="J18" s="5" t="s">
        <v>177</v>
      </c>
      <c r="K18" s="5" t="s">
        <v>178</v>
      </c>
      <c r="L18" s="5" t="s">
        <v>218</v>
      </c>
      <c r="M18" s="8">
        <v>20667</v>
      </c>
      <c r="N18" s="5" t="s">
        <v>219</v>
      </c>
    </row>
    <row r="19" spans="1:14" ht="26.4" x14ac:dyDescent="0.3">
      <c r="A19" s="1"/>
      <c r="B19" s="5" t="s">
        <v>220</v>
      </c>
      <c r="C19" s="5" t="s">
        <v>221</v>
      </c>
      <c r="D19" s="5" t="s">
        <v>100</v>
      </c>
      <c r="E19" s="4" t="s">
        <v>222</v>
      </c>
      <c r="F19" s="4" t="s">
        <v>223</v>
      </c>
      <c r="G19" s="6" t="s">
        <v>224</v>
      </c>
      <c r="H19" s="8">
        <v>0</v>
      </c>
      <c r="I19" s="5" t="s">
        <v>176</v>
      </c>
      <c r="J19" s="5" t="s">
        <v>196</v>
      </c>
      <c r="K19" s="5" t="s">
        <v>178</v>
      </c>
      <c r="L19" s="5" t="s">
        <v>218</v>
      </c>
      <c r="M19" s="8">
        <v>110</v>
      </c>
      <c r="N19" s="5" t="s">
        <v>219</v>
      </c>
    </row>
    <row r="20" spans="1:14" ht="52.8" x14ac:dyDescent="0.3">
      <c r="A20" s="1"/>
      <c r="B20" s="5" t="s">
        <v>23</v>
      </c>
      <c r="C20" s="5" t="s">
        <v>225</v>
      </c>
      <c r="D20" s="5" t="s">
        <v>226</v>
      </c>
      <c r="E20" s="4" t="s">
        <v>227</v>
      </c>
      <c r="F20" s="4" t="s">
        <v>228</v>
      </c>
      <c r="G20" s="6" t="s">
        <v>229</v>
      </c>
      <c r="H20" s="8">
        <v>0</v>
      </c>
      <c r="I20" s="5" t="s">
        <v>230</v>
      </c>
      <c r="J20" s="5" t="s">
        <v>196</v>
      </c>
      <c r="K20" s="5" t="s">
        <v>178</v>
      </c>
      <c r="L20" s="5" t="s">
        <v>179</v>
      </c>
      <c r="M20" s="8">
        <v>13559</v>
      </c>
      <c r="N20" s="5" t="s">
        <v>180</v>
      </c>
    </row>
    <row r="21" spans="1:14" x14ac:dyDescent="0.3">
      <c r="A21" s="1"/>
      <c r="B21" s="5" t="s">
        <v>23</v>
      </c>
      <c r="C21" s="5" t="s">
        <v>231</v>
      </c>
      <c r="D21" s="5" t="s">
        <v>232</v>
      </c>
      <c r="E21" s="4" t="s">
        <v>188</v>
      </c>
      <c r="F21" s="4" t="s">
        <v>189</v>
      </c>
      <c r="G21" s="6" t="s">
        <v>233</v>
      </c>
      <c r="H21" s="8">
        <v>0</v>
      </c>
      <c r="I21" s="5" t="s">
        <v>176</v>
      </c>
      <c r="J21" s="5" t="s">
        <v>177</v>
      </c>
      <c r="K21" s="5" t="s">
        <v>178</v>
      </c>
      <c r="L21" s="5" t="s">
        <v>179</v>
      </c>
      <c r="M21" s="8">
        <v>316</v>
      </c>
      <c r="N21" s="5" t="s">
        <v>180</v>
      </c>
    </row>
    <row r="22" spans="1:14" x14ac:dyDescent="0.3">
      <c r="A22" s="1"/>
      <c r="B22" s="5" t="s">
        <v>69</v>
      </c>
      <c r="C22" s="5" t="s">
        <v>234</v>
      </c>
      <c r="D22" s="5" t="s">
        <v>98</v>
      </c>
      <c r="E22" s="4" t="s">
        <v>235</v>
      </c>
      <c r="F22" s="4" t="s">
        <v>236</v>
      </c>
      <c r="G22" s="6" t="s">
        <v>237</v>
      </c>
      <c r="H22" s="8">
        <v>48</v>
      </c>
      <c r="I22" s="5" t="s">
        <v>176</v>
      </c>
      <c r="J22" s="5" t="s">
        <v>196</v>
      </c>
      <c r="K22" s="5" t="s">
        <v>178</v>
      </c>
      <c r="L22" s="5" t="s">
        <v>218</v>
      </c>
      <c r="M22" s="8">
        <v>121</v>
      </c>
      <c r="N22" s="5" t="s">
        <v>219</v>
      </c>
    </row>
    <row r="23" spans="1:14" ht="26.4" x14ac:dyDescent="0.3">
      <c r="A23" s="1"/>
      <c r="B23" s="5" t="s">
        <v>69</v>
      </c>
      <c r="C23" s="5" t="s">
        <v>238</v>
      </c>
      <c r="D23" s="5" t="s">
        <v>239</v>
      </c>
      <c r="E23" s="4" t="s">
        <v>188</v>
      </c>
      <c r="F23" s="4" t="s">
        <v>189</v>
      </c>
      <c r="G23" s="6" t="s">
        <v>240</v>
      </c>
      <c r="H23" s="8">
        <v>0</v>
      </c>
      <c r="I23" s="5" t="s">
        <v>176</v>
      </c>
      <c r="J23" s="5" t="s">
        <v>177</v>
      </c>
      <c r="K23" s="5" t="s">
        <v>178</v>
      </c>
      <c r="L23" s="5" t="s">
        <v>179</v>
      </c>
      <c r="M23" s="8">
        <v>11052</v>
      </c>
      <c r="N23" s="5" t="s">
        <v>180</v>
      </c>
    </row>
    <row r="24" spans="1:14" ht="26.4" x14ac:dyDescent="0.3">
      <c r="A24" s="1"/>
      <c r="B24" s="5" t="s">
        <v>241</v>
      </c>
      <c r="C24" s="5" t="s">
        <v>242</v>
      </c>
      <c r="D24" s="5" t="s">
        <v>243</v>
      </c>
      <c r="E24" s="4" t="s">
        <v>244</v>
      </c>
      <c r="F24" s="4" t="s">
        <v>245</v>
      </c>
      <c r="G24" s="6" t="s">
        <v>246</v>
      </c>
      <c r="H24" s="8">
        <v>0</v>
      </c>
      <c r="I24" s="5" t="s">
        <v>176</v>
      </c>
      <c r="J24" s="5" t="s">
        <v>177</v>
      </c>
      <c r="K24" s="5" t="s">
        <v>178</v>
      </c>
      <c r="L24" s="5" t="s">
        <v>247</v>
      </c>
      <c r="M24" s="8">
        <v>6335</v>
      </c>
      <c r="N24" s="5" t="s">
        <v>180</v>
      </c>
    </row>
    <row r="25" spans="1:14" x14ac:dyDescent="0.3">
      <c r="A25" s="1"/>
      <c r="B25" s="5" t="s">
        <v>241</v>
      </c>
      <c r="C25" s="5" t="s">
        <v>248</v>
      </c>
      <c r="D25" s="5" t="s">
        <v>249</v>
      </c>
      <c r="E25" s="4" t="s">
        <v>188</v>
      </c>
      <c r="F25" s="4" t="s">
        <v>189</v>
      </c>
      <c r="G25" s="6" t="s">
        <v>250</v>
      </c>
      <c r="H25" s="8">
        <v>0</v>
      </c>
      <c r="I25" s="5" t="s">
        <v>176</v>
      </c>
      <c r="J25" s="5" t="s">
        <v>177</v>
      </c>
      <c r="K25" s="5" t="s">
        <v>178</v>
      </c>
      <c r="L25" s="5" t="s">
        <v>179</v>
      </c>
      <c r="M25" s="8">
        <v>19961</v>
      </c>
      <c r="N25" s="5" t="s">
        <v>180</v>
      </c>
    </row>
    <row r="26" spans="1:14" x14ac:dyDescent="0.3">
      <c r="A26" s="1"/>
      <c r="B26" s="5" t="s">
        <v>241</v>
      </c>
      <c r="C26" s="5" t="s">
        <v>251</v>
      </c>
      <c r="D26" s="5" t="s">
        <v>252</v>
      </c>
      <c r="E26" s="4" t="s">
        <v>188</v>
      </c>
      <c r="F26" s="4" t="s">
        <v>189</v>
      </c>
      <c r="G26" s="6" t="s">
        <v>253</v>
      </c>
      <c r="H26" s="8">
        <v>5.7320000000000002</v>
      </c>
      <c r="I26" s="5" t="s">
        <v>176</v>
      </c>
      <c r="J26" s="5" t="s">
        <v>196</v>
      </c>
      <c r="K26" s="5" t="s">
        <v>178</v>
      </c>
      <c r="L26" s="5" t="s">
        <v>218</v>
      </c>
      <c r="M26" s="8">
        <v>12779</v>
      </c>
      <c r="N26" s="5" t="s">
        <v>219</v>
      </c>
    </row>
    <row r="27" spans="1:14" x14ac:dyDescent="0.3">
      <c r="A27" s="1"/>
      <c r="B27" s="5" t="s">
        <v>241</v>
      </c>
      <c r="C27" s="5" t="s">
        <v>251</v>
      </c>
      <c r="D27" s="5" t="s">
        <v>254</v>
      </c>
      <c r="E27" s="4" t="s">
        <v>188</v>
      </c>
      <c r="F27" s="4" t="s">
        <v>189</v>
      </c>
      <c r="G27" s="6" t="s">
        <v>255</v>
      </c>
      <c r="H27" s="8">
        <v>0</v>
      </c>
      <c r="I27" s="5" t="s">
        <v>176</v>
      </c>
      <c r="J27" s="5" t="s">
        <v>196</v>
      </c>
      <c r="K27" s="5" t="s">
        <v>178</v>
      </c>
      <c r="L27" s="5" t="s">
        <v>256</v>
      </c>
      <c r="M27" s="8">
        <v>12592</v>
      </c>
      <c r="N27" s="5" t="s">
        <v>180</v>
      </c>
    </row>
    <row r="28" spans="1:14" x14ac:dyDescent="0.3">
      <c r="A28" s="1"/>
      <c r="B28" s="5" t="s">
        <v>241</v>
      </c>
      <c r="C28" s="5" t="s">
        <v>251</v>
      </c>
      <c r="D28" s="5" t="s">
        <v>257</v>
      </c>
      <c r="E28" s="4" t="s">
        <v>258</v>
      </c>
      <c r="F28" s="4" t="s">
        <v>259</v>
      </c>
      <c r="G28" s="6" t="s">
        <v>260</v>
      </c>
      <c r="H28" s="8">
        <v>5.7320000000000002</v>
      </c>
      <c r="I28" s="5" t="s">
        <v>230</v>
      </c>
      <c r="J28" s="5" t="s">
        <v>196</v>
      </c>
      <c r="K28" s="5" t="s">
        <v>178</v>
      </c>
      <c r="L28" s="5" t="s">
        <v>256</v>
      </c>
      <c r="M28" s="8">
        <v>12778</v>
      </c>
      <c r="N28" s="5" t="s">
        <v>219</v>
      </c>
    </row>
    <row r="29" spans="1:14" ht="26.4" x14ac:dyDescent="0.3">
      <c r="A29" s="1"/>
      <c r="B29" s="5" t="s">
        <v>241</v>
      </c>
      <c r="C29" s="5" t="s">
        <v>251</v>
      </c>
      <c r="D29" s="5" t="s">
        <v>257</v>
      </c>
      <c r="E29" s="4" t="s">
        <v>259</v>
      </c>
      <c r="F29" s="4" t="s">
        <v>261</v>
      </c>
      <c r="G29" s="6" t="s">
        <v>262</v>
      </c>
      <c r="H29" s="8">
        <v>0</v>
      </c>
      <c r="I29" s="5" t="s">
        <v>230</v>
      </c>
      <c r="J29" s="5" t="s">
        <v>177</v>
      </c>
      <c r="K29" s="5" t="s">
        <v>178</v>
      </c>
      <c r="L29" s="5" t="s">
        <v>247</v>
      </c>
      <c r="M29" s="8">
        <v>12778</v>
      </c>
      <c r="N29" s="5" t="s">
        <v>219</v>
      </c>
    </row>
    <row r="30" spans="1:14" x14ac:dyDescent="0.3">
      <c r="A30" s="1"/>
      <c r="B30" s="5" t="s">
        <v>241</v>
      </c>
      <c r="C30" s="5" t="s">
        <v>251</v>
      </c>
      <c r="D30" s="5" t="s">
        <v>257</v>
      </c>
      <c r="E30" s="4" t="s">
        <v>263</v>
      </c>
      <c r="F30" s="4" t="s">
        <v>183</v>
      </c>
      <c r="G30" s="6" t="s">
        <v>260</v>
      </c>
      <c r="H30" s="8">
        <v>5.7320000000000002</v>
      </c>
      <c r="I30" s="5" t="s">
        <v>230</v>
      </c>
      <c r="J30" s="5" t="s">
        <v>196</v>
      </c>
      <c r="K30" s="5" t="s">
        <v>178</v>
      </c>
      <c r="L30" s="5" t="s">
        <v>256</v>
      </c>
      <c r="M30" s="8">
        <v>12778</v>
      </c>
      <c r="N30" s="5" t="s">
        <v>219</v>
      </c>
    </row>
    <row r="31" spans="1:14" x14ac:dyDescent="0.3">
      <c r="A31" s="1"/>
      <c r="B31" s="5" t="s">
        <v>241</v>
      </c>
      <c r="C31" s="5" t="s">
        <v>251</v>
      </c>
      <c r="D31" s="5" t="s">
        <v>257</v>
      </c>
      <c r="E31" s="4" t="s">
        <v>183</v>
      </c>
      <c r="F31" s="4" t="s">
        <v>264</v>
      </c>
      <c r="G31" s="6" t="s">
        <v>265</v>
      </c>
      <c r="H31" s="8">
        <v>0</v>
      </c>
      <c r="I31" s="5" t="s">
        <v>230</v>
      </c>
      <c r="J31" s="5" t="s">
        <v>177</v>
      </c>
      <c r="K31" s="5" t="s">
        <v>178</v>
      </c>
      <c r="L31" s="5" t="s">
        <v>247</v>
      </c>
      <c r="M31" s="8">
        <v>12778</v>
      </c>
      <c r="N31" s="5" t="s">
        <v>219</v>
      </c>
    </row>
    <row r="32" spans="1:14" x14ac:dyDescent="0.3">
      <c r="A32" s="1"/>
      <c r="B32" s="5" t="s">
        <v>241</v>
      </c>
      <c r="C32" s="5" t="s">
        <v>251</v>
      </c>
      <c r="D32" s="5" t="s">
        <v>257</v>
      </c>
      <c r="E32" s="4" t="s">
        <v>264</v>
      </c>
      <c r="F32" s="4" t="s">
        <v>266</v>
      </c>
      <c r="G32" s="6" t="s">
        <v>260</v>
      </c>
      <c r="H32" s="8">
        <v>5.7320000000000002</v>
      </c>
      <c r="I32" s="5" t="s">
        <v>230</v>
      </c>
      <c r="J32" s="5" t="s">
        <v>196</v>
      </c>
      <c r="K32" s="5" t="s">
        <v>178</v>
      </c>
      <c r="L32" s="5" t="s">
        <v>256</v>
      </c>
      <c r="M32" s="8">
        <v>12778</v>
      </c>
      <c r="N32" s="5" t="s">
        <v>219</v>
      </c>
    </row>
    <row r="33" spans="1:14" ht="26.4" x14ac:dyDescent="0.3">
      <c r="A33" s="1"/>
      <c r="B33" s="5" t="s">
        <v>241</v>
      </c>
      <c r="C33" s="5" t="s">
        <v>251</v>
      </c>
      <c r="D33" s="5" t="s">
        <v>257</v>
      </c>
      <c r="E33" s="4" t="s">
        <v>266</v>
      </c>
      <c r="F33" s="4" t="s">
        <v>267</v>
      </c>
      <c r="G33" s="6" t="s">
        <v>268</v>
      </c>
      <c r="H33" s="8">
        <v>0</v>
      </c>
      <c r="I33" s="5" t="s">
        <v>230</v>
      </c>
      <c r="J33" s="5" t="s">
        <v>177</v>
      </c>
      <c r="K33" s="5" t="s">
        <v>178</v>
      </c>
      <c r="L33" s="5" t="s">
        <v>247</v>
      </c>
      <c r="M33" s="8">
        <v>12778</v>
      </c>
      <c r="N33" s="5" t="s">
        <v>219</v>
      </c>
    </row>
    <row r="34" spans="1:14" x14ac:dyDescent="0.3">
      <c r="A34" s="1"/>
      <c r="B34" s="5" t="s">
        <v>30</v>
      </c>
      <c r="C34" s="5" t="s">
        <v>269</v>
      </c>
      <c r="D34" s="5" t="s">
        <v>270</v>
      </c>
      <c r="E34" s="4" t="s">
        <v>188</v>
      </c>
      <c r="F34" s="4" t="s">
        <v>189</v>
      </c>
      <c r="G34" s="6" t="s">
        <v>271</v>
      </c>
      <c r="H34" s="8">
        <v>0</v>
      </c>
      <c r="I34" s="5" t="s">
        <v>176</v>
      </c>
      <c r="J34" s="5" t="s">
        <v>177</v>
      </c>
      <c r="K34" s="5" t="s">
        <v>178</v>
      </c>
      <c r="L34" s="5" t="s">
        <v>247</v>
      </c>
      <c r="M34" s="8">
        <v>26668</v>
      </c>
      <c r="N34" s="5" t="s">
        <v>180</v>
      </c>
    </row>
    <row r="35" spans="1:14" ht="26.4" x14ac:dyDescent="0.3">
      <c r="A35" s="1"/>
      <c r="B35" s="5" t="s">
        <v>74</v>
      </c>
      <c r="C35" s="5" t="s">
        <v>272</v>
      </c>
      <c r="D35" s="5" t="s">
        <v>26</v>
      </c>
      <c r="E35" s="4" t="s">
        <v>188</v>
      </c>
      <c r="F35" s="4" t="s">
        <v>189</v>
      </c>
      <c r="G35" s="6" t="s">
        <v>273</v>
      </c>
      <c r="H35" s="8">
        <v>0</v>
      </c>
      <c r="I35" s="5" t="s">
        <v>176</v>
      </c>
      <c r="J35" s="5" t="s">
        <v>177</v>
      </c>
      <c r="K35" s="5" t="s">
        <v>178</v>
      </c>
      <c r="L35" s="5" t="s">
        <v>218</v>
      </c>
      <c r="M35" s="8">
        <v>544</v>
      </c>
      <c r="N35" s="5" t="s">
        <v>180</v>
      </c>
    </row>
    <row r="36" spans="1:14" x14ac:dyDescent="0.3">
      <c r="A36" s="1"/>
      <c r="B36" s="5" t="s">
        <v>274</v>
      </c>
      <c r="C36" s="5" t="s">
        <v>275</v>
      </c>
      <c r="D36" s="5" t="s">
        <v>98</v>
      </c>
      <c r="E36" s="4" t="s">
        <v>188</v>
      </c>
      <c r="F36" s="4" t="s">
        <v>276</v>
      </c>
      <c r="G36" s="6" t="s">
        <v>277</v>
      </c>
      <c r="H36" s="8">
        <v>235</v>
      </c>
      <c r="I36" s="5" t="s">
        <v>176</v>
      </c>
      <c r="J36" s="5" t="s">
        <v>196</v>
      </c>
      <c r="K36" s="5" t="s">
        <v>178</v>
      </c>
      <c r="L36" s="5" t="s">
        <v>218</v>
      </c>
      <c r="M36" s="8">
        <v>14971</v>
      </c>
      <c r="N36" s="5" t="s">
        <v>219</v>
      </c>
    </row>
    <row r="37" spans="1:14" ht="79.2" x14ac:dyDescent="0.3">
      <c r="A37" s="1"/>
      <c r="B37" s="5" t="s">
        <v>278</v>
      </c>
      <c r="C37" s="5" t="s">
        <v>171</v>
      </c>
      <c r="D37" s="5" t="s">
        <v>279</v>
      </c>
      <c r="E37" s="4" t="s">
        <v>215</v>
      </c>
      <c r="F37" s="4" t="s">
        <v>280</v>
      </c>
      <c r="G37" s="6" t="s">
        <v>281</v>
      </c>
      <c r="H37" s="8">
        <v>0</v>
      </c>
      <c r="I37" s="5" t="s">
        <v>176</v>
      </c>
      <c r="J37" s="5" t="s">
        <v>177</v>
      </c>
      <c r="K37" s="5" t="s">
        <v>178</v>
      </c>
      <c r="L37" s="5" t="s">
        <v>179</v>
      </c>
      <c r="M37" s="8">
        <v>23167</v>
      </c>
      <c r="N37" s="5" t="s">
        <v>180</v>
      </c>
    </row>
    <row r="38" spans="1:14" ht="79.2" x14ac:dyDescent="0.3">
      <c r="A38" s="1"/>
      <c r="B38" s="5" t="s">
        <v>278</v>
      </c>
      <c r="C38" s="5" t="s">
        <v>282</v>
      </c>
      <c r="D38" s="5" t="s">
        <v>283</v>
      </c>
      <c r="E38" s="4" t="s">
        <v>215</v>
      </c>
      <c r="F38" s="4" t="s">
        <v>280</v>
      </c>
      <c r="G38" s="6" t="s">
        <v>281</v>
      </c>
      <c r="H38" s="8">
        <v>0</v>
      </c>
      <c r="I38" s="5" t="s">
        <v>176</v>
      </c>
      <c r="J38" s="5" t="s">
        <v>177</v>
      </c>
      <c r="K38" s="5" t="s">
        <v>178</v>
      </c>
      <c r="L38" s="5" t="s">
        <v>179</v>
      </c>
      <c r="M38" s="8">
        <v>23165</v>
      </c>
      <c r="N38" s="5" t="s">
        <v>180</v>
      </c>
    </row>
    <row r="39" spans="1:14" ht="26.4" x14ac:dyDescent="0.3">
      <c r="A39" s="1"/>
      <c r="B39" s="5" t="s">
        <v>278</v>
      </c>
      <c r="C39" s="5" t="s">
        <v>284</v>
      </c>
      <c r="D39" s="5" t="s">
        <v>285</v>
      </c>
      <c r="E39" s="4" t="s">
        <v>286</v>
      </c>
      <c r="F39" s="4" t="s">
        <v>287</v>
      </c>
      <c r="G39" s="6" t="s">
        <v>288</v>
      </c>
      <c r="H39" s="8">
        <v>0</v>
      </c>
      <c r="I39" s="5" t="s">
        <v>176</v>
      </c>
      <c r="J39" s="5" t="s">
        <v>196</v>
      </c>
      <c r="K39" s="5" t="s">
        <v>178</v>
      </c>
      <c r="L39" s="5" t="s">
        <v>179</v>
      </c>
      <c r="M39" s="8">
        <v>25032</v>
      </c>
      <c r="N39" s="5" t="s">
        <v>180</v>
      </c>
    </row>
    <row r="40" spans="1:14" x14ac:dyDescent="0.3">
      <c r="A40" s="1"/>
      <c r="B40" s="5" t="s">
        <v>84</v>
      </c>
      <c r="C40" s="5" t="s">
        <v>289</v>
      </c>
      <c r="D40" s="5" t="s">
        <v>290</v>
      </c>
      <c r="E40" s="4" t="s">
        <v>291</v>
      </c>
      <c r="F40" s="4" t="s">
        <v>292</v>
      </c>
      <c r="G40" s="6" t="s">
        <v>293</v>
      </c>
      <c r="H40" s="8">
        <v>67</v>
      </c>
      <c r="I40" s="5" t="s">
        <v>176</v>
      </c>
      <c r="J40" s="5" t="s">
        <v>196</v>
      </c>
      <c r="K40" s="5" t="s">
        <v>178</v>
      </c>
      <c r="L40" s="5" t="s">
        <v>256</v>
      </c>
      <c r="M40" s="8">
        <v>16325</v>
      </c>
      <c r="N40" s="5" t="s">
        <v>219</v>
      </c>
    </row>
    <row r="41" spans="1:14" x14ac:dyDescent="0.3">
      <c r="A41" s="1"/>
      <c r="B41" s="5" t="s">
        <v>84</v>
      </c>
      <c r="C41" s="5" t="s">
        <v>294</v>
      </c>
      <c r="D41" s="5" t="s">
        <v>295</v>
      </c>
      <c r="E41" s="4" t="s">
        <v>188</v>
      </c>
      <c r="F41" s="4" t="s">
        <v>296</v>
      </c>
      <c r="G41" s="6" t="s">
        <v>297</v>
      </c>
      <c r="H41" s="8">
        <v>0</v>
      </c>
      <c r="I41" s="5" t="s">
        <v>176</v>
      </c>
      <c r="J41" s="5" t="s">
        <v>196</v>
      </c>
      <c r="K41" s="5" t="s">
        <v>178</v>
      </c>
      <c r="L41" s="5" t="s">
        <v>218</v>
      </c>
      <c r="M41" s="8">
        <v>16328</v>
      </c>
      <c r="N41" s="5" t="s">
        <v>219</v>
      </c>
    </row>
    <row r="42" spans="1:14" ht="39.6" x14ac:dyDescent="0.3">
      <c r="A42" s="1"/>
      <c r="B42" s="5" t="s">
        <v>84</v>
      </c>
      <c r="C42" s="5" t="s">
        <v>298</v>
      </c>
      <c r="D42" s="5" t="s">
        <v>299</v>
      </c>
      <c r="E42" s="4" t="s">
        <v>188</v>
      </c>
      <c r="F42" s="4" t="s">
        <v>189</v>
      </c>
      <c r="G42" s="6" t="s">
        <v>300</v>
      </c>
      <c r="H42" s="8">
        <v>0</v>
      </c>
      <c r="I42" s="5" t="s">
        <v>176</v>
      </c>
      <c r="J42" s="5" t="s">
        <v>177</v>
      </c>
      <c r="K42" s="5" t="s">
        <v>178</v>
      </c>
      <c r="L42" s="5" t="s">
        <v>179</v>
      </c>
      <c r="M42" s="8">
        <v>17795</v>
      </c>
      <c r="N42" s="5" t="s">
        <v>180</v>
      </c>
    </row>
    <row r="43" spans="1:14" x14ac:dyDescent="0.3">
      <c r="A43" s="1"/>
      <c r="B43" s="5" t="s">
        <v>84</v>
      </c>
      <c r="C43" s="5" t="s">
        <v>298</v>
      </c>
      <c r="D43" s="5" t="s">
        <v>301</v>
      </c>
      <c r="E43" s="4" t="s">
        <v>188</v>
      </c>
      <c r="F43" s="4" t="s">
        <v>189</v>
      </c>
      <c r="G43" s="6" t="s">
        <v>302</v>
      </c>
      <c r="H43" s="8">
        <v>0</v>
      </c>
      <c r="I43" s="5" t="s">
        <v>176</v>
      </c>
      <c r="J43" s="5" t="s">
        <v>177</v>
      </c>
      <c r="K43" s="5" t="s">
        <v>178</v>
      </c>
      <c r="L43" s="5" t="s">
        <v>247</v>
      </c>
      <c r="M43" s="8">
        <v>26855</v>
      </c>
      <c r="N43" s="5" t="s">
        <v>180</v>
      </c>
    </row>
    <row r="44" spans="1:14" ht="26.4" x14ac:dyDescent="0.3">
      <c r="A44" s="1"/>
      <c r="B44" s="5" t="s">
        <v>84</v>
      </c>
      <c r="C44" s="5" t="s">
        <v>303</v>
      </c>
      <c r="D44" s="5" t="s">
        <v>17</v>
      </c>
      <c r="E44" s="4" t="s">
        <v>188</v>
      </c>
      <c r="F44" s="4" t="s">
        <v>189</v>
      </c>
      <c r="G44" s="6" t="s">
        <v>304</v>
      </c>
      <c r="H44" s="8">
        <v>20.8</v>
      </c>
      <c r="I44" s="5" t="s">
        <v>176</v>
      </c>
      <c r="J44" s="5" t="s">
        <v>177</v>
      </c>
      <c r="K44" s="5" t="s">
        <v>178</v>
      </c>
      <c r="L44" s="5" t="s">
        <v>256</v>
      </c>
      <c r="M44" s="8">
        <v>22190</v>
      </c>
      <c r="N44" s="5" t="s">
        <v>219</v>
      </c>
    </row>
    <row r="45" spans="1:14" x14ac:dyDescent="0.3">
      <c r="A45" s="1"/>
      <c r="B45" s="5" t="s">
        <v>305</v>
      </c>
      <c r="C45" s="5" t="s">
        <v>306</v>
      </c>
      <c r="D45" s="5" t="s">
        <v>307</v>
      </c>
      <c r="E45" s="4" t="s">
        <v>188</v>
      </c>
      <c r="F45" s="4" t="s">
        <v>189</v>
      </c>
      <c r="G45" s="6" t="s">
        <v>308</v>
      </c>
      <c r="H45" s="8">
        <v>0</v>
      </c>
      <c r="I45" s="5" t="s">
        <v>230</v>
      </c>
      <c r="J45" s="5" t="s">
        <v>196</v>
      </c>
      <c r="K45" s="5" t="s">
        <v>178</v>
      </c>
      <c r="L45" s="5" t="s">
        <v>256</v>
      </c>
      <c r="M45" s="8">
        <v>13605</v>
      </c>
      <c r="N45" s="5" t="s">
        <v>180</v>
      </c>
    </row>
    <row r="46" spans="1:14" x14ac:dyDescent="0.3">
      <c r="A46" s="1"/>
      <c r="B46" s="5" t="s">
        <v>305</v>
      </c>
      <c r="C46" s="5" t="s">
        <v>306</v>
      </c>
      <c r="D46" s="5" t="s">
        <v>309</v>
      </c>
      <c r="E46" s="4" t="s">
        <v>188</v>
      </c>
      <c r="F46" s="4" t="s">
        <v>189</v>
      </c>
      <c r="G46" s="6" t="s">
        <v>310</v>
      </c>
      <c r="H46" s="8">
        <v>0</v>
      </c>
      <c r="I46" s="5" t="s">
        <v>230</v>
      </c>
      <c r="J46" s="5" t="s">
        <v>196</v>
      </c>
      <c r="K46" s="5" t="s">
        <v>178</v>
      </c>
      <c r="L46" s="5" t="s">
        <v>179</v>
      </c>
      <c r="M46" s="8">
        <v>13602</v>
      </c>
      <c r="N46" s="5" t="s">
        <v>219</v>
      </c>
    </row>
    <row r="47" spans="1:14" ht="26.4" x14ac:dyDescent="0.3">
      <c r="A47" s="1"/>
      <c r="B47" s="5" t="s">
        <v>311</v>
      </c>
      <c r="C47" s="5" t="s">
        <v>312</v>
      </c>
      <c r="D47" s="5" t="s">
        <v>313</v>
      </c>
      <c r="E47" s="4" t="s">
        <v>188</v>
      </c>
      <c r="F47" s="4" t="s">
        <v>189</v>
      </c>
      <c r="G47" s="6" t="s">
        <v>314</v>
      </c>
      <c r="H47" s="8">
        <v>0</v>
      </c>
      <c r="I47" s="5" t="s">
        <v>176</v>
      </c>
      <c r="J47" s="5" t="s">
        <v>196</v>
      </c>
      <c r="K47" s="5" t="s">
        <v>178</v>
      </c>
      <c r="L47" s="5" t="s">
        <v>256</v>
      </c>
      <c r="M47" s="8">
        <v>21126</v>
      </c>
      <c r="N47" s="5" t="s">
        <v>180</v>
      </c>
    </row>
    <row r="48" spans="1:14" ht="39.6" x14ac:dyDescent="0.3">
      <c r="A48" s="1"/>
      <c r="B48" s="5" t="s">
        <v>315</v>
      </c>
      <c r="C48" s="5" t="s">
        <v>316</v>
      </c>
      <c r="D48" s="5" t="s">
        <v>317</v>
      </c>
      <c r="E48" s="4" t="s">
        <v>188</v>
      </c>
      <c r="F48" s="4" t="s">
        <v>189</v>
      </c>
      <c r="G48" s="6" t="s">
        <v>318</v>
      </c>
      <c r="H48" s="8">
        <v>0</v>
      </c>
      <c r="I48" s="5" t="s">
        <v>176</v>
      </c>
      <c r="J48" s="5" t="s">
        <v>177</v>
      </c>
      <c r="K48" s="5" t="s">
        <v>178</v>
      </c>
      <c r="L48" s="5" t="s">
        <v>179</v>
      </c>
      <c r="M48" s="8">
        <v>14464</v>
      </c>
      <c r="N48" s="5" t="s">
        <v>180</v>
      </c>
    </row>
    <row r="49" spans="1:14" x14ac:dyDescent="0.3">
      <c r="A49" s="1"/>
      <c r="B49" s="5" t="s">
        <v>315</v>
      </c>
      <c r="C49" s="5" t="s">
        <v>319</v>
      </c>
      <c r="D49" s="5" t="s">
        <v>320</v>
      </c>
      <c r="E49" s="4" t="s">
        <v>188</v>
      </c>
      <c r="F49" s="4" t="s">
        <v>189</v>
      </c>
      <c r="G49" s="6" t="s">
        <v>321</v>
      </c>
      <c r="H49" s="8">
        <v>0</v>
      </c>
      <c r="I49" s="5" t="s">
        <v>176</v>
      </c>
      <c r="J49" s="5" t="s">
        <v>177</v>
      </c>
      <c r="K49" s="5" t="s">
        <v>178</v>
      </c>
      <c r="L49" s="5" t="s">
        <v>247</v>
      </c>
      <c r="M49" s="8">
        <v>26857</v>
      </c>
      <c r="N49" s="5" t="s">
        <v>180</v>
      </c>
    </row>
    <row r="50" spans="1:14" x14ac:dyDescent="0.3">
      <c r="A50" s="1"/>
      <c r="B50" s="5" t="s">
        <v>322</v>
      </c>
      <c r="C50" s="5" t="s">
        <v>323</v>
      </c>
      <c r="D50" s="5" t="s">
        <v>324</v>
      </c>
      <c r="E50" s="4" t="s">
        <v>188</v>
      </c>
      <c r="F50" s="4" t="s">
        <v>245</v>
      </c>
      <c r="G50" s="6" t="s">
        <v>325</v>
      </c>
      <c r="H50" s="8">
        <v>1.5</v>
      </c>
      <c r="I50" s="5" t="s">
        <v>176</v>
      </c>
      <c r="J50" s="5" t="s">
        <v>196</v>
      </c>
      <c r="K50" s="5" t="s">
        <v>178</v>
      </c>
      <c r="L50" s="5" t="s">
        <v>218</v>
      </c>
      <c r="M50" s="8">
        <v>988</v>
      </c>
      <c r="N50" s="5" t="s">
        <v>219</v>
      </c>
    </row>
    <row r="51" spans="1:14" ht="26.4" x14ac:dyDescent="0.3">
      <c r="A51" s="1"/>
      <c r="B51" s="5" t="s">
        <v>326</v>
      </c>
      <c r="C51" s="5" t="s">
        <v>327</v>
      </c>
      <c r="D51" s="5" t="s">
        <v>328</v>
      </c>
      <c r="E51" s="4" t="s">
        <v>329</v>
      </c>
      <c r="F51" s="4" t="s">
        <v>330</v>
      </c>
      <c r="G51" s="6" t="s">
        <v>331</v>
      </c>
      <c r="H51" s="8">
        <v>0</v>
      </c>
      <c r="I51" s="5" t="s">
        <v>176</v>
      </c>
      <c r="J51" s="5" t="s">
        <v>196</v>
      </c>
      <c r="K51" s="5" t="s">
        <v>178</v>
      </c>
      <c r="L51" s="5" t="s">
        <v>256</v>
      </c>
      <c r="M51" s="8">
        <v>710</v>
      </c>
      <c r="N51" s="5" t="s">
        <v>180</v>
      </c>
    </row>
    <row r="52" spans="1:14" ht="26.4" x14ac:dyDescent="0.3">
      <c r="A52" s="1"/>
      <c r="B52" s="5" t="s">
        <v>96</v>
      </c>
      <c r="C52" s="5" t="s">
        <v>332</v>
      </c>
      <c r="D52" s="5" t="s">
        <v>333</v>
      </c>
      <c r="E52" s="4" t="s">
        <v>188</v>
      </c>
      <c r="F52" s="4" t="s">
        <v>189</v>
      </c>
      <c r="G52" s="6" t="s">
        <v>334</v>
      </c>
      <c r="H52" s="8">
        <v>0</v>
      </c>
      <c r="I52" s="5" t="s">
        <v>176</v>
      </c>
      <c r="J52" s="5" t="s">
        <v>196</v>
      </c>
      <c r="K52" s="5" t="s">
        <v>178</v>
      </c>
      <c r="L52" s="5" t="s">
        <v>256</v>
      </c>
      <c r="M52" s="8">
        <v>22082</v>
      </c>
      <c r="N52" s="5" t="s">
        <v>219</v>
      </c>
    </row>
    <row r="53" spans="1:14" ht="26.4" x14ac:dyDescent="0.3">
      <c r="A53" s="1"/>
      <c r="B53" s="5" t="s">
        <v>335</v>
      </c>
      <c r="C53" s="5" t="s">
        <v>336</v>
      </c>
      <c r="D53" s="5" t="s">
        <v>337</v>
      </c>
      <c r="E53" s="4" t="s">
        <v>188</v>
      </c>
      <c r="F53" s="4" t="s">
        <v>189</v>
      </c>
      <c r="G53" s="6" t="s">
        <v>338</v>
      </c>
      <c r="H53" s="8">
        <v>0</v>
      </c>
      <c r="I53" s="5" t="s">
        <v>176</v>
      </c>
      <c r="J53" s="5" t="s">
        <v>177</v>
      </c>
      <c r="K53" s="5" t="s">
        <v>178</v>
      </c>
      <c r="L53" s="5" t="s">
        <v>218</v>
      </c>
      <c r="M53" s="8">
        <v>679</v>
      </c>
      <c r="N53" s="5" t="s">
        <v>180</v>
      </c>
    </row>
    <row r="54" spans="1:14" x14ac:dyDescent="0.3">
      <c r="A54" s="1"/>
      <c r="B54" s="5" t="s">
        <v>339</v>
      </c>
      <c r="C54" s="5" t="s">
        <v>340</v>
      </c>
      <c r="D54" s="5" t="s">
        <v>341</v>
      </c>
      <c r="E54" s="4" t="s">
        <v>342</v>
      </c>
      <c r="F54" s="4" t="s">
        <v>189</v>
      </c>
      <c r="G54" s="6" t="s">
        <v>343</v>
      </c>
      <c r="H54" s="8">
        <v>0</v>
      </c>
      <c r="I54" s="5" t="s">
        <v>176</v>
      </c>
      <c r="J54" s="5" t="s">
        <v>196</v>
      </c>
      <c r="K54" s="5" t="s">
        <v>178</v>
      </c>
      <c r="L54" s="5" t="s">
        <v>218</v>
      </c>
      <c r="M54" s="8">
        <v>17754</v>
      </c>
      <c r="N54" s="5" t="s">
        <v>180</v>
      </c>
    </row>
    <row r="55" spans="1:14" x14ac:dyDescent="0.3">
      <c r="A55" s="1"/>
      <c r="B55" s="5" t="s">
        <v>344</v>
      </c>
      <c r="C55" s="5" t="s">
        <v>345</v>
      </c>
      <c r="D55" s="5" t="s">
        <v>346</v>
      </c>
      <c r="E55" s="4" t="s">
        <v>188</v>
      </c>
      <c r="F55" s="4" t="s">
        <v>189</v>
      </c>
      <c r="G55" s="6" t="s">
        <v>347</v>
      </c>
      <c r="H55" s="8">
        <v>0</v>
      </c>
      <c r="I55" s="5" t="s">
        <v>176</v>
      </c>
      <c r="J55" s="5" t="s">
        <v>196</v>
      </c>
      <c r="K55" s="5" t="s">
        <v>178</v>
      </c>
      <c r="L55" s="5" t="s">
        <v>179</v>
      </c>
      <c r="M55" s="8">
        <v>8834</v>
      </c>
      <c r="N55" s="5" t="s">
        <v>180</v>
      </c>
    </row>
    <row r="56" spans="1:14" ht="39.6" x14ac:dyDescent="0.3">
      <c r="A56" s="1"/>
      <c r="B56" s="5" t="s">
        <v>348</v>
      </c>
      <c r="C56" s="5" t="s">
        <v>349</v>
      </c>
      <c r="D56" s="5" t="s">
        <v>350</v>
      </c>
      <c r="E56" s="4" t="s">
        <v>188</v>
      </c>
      <c r="F56" s="4" t="s">
        <v>351</v>
      </c>
      <c r="G56" s="6" t="s">
        <v>352</v>
      </c>
      <c r="H56" s="8">
        <v>0</v>
      </c>
      <c r="I56" s="5" t="s">
        <v>176</v>
      </c>
      <c r="J56" s="5" t="s">
        <v>196</v>
      </c>
      <c r="K56" s="5" t="s">
        <v>178</v>
      </c>
      <c r="L56" s="5" t="s">
        <v>179</v>
      </c>
      <c r="M56" s="8">
        <v>22979</v>
      </c>
      <c r="N56" s="5" t="s">
        <v>180</v>
      </c>
    </row>
    <row r="57" spans="1:14" x14ac:dyDescent="0.3">
      <c r="A57" s="1"/>
      <c r="B57" s="5" t="s">
        <v>353</v>
      </c>
      <c r="C57" s="5" t="s">
        <v>354</v>
      </c>
      <c r="D57" s="5" t="s">
        <v>355</v>
      </c>
      <c r="E57" s="4" t="s">
        <v>188</v>
      </c>
      <c r="F57" s="4" t="s">
        <v>189</v>
      </c>
      <c r="G57" s="6" t="s">
        <v>356</v>
      </c>
      <c r="H57" s="8">
        <v>179.37</v>
      </c>
      <c r="I57" s="5" t="s">
        <v>176</v>
      </c>
      <c r="J57" s="5" t="s">
        <v>196</v>
      </c>
      <c r="K57" s="5" t="s">
        <v>178</v>
      </c>
      <c r="L57" s="5" t="s">
        <v>218</v>
      </c>
      <c r="M57" s="8">
        <v>15108</v>
      </c>
      <c r="N57" s="5" t="s">
        <v>219</v>
      </c>
    </row>
    <row r="58" spans="1:14" x14ac:dyDescent="0.3">
      <c r="A58" s="1"/>
      <c r="B58" s="5" t="s">
        <v>353</v>
      </c>
      <c r="C58" s="5" t="s">
        <v>354</v>
      </c>
      <c r="D58" s="5" t="s">
        <v>355</v>
      </c>
      <c r="E58" s="4" t="s">
        <v>188</v>
      </c>
      <c r="F58" s="4" t="s">
        <v>189</v>
      </c>
      <c r="G58" s="6" t="s">
        <v>357</v>
      </c>
      <c r="H58" s="8">
        <v>179.37</v>
      </c>
      <c r="I58" s="5" t="s">
        <v>176</v>
      </c>
      <c r="J58" s="5" t="s">
        <v>196</v>
      </c>
      <c r="K58" s="5" t="s">
        <v>178</v>
      </c>
      <c r="L58" s="5" t="s">
        <v>218</v>
      </c>
      <c r="M58" s="8">
        <v>15108</v>
      </c>
      <c r="N58" s="5" t="s">
        <v>219</v>
      </c>
    </row>
    <row r="59" spans="1:14" x14ac:dyDescent="0.3">
      <c r="A59" s="1"/>
      <c r="B59" s="5" t="s">
        <v>353</v>
      </c>
      <c r="C59" s="5" t="s">
        <v>358</v>
      </c>
      <c r="D59" s="5" t="s">
        <v>359</v>
      </c>
      <c r="E59" s="4" t="s">
        <v>188</v>
      </c>
      <c r="F59" s="4" t="s">
        <v>189</v>
      </c>
      <c r="G59" s="6" t="s">
        <v>360</v>
      </c>
      <c r="H59" s="8">
        <v>179.37</v>
      </c>
      <c r="I59" s="5" t="s">
        <v>176</v>
      </c>
      <c r="J59" s="5" t="s">
        <v>196</v>
      </c>
      <c r="K59" s="5" t="s">
        <v>178</v>
      </c>
      <c r="L59" s="5" t="s">
        <v>218</v>
      </c>
      <c r="M59" s="8">
        <v>15109</v>
      </c>
      <c r="N59" s="5" t="s">
        <v>180</v>
      </c>
    </row>
    <row r="60" spans="1:14" ht="26.4" x14ac:dyDescent="0.3">
      <c r="A60" s="1"/>
      <c r="B60" s="5" t="s">
        <v>353</v>
      </c>
      <c r="C60" s="5" t="s">
        <v>361</v>
      </c>
      <c r="D60" s="5" t="s">
        <v>362</v>
      </c>
      <c r="E60" s="4" t="s">
        <v>188</v>
      </c>
      <c r="F60" s="4" t="s">
        <v>189</v>
      </c>
      <c r="G60" s="6" t="s">
        <v>363</v>
      </c>
      <c r="H60" s="8">
        <v>0</v>
      </c>
      <c r="I60" s="5" t="s">
        <v>176</v>
      </c>
      <c r="J60" s="5" t="s">
        <v>177</v>
      </c>
      <c r="K60" s="5" t="s">
        <v>178</v>
      </c>
      <c r="L60" s="5" t="s">
        <v>179</v>
      </c>
      <c r="M60" s="8">
        <v>14956</v>
      </c>
      <c r="N60" s="5" t="s">
        <v>180</v>
      </c>
    </row>
    <row r="61" spans="1:14" x14ac:dyDescent="0.3">
      <c r="A61" s="1"/>
      <c r="B61" s="5" t="s">
        <v>364</v>
      </c>
      <c r="C61" s="5" t="s">
        <v>365</v>
      </c>
      <c r="D61" s="5" t="s">
        <v>366</v>
      </c>
      <c r="E61" s="4" t="s">
        <v>188</v>
      </c>
      <c r="F61" s="4" t="s">
        <v>189</v>
      </c>
      <c r="G61" s="6" t="s">
        <v>367</v>
      </c>
      <c r="H61" s="8">
        <v>5.67</v>
      </c>
      <c r="I61" s="5" t="s">
        <v>176</v>
      </c>
      <c r="J61" s="5" t="s">
        <v>196</v>
      </c>
      <c r="K61" s="5" t="s">
        <v>178</v>
      </c>
      <c r="L61" s="5" t="s">
        <v>256</v>
      </c>
      <c r="M61" s="8">
        <v>205</v>
      </c>
      <c r="N61" s="5" t="s">
        <v>219</v>
      </c>
    </row>
    <row r="62" spans="1:14" ht="79.2" x14ac:dyDescent="0.3">
      <c r="A62" s="1"/>
      <c r="B62" s="5" t="s">
        <v>364</v>
      </c>
      <c r="C62" s="5" t="s">
        <v>365</v>
      </c>
      <c r="D62" s="5" t="s">
        <v>366</v>
      </c>
      <c r="E62" s="4" t="s">
        <v>188</v>
      </c>
      <c r="F62" s="4" t="s">
        <v>189</v>
      </c>
      <c r="G62" s="6" t="s">
        <v>368</v>
      </c>
      <c r="H62" s="8">
        <v>5.65</v>
      </c>
      <c r="I62" s="5" t="s">
        <v>176</v>
      </c>
      <c r="J62" s="5" t="s">
        <v>196</v>
      </c>
      <c r="K62" s="5" t="s">
        <v>178</v>
      </c>
      <c r="L62" s="5" t="s">
        <v>218</v>
      </c>
      <c r="M62" s="8">
        <v>205</v>
      </c>
      <c r="N62" s="5" t="s">
        <v>219</v>
      </c>
    </row>
    <row r="63" spans="1:14" ht="26.4" x14ac:dyDescent="0.3">
      <c r="A63" s="1"/>
      <c r="B63" s="5" t="s">
        <v>364</v>
      </c>
      <c r="C63" s="5" t="s">
        <v>369</v>
      </c>
      <c r="D63" s="5" t="s">
        <v>125</v>
      </c>
      <c r="E63" s="4" t="s">
        <v>188</v>
      </c>
      <c r="F63" s="4" t="s">
        <v>370</v>
      </c>
      <c r="G63" s="6" t="s">
        <v>371</v>
      </c>
      <c r="H63" s="8">
        <v>0</v>
      </c>
      <c r="I63" s="5" t="s">
        <v>176</v>
      </c>
      <c r="J63" s="5" t="s">
        <v>196</v>
      </c>
      <c r="K63" s="5" t="s">
        <v>178</v>
      </c>
      <c r="L63" s="5" t="s">
        <v>256</v>
      </c>
      <c r="M63" s="8">
        <v>77</v>
      </c>
      <c r="N63" s="5" t="s">
        <v>219</v>
      </c>
    </row>
    <row r="64" spans="1:14" x14ac:dyDescent="0.3">
      <c r="A64" s="1"/>
      <c r="B64" s="5" t="s">
        <v>364</v>
      </c>
      <c r="C64" s="5" t="s">
        <v>369</v>
      </c>
      <c r="D64" s="5" t="s">
        <v>128</v>
      </c>
      <c r="E64" s="4" t="s">
        <v>188</v>
      </c>
      <c r="F64" s="4" t="s">
        <v>372</v>
      </c>
      <c r="G64" s="6" t="s">
        <v>373</v>
      </c>
      <c r="H64" s="8">
        <v>0</v>
      </c>
      <c r="I64" s="5" t="s">
        <v>176</v>
      </c>
      <c r="J64" s="5" t="s">
        <v>196</v>
      </c>
      <c r="K64" s="5" t="s">
        <v>178</v>
      </c>
      <c r="L64" s="5" t="s">
        <v>256</v>
      </c>
      <c r="M64" s="8">
        <v>78</v>
      </c>
      <c r="N64" s="5" t="s">
        <v>219</v>
      </c>
    </row>
    <row r="65" spans="1:14" x14ac:dyDescent="0.3">
      <c r="A65" s="1"/>
      <c r="B65" s="5" t="s">
        <v>364</v>
      </c>
      <c r="C65" s="5" t="s">
        <v>369</v>
      </c>
      <c r="D65" s="5" t="s">
        <v>128</v>
      </c>
      <c r="E65" s="4" t="s">
        <v>372</v>
      </c>
      <c r="F65" s="4" t="s">
        <v>374</v>
      </c>
      <c r="G65" s="6" t="s">
        <v>375</v>
      </c>
      <c r="H65" s="8">
        <v>0</v>
      </c>
      <c r="I65" s="5" t="s">
        <v>176</v>
      </c>
      <c r="J65" s="5" t="s">
        <v>177</v>
      </c>
      <c r="K65" s="5" t="s">
        <v>178</v>
      </c>
      <c r="L65" s="5" t="s">
        <v>247</v>
      </c>
      <c r="M65" s="8">
        <v>78</v>
      </c>
      <c r="N65" s="5" t="s">
        <v>219</v>
      </c>
    </row>
    <row r="66" spans="1:14" ht="39.6" x14ac:dyDescent="0.3">
      <c r="A66" s="1"/>
      <c r="B66" s="5" t="s">
        <v>376</v>
      </c>
      <c r="C66" s="5" t="s">
        <v>377</v>
      </c>
      <c r="D66" s="5" t="s">
        <v>98</v>
      </c>
      <c r="E66" s="4" t="s">
        <v>188</v>
      </c>
      <c r="F66" s="4" t="s">
        <v>189</v>
      </c>
      <c r="G66" s="6" t="s">
        <v>378</v>
      </c>
      <c r="H66" s="8">
        <v>1.5</v>
      </c>
      <c r="I66" s="5" t="s">
        <v>176</v>
      </c>
      <c r="J66" s="5" t="s">
        <v>196</v>
      </c>
      <c r="K66" s="5" t="s">
        <v>178</v>
      </c>
      <c r="L66" s="5" t="s">
        <v>218</v>
      </c>
      <c r="M66" s="8">
        <v>13299</v>
      </c>
      <c r="N66" s="5" t="s">
        <v>219</v>
      </c>
    </row>
    <row r="67" spans="1:14" ht="26.4" x14ac:dyDescent="0.3">
      <c r="A67" s="1"/>
      <c r="B67" s="5" t="s">
        <v>376</v>
      </c>
      <c r="C67" s="5" t="s">
        <v>377</v>
      </c>
      <c r="D67" s="5" t="s">
        <v>87</v>
      </c>
      <c r="E67" s="4" t="s">
        <v>188</v>
      </c>
      <c r="F67" s="4" t="s">
        <v>189</v>
      </c>
      <c r="G67" s="6" t="s">
        <v>379</v>
      </c>
      <c r="H67" s="8">
        <v>1.5</v>
      </c>
      <c r="I67" s="5" t="s">
        <v>176</v>
      </c>
      <c r="J67" s="5" t="s">
        <v>196</v>
      </c>
      <c r="K67" s="5" t="s">
        <v>178</v>
      </c>
      <c r="L67" s="5" t="s">
        <v>218</v>
      </c>
      <c r="M67" s="8">
        <v>13301</v>
      </c>
      <c r="N67" s="5" t="s">
        <v>219</v>
      </c>
    </row>
    <row r="68" spans="1:14" ht="26.4" x14ac:dyDescent="0.3">
      <c r="A68" s="1"/>
      <c r="B68" s="5" t="s">
        <v>376</v>
      </c>
      <c r="C68" s="5" t="s">
        <v>380</v>
      </c>
      <c r="D68" s="5" t="s">
        <v>98</v>
      </c>
      <c r="E68" s="4" t="s">
        <v>188</v>
      </c>
      <c r="F68" s="4" t="s">
        <v>189</v>
      </c>
      <c r="G68" s="6" t="s">
        <v>381</v>
      </c>
      <c r="H68" s="8">
        <v>1.5</v>
      </c>
      <c r="I68" s="5" t="s">
        <v>176</v>
      </c>
      <c r="J68" s="5" t="s">
        <v>196</v>
      </c>
      <c r="K68" s="5" t="s">
        <v>178</v>
      </c>
      <c r="L68" s="5" t="s">
        <v>218</v>
      </c>
      <c r="M68" s="8">
        <v>15113</v>
      </c>
      <c r="N68" s="5" t="s">
        <v>219</v>
      </c>
    </row>
    <row r="69" spans="1:14" ht="26.4" x14ac:dyDescent="0.3">
      <c r="A69" s="1"/>
      <c r="B69" s="5" t="s">
        <v>382</v>
      </c>
      <c r="C69" s="5" t="s">
        <v>383</v>
      </c>
      <c r="D69" s="5" t="s">
        <v>384</v>
      </c>
      <c r="E69" s="4" t="s">
        <v>385</v>
      </c>
      <c r="F69" s="4" t="s">
        <v>189</v>
      </c>
      <c r="G69" s="6" t="s">
        <v>386</v>
      </c>
      <c r="H69" s="8">
        <v>0</v>
      </c>
      <c r="I69" s="5" t="s">
        <v>176</v>
      </c>
      <c r="J69" s="5" t="s">
        <v>196</v>
      </c>
      <c r="K69" s="5" t="s">
        <v>178</v>
      </c>
      <c r="L69" s="5" t="s">
        <v>387</v>
      </c>
      <c r="M69" s="8">
        <v>13645</v>
      </c>
      <c r="N69" s="5" t="s">
        <v>180</v>
      </c>
    </row>
    <row r="70" spans="1:14" ht="26.4" x14ac:dyDescent="0.3">
      <c r="A70" s="1"/>
      <c r="B70" s="5" t="s">
        <v>382</v>
      </c>
      <c r="C70" s="5" t="s">
        <v>388</v>
      </c>
      <c r="D70" s="5" t="s">
        <v>389</v>
      </c>
      <c r="E70" s="4" t="s">
        <v>385</v>
      </c>
      <c r="F70" s="4" t="s">
        <v>189</v>
      </c>
      <c r="G70" s="6" t="s">
        <v>386</v>
      </c>
      <c r="H70" s="8">
        <v>0</v>
      </c>
      <c r="I70" s="5" t="s">
        <v>176</v>
      </c>
      <c r="J70" s="5" t="s">
        <v>196</v>
      </c>
      <c r="K70" s="5" t="s">
        <v>178</v>
      </c>
      <c r="L70" s="5" t="s">
        <v>387</v>
      </c>
      <c r="M70" s="8">
        <v>13646</v>
      </c>
      <c r="N70" s="5" t="s">
        <v>180</v>
      </c>
    </row>
    <row r="71" spans="1:14" ht="26.4" x14ac:dyDescent="0.3">
      <c r="A71" s="1"/>
      <c r="B71" s="5" t="s">
        <v>382</v>
      </c>
      <c r="C71" s="5" t="s">
        <v>390</v>
      </c>
      <c r="D71" s="5" t="s">
        <v>391</v>
      </c>
      <c r="E71" s="4" t="s">
        <v>385</v>
      </c>
      <c r="F71" s="4" t="s">
        <v>189</v>
      </c>
      <c r="G71" s="6" t="s">
        <v>386</v>
      </c>
      <c r="H71" s="8">
        <v>0</v>
      </c>
      <c r="I71" s="5" t="s">
        <v>176</v>
      </c>
      <c r="J71" s="5" t="s">
        <v>196</v>
      </c>
      <c r="K71" s="5" t="s">
        <v>178</v>
      </c>
      <c r="L71" s="5" t="s">
        <v>387</v>
      </c>
      <c r="M71" s="8">
        <v>15147</v>
      </c>
      <c r="N71" s="5" t="s">
        <v>180</v>
      </c>
    </row>
    <row r="72" spans="1:14" ht="26.4" x14ac:dyDescent="0.3">
      <c r="A72" s="1"/>
      <c r="B72" s="5" t="s">
        <v>382</v>
      </c>
      <c r="C72" s="5" t="s">
        <v>390</v>
      </c>
      <c r="D72" s="5" t="s">
        <v>392</v>
      </c>
      <c r="E72" s="4" t="s">
        <v>385</v>
      </c>
      <c r="F72" s="4" t="s">
        <v>189</v>
      </c>
      <c r="G72" s="6" t="s">
        <v>386</v>
      </c>
      <c r="H72" s="8">
        <v>0</v>
      </c>
      <c r="I72" s="5" t="s">
        <v>176</v>
      </c>
      <c r="J72" s="5" t="s">
        <v>196</v>
      </c>
      <c r="K72" s="5" t="s">
        <v>178</v>
      </c>
      <c r="L72" s="5" t="s">
        <v>387</v>
      </c>
      <c r="M72" s="8">
        <v>15148</v>
      </c>
      <c r="N72" s="5" t="s">
        <v>180</v>
      </c>
    </row>
    <row r="73" spans="1:14" x14ac:dyDescent="0.3">
      <c r="A73" s="1"/>
      <c r="B73" s="5" t="s">
        <v>382</v>
      </c>
      <c r="C73" s="5" t="s">
        <v>393</v>
      </c>
      <c r="D73" s="5" t="s">
        <v>394</v>
      </c>
      <c r="E73" s="4" t="s">
        <v>385</v>
      </c>
      <c r="F73" s="4" t="s">
        <v>189</v>
      </c>
      <c r="G73" s="6" t="s">
        <v>395</v>
      </c>
      <c r="H73" s="8">
        <v>0</v>
      </c>
      <c r="I73" s="5" t="s">
        <v>176</v>
      </c>
      <c r="J73" s="5" t="s">
        <v>196</v>
      </c>
      <c r="K73" s="5" t="s">
        <v>178</v>
      </c>
      <c r="L73" s="5" t="s">
        <v>218</v>
      </c>
      <c r="M73" s="8">
        <v>14524</v>
      </c>
      <c r="N73" s="5" t="s">
        <v>180</v>
      </c>
    </row>
    <row r="74" spans="1:14" x14ac:dyDescent="0.3">
      <c r="A74" s="1"/>
      <c r="B74" s="5" t="s">
        <v>382</v>
      </c>
      <c r="C74" s="5" t="s">
        <v>393</v>
      </c>
      <c r="D74" s="5" t="s">
        <v>396</v>
      </c>
      <c r="E74" s="4" t="s">
        <v>385</v>
      </c>
      <c r="F74" s="4" t="s">
        <v>189</v>
      </c>
      <c r="G74" s="6" t="s">
        <v>395</v>
      </c>
      <c r="H74" s="8">
        <v>0</v>
      </c>
      <c r="I74" s="5" t="s">
        <v>176</v>
      </c>
      <c r="J74" s="5" t="s">
        <v>196</v>
      </c>
      <c r="K74" s="5" t="s">
        <v>178</v>
      </c>
      <c r="L74" s="5" t="s">
        <v>218</v>
      </c>
      <c r="M74" s="8">
        <v>14520</v>
      </c>
      <c r="N74" s="5" t="s">
        <v>180</v>
      </c>
    </row>
    <row r="75" spans="1:14" x14ac:dyDescent="0.3">
      <c r="A75" s="1"/>
      <c r="B75" s="5" t="s">
        <v>382</v>
      </c>
      <c r="C75" s="5" t="s">
        <v>393</v>
      </c>
      <c r="D75" s="5" t="s">
        <v>397</v>
      </c>
      <c r="E75" s="4" t="s">
        <v>385</v>
      </c>
      <c r="F75" s="4" t="s">
        <v>189</v>
      </c>
      <c r="G75" s="6" t="s">
        <v>395</v>
      </c>
      <c r="H75" s="8">
        <v>0</v>
      </c>
      <c r="I75" s="5" t="s">
        <v>176</v>
      </c>
      <c r="J75" s="5" t="s">
        <v>196</v>
      </c>
      <c r="K75" s="5" t="s">
        <v>178</v>
      </c>
      <c r="L75" s="5" t="s">
        <v>218</v>
      </c>
      <c r="M75" s="8">
        <v>14521</v>
      </c>
      <c r="N75" s="5" t="s">
        <v>180</v>
      </c>
    </row>
    <row r="76" spans="1:14" ht="26.4" x14ac:dyDescent="0.3">
      <c r="A76" s="1"/>
      <c r="B76" s="5" t="s">
        <v>382</v>
      </c>
      <c r="C76" s="5" t="s">
        <v>393</v>
      </c>
      <c r="D76" s="5" t="s">
        <v>398</v>
      </c>
      <c r="E76" s="4" t="s">
        <v>385</v>
      </c>
      <c r="F76" s="4" t="s">
        <v>189</v>
      </c>
      <c r="G76" s="6" t="s">
        <v>386</v>
      </c>
      <c r="H76" s="8">
        <v>0</v>
      </c>
      <c r="I76" s="5" t="s">
        <v>176</v>
      </c>
      <c r="J76" s="5" t="s">
        <v>196</v>
      </c>
      <c r="K76" s="5" t="s">
        <v>178</v>
      </c>
      <c r="L76" s="5" t="s">
        <v>387</v>
      </c>
      <c r="M76" s="8">
        <v>13651</v>
      </c>
      <c r="N76" s="5" t="s">
        <v>180</v>
      </c>
    </row>
    <row r="77" spans="1:14" ht="26.4" x14ac:dyDescent="0.3">
      <c r="A77" s="1"/>
      <c r="B77" s="5" t="s">
        <v>382</v>
      </c>
      <c r="C77" s="5" t="s">
        <v>393</v>
      </c>
      <c r="D77" s="5" t="s">
        <v>399</v>
      </c>
      <c r="E77" s="4" t="s">
        <v>385</v>
      </c>
      <c r="F77" s="4" t="s">
        <v>189</v>
      </c>
      <c r="G77" s="6" t="s">
        <v>386</v>
      </c>
      <c r="H77" s="8">
        <v>0</v>
      </c>
      <c r="I77" s="5" t="s">
        <v>176</v>
      </c>
      <c r="J77" s="5" t="s">
        <v>196</v>
      </c>
      <c r="K77" s="5" t="s">
        <v>178</v>
      </c>
      <c r="L77" s="5" t="s">
        <v>387</v>
      </c>
      <c r="M77" s="8">
        <v>20072</v>
      </c>
      <c r="N77" s="5" t="s">
        <v>180</v>
      </c>
    </row>
    <row r="78" spans="1:14" ht="26.4" x14ac:dyDescent="0.3">
      <c r="A78" s="1"/>
      <c r="B78" s="5" t="s">
        <v>400</v>
      </c>
      <c r="C78" s="5" t="s">
        <v>401</v>
      </c>
      <c r="D78" s="5" t="s">
        <v>402</v>
      </c>
      <c r="E78" s="4" t="s">
        <v>188</v>
      </c>
      <c r="F78" s="4" t="s">
        <v>189</v>
      </c>
      <c r="G78" s="6" t="s">
        <v>403</v>
      </c>
      <c r="H78" s="8">
        <v>0</v>
      </c>
      <c r="I78" s="5" t="s">
        <v>176</v>
      </c>
      <c r="J78" s="5" t="s">
        <v>177</v>
      </c>
      <c r="K78" s="5" t="s">
        <v>178</v>
      </c>
      <c r="L78" s="5" t="s">
        <v>179</v>
      </c>
      <c r="M78" s="8">
        <v>24124</v>
      </c>
      <c r="N78" s="5" t="s">
        <v>180</v>
      </c>
    </row>
    <row r="79" spans="1:14" ht="26.4" x14ac:dyDescent="0.3">
      <c r="A79" s="1"/>
      <c r="B79" s="5" t="s">
        <v>400</v>
      </c>
      <c r="C79" s="5" t="s">
        <v>404</v>
      </c>
      <c r="D79" s="5" t="s">
        <v>26</v>
      </c>
      <c r="E79" s="4" t="s">
        <v>405</v>
      </c>
      <c r="F79" s="4" t="s">
        <v>406</v>
      </c>
      <c r="G79" s="6" t="s">
        <v>407</v>
      </c>
      <c r="H79" s="8">
        <v>0</v>
      </c>
      <c r="I79" s="5" t="s">
        <v>176</v>
      </c>
      <c r="J79" s="5" t="s">
        <v>177</v>
      </c>
      <c r="K79" s="5" t="s">
        <v>178</v>
      </c>
      <c r="L79" s="5" t="s">
        <v>256</v>
      </c>
      <c r="M79" s="8">
        <v>1421</v>
      </c>
      <c r="N79" s="5" t="s">
        <v>180</v>
      </c>
    </row>
    <row r="80" spans="1:14" ht="39.6" x14ac:dyDescent="0.3">
      <c r="A80" s="1"/>
      <c r="B80" s="5" t="s">
        <v>400</v>
      </c>
      <c r="C80" s="5" t="s">
        <v>408</v>
      </c>
      <c r="D80" s="5" t="s">
        <v>239</v>
      </c>
      <c r="E80" s="4" t="s">
        <v>188</v>
      </c>
      <c r="F80" s="4" t="s">
        <v>189</v>
      </c>
      <c r="G80" s="6" t="s">
        <v>409</v>
      </c>
      <c r="H80" s="8">
        <v>0</v>
      </c>
      <c r="I80" s="5" t="s">
        <v>176</v>
      </c>
      <c r="J80" s="5" t="s">
        <v>196</v>
      </c>
      <c r="K80" s="5" t="s">
        <v>178</v>
      </c>
      <c r="L80" s="5" t="s">
        <v>218</v>
      </c>
      <c r="M80" s="8">
        <v>10625</v>
      </c>
      <c r="N80" s="5" t="s">
        <v>180</v>
      </c>
    </row>
    <row r="81" spans="1:14" ht="26.4" x14ac:dyDescent="0.3">
      <c r="A81" s="1"/>
      <c r="B81" s="5" t="s">
        <v>400</v>
      </c>
      <c r="C81" s="5" t="s">
        <v>408</v>
      </c>
      <c r="D81" s="5" t="s">
        <v>410</v>
      </c>
      <c r="E81" s="4" t="s">
        <v>188</v>
      </c>
      <c r="F81" s="4" t="s">
        <v>189</v>
      </c>
      <c r="G81" s="6" t="s">
        <v>411</v>
      </c>
      <c r="H81" s="8">
        <v>0</v>
      </c>
      <c r="I81" s="5" t="s">
        <v>176</v>
      </c>
      <c r="J81" s="5" t="s">
        <v>196</v>
      </c>
      <c r="K81" s="5" t="s">
        <v>178</v>
      </c>
      <c r="L81" s="5" t="s">
        <v>179</v>
      </c>
      <c r="M81" s="8">
        <v>11557</v>
      </c>
      <c r="N81" s="5" t="s">
        <v>180</v>
      </c>
    </row>
    <row r="82" spans="1:14" ht="26.4" x14ac:dyDescent="0.3">
      <c r="A82" s="1"/>
      <c r="B82" s="5" t="s">
        <v>400</v>
      </c>
      <c r="C82" s="5" t="s">
        <v>412</v>
      </c>
      <c r="D82" s="5" t="s">
        <v>413</v>
      </c>
      <c r="E82" s="4" t="s">
        <v>414</v>
      </c>
      <c r="F82" s="4" t="s">
        <v>415</v>
      </c>
      <c r="G82" s="6" t="s">
        <v>416</v>
      </c>
      <c r="H82" s="8">
        <v>0</v>
      </c>
      <c r="I82" s="5" t="s">
        <v>176</v>
      </c>
      <c r="J82" s="5" t="s">
        <v>196</v>
      </c>
      <c r="K82" s="5" t="s">
        <v>178</v>
      </c>
      <c r="L82" s="5" t="s">
        <v>218</v>
      </c>
      <c r="M82" s="8">
        <v>23441</v>
      </c>
      <c r="N82" s="5" t="s">
        <v>180</v>
      </c>
    </row>
    <row r="83" spans="1:14" ht="66" x14ac:dyDescent="0.3">
      <c r="A83" s="1"/>
      <c r="B83" s="5" t="s">
        <v>400</v>
      </c>
      <c r="C83" s="5" t="s">
        <v>417</v>
      </c>
      <c r="D83" s="5" t="s">
        <v>418</v>
      </c>
      <c r="E83" s="4" t="s">
        <v>188</v>
      </c>
      <c r="F83" s="4" t="s">
        <v>189</v>
      </c>
      <c r="G83" s="6" t="s">
        <v>419</v>
      </c>
      <c r="H83" s="8">
        <v>0</v>
      </c>
      <c r="I83" s="5" t="s">
        <v>176</v>
      </c>
      <c r="J83" s="5" t="s">
        <v>177</v>
      </c>
      <c r="K83" s="5" t="s">
        <v>178</v>
      </c>
      <c r="L83" s="5" t="s">
        <v>179</v>
      </c>
      <c r="M83" s="8">
        <v>890</v>
      </c>
      <c r="N83" s="5" t="s">
        <v>180</v>
      </c>
    </row>
    <row r="84" spans="1:14" x14ac:dyDescent="0.3">
      <c r="A84" s="1"/>
      <c r="B84" s="5" t="s">
        <v>400</v>
      </c>
      <c r="C84" s="5" t="s">
        <v>417</v>
      </c>
      <c r="D84" s="5" t="s">
        <v>420</v>
      </c>
      <c r="E84" s="4" t="s">
        <v>188</v>
      </c>
      <c r="F84" s="4" t="s">
        <v>189</v>
      </c>
      <c r="G84" s="6" t="s">
        <v>421</v>
      </c>
      <c r="H84" s="8">
        <v>0</v>
      </c>
      <c r="I84" s="5" t="s">
        <v>176</v>
      </c>
      <c r="J84" s="5" t="s">
        <v>196</v>
      </c>
      <c r="K84" s="5" t="s">
        <v>178</v>
      </c>
      <c r="L84" s="5" t="s">
        <v>179</v>
      </c>
      <c r="M84" s="8">
        <v>352</v>
      </c>
      <c r="N84" s="5" t="s">
        <v>180</v>
      </c>
    </row>
    <row r="85" spans="1:14" ht="66" x14ac:dyDescent="0.3">
      <c r="A85" s="1"/>
      <c r="B85" s="5" t="s">
        <v>400</v>
      </c>
      <c r="C85" s="5" t="s">
        <v>417</v>
      </c>
      <c r="D85" s="5" t="s">
        <v>422</v>
      </c>
      <c r="E85" s="4" t="s">
        <v>188</v>
      </c>
      <c r="F85" s="4" t="s">
        <v>189</v>
      </c>
      <c r="G85" s="6" t="s">
        <v>423</v>
      </c>
      <c r="H85" s="8">
        <v>0</v>
      </c>
      <c r="I85" s="5" t="s">
        <v>176</v>
      </c>
      <c r="J85" s="5" t="s">
        <v>196</v>
      </c>
      <c r="K85" s="5" t="s">
        <v>178</v>
      </c>
      <c r="L85" s="5" t="s">
        <v>179</v>
      </c>
      <c r="M85" s="8">
        <v>8939</v>
      </c>
      <c r="N85" s="5" t="s">
        <v>180</v>
      </c>
    </row>
    <row r="86" spans="1:14" ht="66" x14ac:dyDescent="0.3">
      <c r="A86" s="1"/>
      <c r="B86" s="5" t="s">
        <v>400</v>
      </c>
      <c r="C86" s="5" t="s">
        <v>424</v>
      </c>
      <c r="D86" s="5" t="s">
        <v>425</v>
      </c>
      <c r="E86" s="4" t="s">
        <v>188</v>
      </c>
      <c r="F86" s="4" t="s">
        <v>426</v>
      </c>
      <c r="G86" s="6" t="s">
        <v>427</v>
      </c>
      <c r="H86" s="8">
        <v>0</v>
      </c>
      <c r="I86" s="5" t="s">
        <v>176</v>
      </c>
      <c r="J86" s="5" t="s">
        <v>196</v>
      </c>
      <c r="K86" s="5" t="s">
        <v>178</v>
      </c>
      <c r="L86" s="5" t="s">
        <v>256</v>
      </c>
      <c r="M86" s="8">
        <v>866</v>
      </c>
      <c r="N86" s="5" t="s">
        <v>180</v>
      </c>
    </row>
    <row r="87" spans="1:14" ht="105.6" x14ac:dyDescent="0.3">
      <c r="A87" s="1"/>
      <c r="B87" s="5" t="s">
        <v>400</v>
      </c>
      <c r="C87" s="5" t="s">
        <v>424</v>
      </c>
      <c r="D87" s="5" t="s">
        <v>26</v>
      </c>
      <c r="E87" s="4" t="s">
        <v>428</v>
      </c>
      <c r="F87" s="4" t="s">
        <v>429</v>
      </c>
      <c r="G87" s="6" t="s">
        <v>430</v>
      </c>
      <c r="H87" s="8">
        <v>0</v>
      </c>
      <c r="I87" s="5" t="s">
        <v>176</v>
      </c>
      <c r="J87" s="5" t="s">
        <v>177</v>
      </c>
      <c r="K87" s="5" t="s">
        <v>178</v>
      </c>
      <c r="L87" s="5" t="s">
        <v>218</v>
      </c>
      <c r="M87" s="8">
        <v>375</v>
      </c>
      <c r="N87" s="5" t="s">
        <v>180</v>
      </c>
    </row>
    <row r="88" spans="1:14" ht="39.6" x14ac:dyDescent="0.3">
      <c r="A88" s="1"/>
      <c r="B88" s="5" t="s">
        <v>400</v>
      </c>
      <c r="C88" s="5" t="s">
        <v>431</v>
      </c>
      <c r="D88" s="5" t="s">
        <v>432</v>
      </c>
      <c r="E88" s="4" t="s">
        <v>188</v>
      </c>
      <c r="F88" s="4" t="s">
        <v>433</v>
      </c>
      <c r="G88" s="6" t="s">
        <v>434</v>
      </c>
      <c r="H88" s="8">
        <v>0</v>
      </c>
      <c r="I88" s="5" t="s">
        <v>176</v>
      </c>
      <c r="J88" s="5" t="s">
        <v>196</v>
      </c>
      <c r="K88" s="5" t="s">
        <v>178</v>
      </c>
      <c r="L88" s="5" t="s">
        <v>218</v>
      </c>
      <c r="M88" s="8">
        <v>1014</v>
      </c>
      <c r="N88" s="5" t="s">
        <v>180</v>
      </c>
    </row>
    <row r="89" spans="1:14" ht="26.4" x14ac:dyDescent="0.3">
      <c r="A89" s="1"/>
      <c r="B89" s="5" t="s">
        <v>400</v>
      </c>
      <c r="C89" s="5" t="s">
        <v>435</v>
      </c>
      <c r="D89" s="5" t="s">
        <v>436</v>
      </c>
      <c r="E89" s="4" t="s">
        <v>437</v>
      </c>
      <c r="F89" s="4" t="s">
        <v>438</v>
      </c>
      <c r="G89" s="6" t="s">
        <v>439</v>
      </c>
      <c r="H89" s="8">
        <v>0</v>
      </c>
      <c r="I89" s="5" t="s">
        <v>176</v>
      </c>
      <c r="J89" s="5" t="s">
        <v>196</v>
      </c>
      <c r="K89" s="5" t="s">
        <v>178</v>
      </c>
      <c r="L89" s="5" t="s">
        <v>218</v>
      </c>
      <c r="M89" s="8">
        <v>1811</v>
      </c>
      <c r="N89" s="5" t="s">
        <v>180</v>
      </c>
    </row>
    <row r="90" spans="1:14" ht="26.4" x14ac:dyDescent="0.3">
      <c r="A90" s="1"/>
      <c r="B90" s="5" t="s">
        <v>400</v>
      </c>
      <c r="C90" s="5" t="s">
        <v>435</v>
      </c>
      <c r="D90" s="5" t="s">
        <v>440</v>
      </c>
      <c r="E90" s="4" t="s">
        <v>414</v>
      </c>
      <c r="F90" s="4" t="s">
        <v>415</v>
      </c>
      <c r="G90" s="6" t="s">
        <v>441</v>
      </c>
      <c r="H90" s="8">
        <v>0</v>
      </c>
      <c r="I90" s="5" t="s">
        <v>176</v>
      </c>
      <c r="J90" s="5" t="s">
        <v>196</v>
      </c>
      <c r="K90" s="5" t="s">
        <v>178</v>
      </c>
      <c r="L90" s="5" t="s">
        <v>218</v>
      </c>
      <c r="M90" s="8">
        <v>1128</v>
      </c>
      <c r="N90" s="5" t="s">
        <v>180</v>
      </c>
    </row>
    <row r="91" spans="1:14" x14ac:dyDescent="0.3">
      <c r="A91" s="1"/>
      <c r="B91" s="5" t="s">
        <v>400</v>
      </c>
      <c r="C91" s="5" t="s">
        <v>435</v>
      </c>
      <c r="D91" s="5" t="s">
        <v>442</v>
      </c>
      <c r="E91" s="4" t="s">
        <v>443</v>
      </c>
      <c r="F91" s="4" t="s">
        <v>444</v>
      </c>
      <c r="G91" s="6" t="s">
        <v>445</v>
      </c>
      <c r="H91" s="8">
        <v>0</v>
      </c>
      <c r="I91" s="5" t="s">
        <v>176</v>
      </c>
      <c r="J91" s="5" t="s">
        <v>196</v>
      </c>
      <c r="K91" s="5" t="s">
        <v>178</v>
      </c>
      <c r="L91" s="5" t="s">
        <v>179</v>
      </c>
      <c r="M91" s="8">
        <v>13432</v>
      </c>
      <c r="N91" s="5" t="s">
        <v>180</v>
      </c>
    </row>
    <row r="92" spans="1:14" x14ac:dyDescent="0.3">
      <c r="A92" s="1"/>
      <c r="B92" s="5" t="s">
        <v>400</v>
      </c>
      <c r="C92" s="5" t="s">
        <v>435</v>
      </c>
      <c r="D92" s="5" t="s">
        <v>442</v>
      </c>
      <c r="E92" s="4" t="s">
        <v>443</v>
      </c>
      <c r="F92" s="4" t="s">
        <v>444</v>
      </c>
      <c r="G92" s="6" t="s">
        <v>446</v>
      </c>
      <c r="H92" s="8">
        <v>0</v>
      </c>
      <c r="I92" s="5" t="s">
        <v>176</v>
      </c>
      <c r="J92" s="5" t="s">
        <v>196</v>
      </c>
      <c r="K92" s="5" t="s">
        <v>178</v>
      </c>
      <c r="L92" s="5" t="s">
        <v>179</v>
      </c>
      <c r="M92" s="8">
        <v>13432</v>
      </c>
      <c r="N92" s="5" t="s">
        <v>180</v>
      </c>
    </row>
    <row r="93" spans="1:14" x14ac:dyDescent="0.3">
      <c r="A93" s="1"/>
      <c r="B93" s="5" t="s">
        <v>400</v>
      </c>
      <c r="C93" s="5" t="s">
        <v>435</v>
      </c>
      <c r="D93" s="5" t="s">
        <v>447</v>
      </c>
      <c r="E93" s="4" t="s">
        <v>448</v>
      </c>
      <c r="F93" s="4" t="s">
        <v>449</v>
      </c>
      <c r="G93" s="6" t="s">
        <v>446</v>
      </c>
      <c r="H93" s="8">
        <v>0</v>
      </c>
      <c r="I93" s="5" t="s">
        <v>176</v>
      </c>
      <c r="J93" s="5" t="s">
        <v>196</v>
      </c>
      <c r="K93" s="5" t="s">
        <v>178</v>
      </c>
      <c r="L93" s="5" t="s">
        <v>179</v>
      </c>
      <c r="M93" s="8">
        <v>1709</v>
      </c>
      <c r="N93" s="5" t="s">
        <v>180</v>
      </c>
    </row>
    <row r="94" spans="1:14" ht="26.4" x14ac:dyDescent="0.3">
      <c r="A94" s="1"/>
      <c r="B94" s="5" t="s">
        <v>400</v>
      </c>
      <c r="C94" s="5" t="s">
        <v>450</v>
      </c>
      <c r="D94" s="5" t="s">
        <v>451</v>
      </c>
      <c r="E94" s="4" t="s">
        <v>188</v>
      </c>
      <c r="F94" s="4" t="s">
        <v>189</v>
      </c>
      <c r="G94" s="6" t="s">
        <v>452</v>
      </c>
      <c r="H94" s="8">
        <v>0</v>
      </c>
      <c r="I94" s="5" t="s">
        <v>176</v>
      </c>
      <c r="J94" s="5" t="s">
        <v>177</v>
      </c>
      <c r="K94" s="5" t="s">
        <v>178</v>
      </c>
      <c r="L94" s="5" t="s">
        <v>179</v>
      </c>
      <c r="M94" s="8">
        <v>23258</v>
      </c>
      <c r="N94" s="5" t="s">
        <v>180</v>
      </c>
    </row>
    <row r="95" spans="1:14" ht="26.4" x14ac:dyDescent="0.3">
      <c r="A95" s="1"/>
      <c r="B95" s="5" t="s">
        <v>400</v>
      </c>
      <c r="C95" s="5" t="s">
        <v>453</v>
      </c>
      <c r="D95" s="5" t="s">
        <v>454</v>
      </c>
      <c r="E95" s="4" t="s">
        <v>188</v>
      </c>
      <c r="F95" s="4" t="s">
        <v>189</v>
      </c>
      <c r="G95" s="6" t="s">
        <v>455</v>
      </c>
      <c r="H95" s="8">
        <v>0</v>
      </c>
      <c r="I95" s="5" t="s">
        <v>176</v>
      </c>
      <c r="J95" s="5" t="s">
        <v>196</v>
      </c>
      <c r="K95" s="5" t="s">
        <v>178</v>
      </c>
      <c r="L95" s="5" t="s">
        <v>179</v>
      </c>
      <c r="M95" s="8">
        <v>853</v>
      </c>
      <c r="N95" s="5" t="s">
        <v>180</v>
      </c>
    </row>
    <row r="96" spans="1:14" x14ac:dyDescent="0.3">
      <c r="A96" s="1"/>
      <c r="B96" s="5" t="s">
        <v>400</v>
      </c>
      <c r="C96" s="5" t="s">
        <v>456</v>
      </c>
      <c r="D96" s="5" t="s">
        <v>457</v>
      </c>
      <c r="E96" s="4" t="s">
        <v>458</v>
      </c>
      <c r="F96" s="4" t="s">
        <v>459</v>
      </c>
      <c r="G96" s="6" t="s">
        <v>460</v>
      </c>
      <c r="H96" s="8">
        <v>0</v>
      </c>
      <c r="I96" s="5" t="s">
        <v>461</v>
      </c>
      <c r="J96" s="5" t="s">
        <v>196</v>
      </c>
      <c r="K96" s="5" t="s">
        <v>178</v>
      </c>
      <c r="L96" s="5" t="s">
        <v>256</v>
      </c>
      <c r="M96" s="8">
        <v>744</v>
      </c>
      <c r="N96" s="5" t="s">
        <v>180</v>
      </c>
    </row>
    <row r="97" spans="1:14" ht="52.8" x14ac:dyDescent="0.3">
      <c r="A97" s="1"/>
      <c r="B97" s="5" t="s">
        <v>400</v>
      </c>
      <c r="C97" s="5" t="s">
        <v>171</v>
      </c>
      <c r="D97" s="5" t="s">
        <v>462</v>
      </c>
      <c r="E97" s="4" t="s">
        <v>188</v>
      </c>
      <c r="F97" s="4" t="s">
        <v>189</v>
      </c>
      <c r="G97" s="6" t="s">
        <v>463</v>
      </c>
      <c r="H97" s="8">
        <v>0</v>
      </c>
      <c r="I97" s="5" t="s">
        <v>176</v>
      </c>
      <c r="J97" s="5" t="s">
        <v>196</v>
      </c>
      <c r="K97" s="5" t="s">
        <v>178</v>
      </c>
      <c r="L97" s="5" t="s">
        <v>179</v>
      </c>
      <c r="M97" s="8">
        <v>834</v>
      </c>
      <c r="N97" s="5" t="s">
        <v>180</v>
      </c>
    </row>
    <row r="98" spans="1:14" ht="39.6" x14ac:dyDescent="0.3">
      <c r="A98" s="1"/>
      <c r="B98" s="5" t="s">
        <v>400</v>
      </c>
      <c r="C98" s="5" t="s">
        <v>171</v>
      </c>
      <c r="D98" s="5" t="s">
        <v>464</v>
      </c>
      <c r="E98" s="4" t="s">
        <v>188</v>
      </c>
      <c r="F98" s="4" t="s">
        <v>189</v>
      </c>
      <c r="G98" s="6" t="s">
        <v>465</v>
      </c>
      <c r="H98" s="8">
        <v>0</v>
      </c>
      <c r="I98" s="5" t="s">
        <v>176</v>
      </c>
      <c r="J98" s="5" t="s">
        <v>196</v>
      </c>
      <c r="K98" s="5" t="s">
        <v>178</v>
      </c>
      <c r="L98" s="5" t="s">
        <v>179</v>
      </c>
      <c r="M98" s="8">
        <v>1601</v>
      </c>
      <c r="N98" s="5" t="s">
        <v>180</v>
      </c>
    </row>
    <row r="99" spans="1:14" ht="52.8" x14ac:dyDescent="0.3">
      <c r="A99" s="1"/>
      <c r="B99" s="5" t="s">
        <v>400</v>
      </c>
      <c r="C99" s="5" t="s">
        <v>171</v>
      </c>
      <c r="D99" s="5" t="s">
        <v>466</v>
      </c>
      <c r="E99" s="4" t="s">
        <v>188</v>
      </c>
      <c r="F99" s="4" t="s">
        <v>189</v>
      </c>
      <c r="G99" s="6" t="s">
        <v>467</v>
      </c>
      <c r="H99" s="8">
        <v>0</v>
      </c>
      <c r="I99" s="5" t="s">
        <v>176</v>
      </c>
      <c r="J99" s="5" t="s">
        <v>196</v>
      </c>
      <c r="K99" s="5" t="s">
        <v>178</v>
      </c>
      <c r="L99" s="5" t="s">
        <v>179</v>
      </c>
      <c r="M99" s="8">
        <v>9267</v>
      </c>
      <c r="N99" s="5" t="s">
        <v>180</v>
      </c>
    </row>
    <row r="100" spans="1:14" ht="26.4" x14ac:dyDescent="0.3">
      <c r="A100" s="1"/>
      <c r="B100" s="5" t="s">
        <v>400</v>
      </c>
      <c r="C100" s="5" t="s">
        <v>171</v>
      </c>
      <c r="D100" s="5" t="s">
        <v>468</v>
      </c>
      <c r="E100" s="4" t="s">
        <v>188</v>
      </c>
      <c r="F100" s="4" t="s">
        <v>215</v>
      </c>
      <c r="G100" s="6" t="s">
        <v>469</v>
      </c>
      <c r="H100" s="8">
        <v>0</v>
      </c>
      <c r="I100" s="5" t="s">
        <v>176</v>
      </c>
      <c r="J100" s="5" t="s">
        <v>177</v>
      </c>
      <c r="K100" s="5" t="s">
        <v>178</v>
      </c>
      <c r="L100" s="5" t="s">
        <v>179</v>
      </c>
      <c r="M100" s="8">
        <v>464</v>
      </c>
      <c r="N100" s="5" t="s">
        <v>180</v>
      </c>
    </row>
    <row r="101" spans="1:14" ht="52.8" x14ac:dyDescent="0.3">
      <c r="A101" s="1"/>
      <c r="B101" s="5" t="s">
        <v>400</v>
      </c>
      <c r="C101" s="5" t="s">
        <v>171</v>
      </c>
      <c r="D101" s="5" t="s">
        <v>470</v>
      </c>
      <c r="E101" s="4" t="s">
        <v>188</v>
      </c>
      <c r="F101" s="4" t="s">
        <v>189</v>
      </c>
      <c r="G101" s="6" t="s">
        <v>471</v>
      </c>
      <c r="H101" s="8">
        <v>0</v>
      </c>
      <c r="I101" s="5" t="s">
        <v>176</v>
      </c>
      <c r="J101" s="5" t="s">
        <v>177</v>
      </c>
      <c r="K101" s="5" t="s">
        <v>178</v>
      </c>
      <c r="L101" s="5" t="s">
        <v>179</v>
      </c>
      <c r="M101" s="8">
        <v>8941</v>
      </c>
      <c r="N101" s="5" t="s">
        <v>180</v>
      </c>
    </row>
    <row r="102" spans="1:14" ht="66" x14ac:dyDescent="0.3">
      <c r="A102" s="1"/>
      <c r="B102" s="5" t="s">
        <v>400</v>
      </c>
      <c r="C102" s="5" t="s">
        <v>171</v>
      </c>
      <c r="D102" s="5" t="s">
        <v>472</v>
      </c>
      <c r="E102" s="4" t="s">
        <v>473</v>
      </c>
      <c r="F102" s="4" t="s">
        <v>474</v>
      </c>
      <c r="G102" s="6" t="s">
        <v>475</v>
      </c>
      <c r="H102" s="8">
        <v>0</v>
      </c>
      <c r="I102" s="5" t="s">
        <v>176</v>
      </c>
      <c r="J102" s="5" t="s">
        <v>177</v>
      </c>
      <c r="K102" s="5" t="s">
        <v>178</v>
      </c>
      <c r="L102" s="5" t="s">
        <v>256</v>
      </c>
      <c r="M102" s="8">
        <v>833</v>
      </c>
      <c r="N102" s="5" t="s">
        <v>180</v>
      </c>
    </row>
    <row r="103" spans="1:14" ht="26.4" x14ac:dyDescent="0.3">
      <c r="A103" s="1"/>
      <c r="B103" s="5" t="s">
        <v>400</v>
      </c>
      <c r="C103" s="5" t="s">
        <v>476</v>
      </c>
      <c r="D103" s="5" t="s">
        <v>477</v>
      </c>
      <c r="E103" s="4" t="s">
        <v>188</v>
      </c>
      <c r="F103" s="4" t="s">
        <v>189</v>
      </c>
      <c r="G103" s="6" t="s">
        <v>478</v>
      </c>
      <c r="H103" s="8">
        <v>0</v>
      </c>
      <c r="I103" s="5" t="s">
        <v>176</v>
      </c>
      <c r="J103" s="5" t="s">
        <v>177</v>
      </c>
      <c r="K103" s="5" t="s">
        <v>178</v>
      </c>
      <c r="L103" s="5" t="s">
        <v>179</v>
      </c>
      <c r="M103" s="8">
        <v>1987</v>
      </c>
      <c r="N103" s="5" t="s">
        <v>180</v>
      </c>
    </row>
    <row r="104" spans="1:14" ht="26.4" x14ac:dyDescent="0.3">
      <c r="A104" s="1"/>
      <c r="B104" s="5" t="s">
        <v>400</v>
      </c>
      <c r="C104" s="5" t="s">
        <v>479</v>
      </c>
      <c r="D104" s="5" t="s">
        <v>480</v>
      </c>
      <c r="E104" s="4" t="s">
        <v>188</v>
      </c>
      <c r="F104" s="4" t="s">
        <v>189</v>
      </c>
      <c r="G104" s="6" t="s">
        <v>481</v>
      </c>
      <c r="H104" s="8">
        <v>0</v>
      </c>
      <c r="I104" s="5" t="s">
        <v>176</v>
      </c>
      <c r="J104" s="5" t="s">
        <v>177</v>
      </c>
      <c r="K104" s="5" t="s">
        <v>178</v>
      </c>
      <c r="L104" s="5" t="s">
        <v>179</v>
      </c>
      <c r="M104" s="8">
        <v>24318</v>
      </c>
      <c r="N104" s="5" t="s">
        <v>180</v>
      </c>
    </row>
    <row r="105" spans="1:14" ht="66" x14ac:dyDescent="0.3">
      <c r="A105" s="1"/>
      <c r="B105" s="5" t="s">
        <v>400</v>
      </c>
      <c r="C105" s="5" t="s">
        <v>482</v>
      </c>
      <c r="D105" s="5" t="s">
        <v>483</v>
      </c>
      <c r="E105" s="4" t="s">
        <v>188</v>
      </c>
      <c r="F105" s="4" t="s">
        <v>189</v>
      </c>
      <c r="G105" s="6" t="s">
        <v>484</v>
      </c>
      <c r="H105" s="8">
        <v>0</v>
      </c>
      <c r="I105" s="5" t="s">
        <v>176</v>
      </c>
      <c r="J105" s="5" t="s">
        <v>196</v>
      </c>
      <c r="K105" s="5" t="s">
        <v>178</v>
      </c>
      <c r="L105" s="5" t="s">
        <v>179</v>
      </c>
      <c r="M105" s="8">
        <v>8680</v>
      </c>
      <c r="N105" s="5" t="s">
        <v>180</v>
      </c>
    </row>
    <row r="106" spans="1:14" ht="52.8" x14ac:dyDescent="0.3">
      <c r="A106" s="1"/>
      <c r="B106" s="5" t="s">
        <v>400</v>
      </c>
      <c r="C106" s="5" t="s">
        <v>485</v>
      </c>
      <c r="D106" s="5" t="s">
        <v>486</v>
      </c>
      <c r="E106" s="4" t="s">
        <v>188</v>
      </c>
      <c r="F106" s="4" t="s">
        <v>189</v>
      </c>
      <c r="G106" s="6" t="s">
        <v>487</v>
      </c>
      <c r="H106" s="8">
        <v>0</v>
      </c>
      <c r="I106" s="5" t="s">
        <v>176</v>
      </c>
      <c r="J106" s="5" t="s">
        <v>177</v>
      </c>
      <c r="K106" s="5" t="s">
        <v>178</v>
      </c>
      <c r="L106" s="5" t="s">
        <v>179</v>
      </c>
      <c r="M106" s="8">
        <v>508</v>
      </c>
      <c r="N106" s="5" t="s">
        <v>180</v>
      </c>
    </row>
    <row r="107" spans="1:14" ht="66" x14ac:dyDescent="0.3">
      <c r="A107" s="1"/>
      <c r="B107" s="5" t="s">
        <v>400</v>
      </c>
      <c r="C107" s="5" t="s">
        <v>488</v>
      </c>
      <c r="D107" s="5" t="s">
        <v>26</v>
      </c>
      <c r="E107" s="4" t="s">
        <v>428</v>
      </c>
      <c r="F107" s="4" t="s">
        <v>489</v>
      </c>
      <c r="G107" s="6" t="s">
        <v>490</v>
      </c>
      <c r="H107" s="8">
        <v>0</v>
      </c>
      <c r="I107" s="5" t="s">
        <v>176</v>
      </c>
      <c r="J107" s="5" t="s">
        <v>177</v>
      </c>
      <c r="K107" s="5" t="s">
        <v>178</v>
      </c>
      <c r="L107" s="5" t="s">
        <v>218</v>
      </c>
      <c r="M107" s="8">
        <v>10671</v>
      </c>
      <c r="N107" s="5" t="s">
        <v>180</v>
      </c>
    </row>
    <row r="108" spans="1:14" ht="52.8" x14ac:dyDescent="0.3">
      <c r="A108" s="1"/>
      <c r="B108" s="5" t="s">
        <v>400</v>
      </c>
      <c r="C108" s="5" t="s">
        <v>491</v>
      </c>
      <c r="D108" s="5" t="s">
        <v>26</v>
      </c>
      <c r="E108" s="4" t="s">
        <v>188</v>
      </c>
      <c r="F108" s="4" t="s">
        <v>189</v>
      </c>
      <c r="G108" s="6" t="s">
        <v>492</v>
      </c>
      <c r="H108" s="8">
        <v>0</v>
      </c>
      <c r="I108" s="5" t="s">
        <v>176</v>
      </c>
      <c r="J108" s="5" t="s">
        <v>177</v>
      </c>
      <c r="K108" s="5" t="s">
        <v>178</v>
      </c>
      <c r="L108" s="5" t="s">
        <v>179</v>
      </c>
      <c r="M108" s="8">
        <v>1422</v>
      </c>
      <c r="N108" s="5" t="s">
        <v>180</v>
      </c>
    </row>
    <row r="109" spans="1:14" ht="26.4" x14ac:dyDescent="0.3">
      <c r="A109" s="1"/>
      <c r="B109" s="5" t="s">
        <v>400</v>
      </c>
      <c r="C109" s="5" t="s">
        <v>491</v>
      </c>
      <c r="D109" s="5" t="s">
        <v>493</v>
      </c>
      <c r="E109" s="4" t="s">
        <v>188</v>
      </c>
      <c r="F109" s="4" t="s">
        <v>189</v>
      </c>
      <c r="G109" s="6" t="s">
        <v>494</v>
      </c>
      <c r="H109" s="8">
        <v>0</v>
      </c>
      <c r="I109" s="5" t="s">
        <v>176</v>
      </c>
      <c r="J109" s="5" t="s">
        <v>177</v>
      </c>
      <c r="K109" s="5" t="s">
        <v>178</v>
      </c>
      <c r="L109" s="5" t="s">
        <v>179</v>
      </c>
      <c r="M109" s="8">
        <v>1941</v>
      </c>
      <c r="N109" s="5" t="s">
        <v>180</v>
      </c>
    </row>
    <row r="110" spans="1:14" ht="52.8" x14ac:dyDescent="0.3">
      <c r="A110" s="1"/>
      <c r="B110" s="5" t="s">
        <v>400</v>
      </c>
      <c r="C110" s="5" t="s">
        <v>495</v>
      </c>
      <c r="D110" s="5" t="s">
        <v>496</v>
      </c>
      <c r="E110" s="4" t="s">
        <v>188</v>
      </c>
      <c r="F110" s="4" t="s">
        <v>189</v>
      </c>
      <c r="G110" s="6" t="s">
        <v>497</v>
      </c>
      <c r="H110" s="8">
        <v>0</v>
      </c>
      <c r="I110" s="5" t="s">
        <v>176</v>
      </c>
      <c r="J110" s="5" t="s">
        <v>177</v>
      </c>
      <c r="K110" s="5" t="s">
        <v>178</v>
      </c>
      <c r="L110" s="5" t="s">
        <v>179</v>
      </c>
      <c r="M110" s="8">
        <v>642</v>
      </c>
      <c r="N110" s="5" t="s">
        <v>180</v>
      </c>
    </row>
    <row r="111" spans="1:14" ht="26.4" x14ac:dyDescent="0.3">
      <c r="A111" s="1"/>
      <c r="B111" s="5" t="s">
        <v>400</v>
      </c>
      <c r="C111" s="5" t="s">
        <v>498</v>
      </c>
      <c r="D111" s="5" t="s">
        <v>499</v>
      </c>
      <c r="E111" s="4" t="s">
        <v>188</v>
      </c>
      <c r="F111" s="4" t="s">
        <v>189</v>
      </c>
      <c r="G111" s="6" t="s">
        <v>500</v>
      </c>
      <c r="H111" s="8">
        <v>0</v>
      </c>
      <c r="I111" s="5" t="s">
        <v>176</v>
      </c>
      <c r="J111" s="5" t="s">
        <v>177</v>
      </c>
      <c r="K111" s="5" t="s">
        <v>178</v>
      </c>
      <c r="L111" s="5" t="s">
        <v>179</v>
      </c>
      <c r="M111" s="8">
        <v>19929</v>
      </c>
      <c r="N111" s="5" t="s">
        <v>180</v>
      </c>
    </row>
    <row r="112" spans="1:14" ht="39.6" x14ac:dyDescent="0.3">
      <c r="A112" s="1"/>
      <c r="B112" s="5" t="s">
        <v>400</v>
      </c>
      <c r="C112" s="5" t="s">
        <v>498</v>
      </c>
      <c r="D112" s="5" t="s">
        <v>501</v>
      </c>
      <c r="E112" s="4" t="s">
        <v>188</v>
      </c>
      <c r="F112" s="4" t="s">
        <v>189</v>
      </c>
      <c r="G112" s="6" t="s">
        <v>502</v>
      </c>
      <c r="H112" s="8">
        <v>0</v>
      </c>
      <c r="I112" s="5" t="s">
        <v>176</v>
      </c>
      <c r="J112" s="5" t="s">
        <v>177</v>
      </c>
      <c r="K112" s="5" t="s">
        <v>178</v>
      </c>
      <c r="L112" s="5" t="s">
        <v>179</v>
      </c>
      <c r="M112" s="8">
        <v>1110</v>
      </c>
      <c r="N112" s="5" t="s">
        <v>180</v>
      </c>
    </row>
    <row r="113" spans="1:14" ht="39.6" x14ac:dyDescent="0.3">
      <c r="A113" s="1"/>
      <c r="B113" s="5" t="s">
        <v>503</v>
      </c>
      <c r="C113" s="5" t="s">
        <v>504</v>
      </c>
      <c r="D113" s="5" t="s">
        <v>505</v>
      </c>
      <c r="E113" s="4" t="s">
        <v>188</v>
      </c>
      <c r="F113" s="4" t="s">
        <v>189</v>
      </c>
      <c r="G113" s="6" t="s">
        <v>506</v>
      </c>
      <c r="H113" s="8">
        <v>0</v>
      </c>
      <c r="I113" s="5" t="s">
        <v>176</v>
      </c>
      <c r="J113" s="5" t="s">
        <v>177</v>
      </c>
      <c r="K113" s="5" t="s">
        <v>178</v>
      </c>
      <c r="L113" s="5" t="s">
        <v>208</v>
      </c>
      <c r="M113" s="8">
        <v>20682</v>
      </c>
      <c r="N113" s="5" t="s">
        <v>180</v>
      </c>
    </row>
    <row r="114" spans="1:14" ht="39.6" x14ac:dyDescent="0.3">
      <c r="A114" s="1"/>
      <c r="B114" s="5" t="s">
        <v>503</v>
      </c>
      <c r="C114" s="5" t="s">
        <v>504</v>
      </c>
      <c r="D114" s="5" t="s">
        <v>26</v>
      </c>
      <c r="E114" s="4" t="s">
        <v>188</v>
      </c>
      <c r="F114" s="4" t="s">
        <v>189</v>
      </c>
      <c r="G114" s="6" t="s">
        <v>507</v>
      </c>
      <c r="H114" s="8">
        <v>0</v>
      </c>
      <c r="I114" s="5" t="s">
        <v>176</v>
      </c>
      <c r="J114" s="5" t="s">
        <v>177</v>
      </c>
      <c r="K114" s="5" t="s">
        <v>178</v>
      </c>
      <c r="L114" s="5" t="s">
        <v>179</v>
      </c>
      <c r="M114" s="8">
        <v>20677</v>
      </c>
      <c r="N114" s="5" t="s">
        <v>180</v>
      </c>
    </row>
    <row r="115" spans="1:14" ht="26.4" x14ac:dyDescent="0.3">
      <c r="A115" s="1"/>
      <c r="B115" s="5" t="s">
        <v>508</v>
      </c>
      <c r="C115" s="5" t="s">
        <v>509</v>
      </c>
      <c r="D115" s="5" t="s">
        <v>17</v>
      </c>
      <c r="E115" s="4" t="s">
        <v>188</v>
      </c>
      <c r="F115" s="4" t="s">
        <v>189</v>
      </c>
      <c r="G115" s="6" t="s">
        <v>510</v>
      </c>
      <c r="H115" s="8">
        <v>0</v>
      </c>
      <c r="I115" s="5" t="s">
        <v>176</v>
      </c>
      <c r="J115" s="5" t="s">
        <v>196</v>
      </c>
      <c r="K115" s="5" t="s">
        <v>178</v>
      </c>
      <c r="L115" s="5" t="s">
        <v>179</v>
      </c>
      <c r="M115" s="8">
        <v>12193</v>
      </c>
      <c r="N115" s="5" t="s">
        <v>219</v>
      </c>
    </row>
    <row r="116" spans="1:14" x14ac:dyDescent="0.3">
      <c r="A116" s="1"/>
      <c r="B116" s="5" t="s">
        <v>51</v>
      </c>
      <c r="C116" s="5" t="s">
        <v>511</v>
      </c>
      <c r="D116" s="5" t="s">
        <v>512</v>
      </c>
      <c r="E116" s="4" t="s">
        <v>188</v>
      </c>
      <c r="F116" s="4" t="s">
        <v>513</v>
      </c>
      <c r="G116" s="6" t="s">
        <v>514</v>
      </c>
      <c r="H116" s="8">
        <v>0</v>
      </c>
      <c r="I116" s="5" t="s">
        <v>176</v>
      </c>
      <c r="J116" s="5" t="s">
        <v>196</v>
      </c>
      <c r="K116" s="5" t="s">
        <v>178</v>
      </c>
      <c r="L116" s="5" t="s">
        <v>218</v>
      </c>
      <c r="M116" s="8">
        <v>17760</v>
      </c>
      <c r="N116" s="5" t="s">
        <v>180</v>
      </c>
    </row>
    <row r="117" spans="1:14" ht="52.8" x14ac:dyDescent="0.3">
      <c r="A117" s="1"/>
      <c r="B117" s="5" t="s">
        <v>51</v>
      </c>
      <c r="C117" s="5" t="s">
        <v>52</v>
      </c>
      <c r="D117" s="5" t="s">
        <v>54</v>
      </c>
      <c r="E117" s="4" t="s">
        <v>515</v>
      </c>
      <c r="F117" s="4" t="s">
        <v>189</v>
      </c>
      <c r="G117" s="6" t="s">
        <v>516</v>
      </c>
      <c r="H117" s="8">
        <v>0</v>
      </c>
      <c r="I117" s="5" t="s">
        <v>230</v>
      </c>
      <c r="J117" s="5" t="s">
        <v>196</v>
      </c>
      <c r="K117" s="5" t="s">
        <v>178</v>
      </c>
      <c r="L117" s="5" t="s">
        <v>256</v>
      </c>
      <c r="M117" s="8">
        <v>1625</v>
      </c>
      <c r="N117" s="5" t="s">
        <v>180</v>
      </c>
    </row>
    <row r="118" spans="1:14" x14ac:dyDescent="0.3">
      <c r="A118" s="1"/>
      <c r="B118" s="5" t="s">
        <v>51</v>
      </c>
      <c r="C118" s="5" t="s">
        <v>517</v>
      </c>
      <c r="D118" s="5" t="s">
        <v>518</v>
      </c>
      <c r="E118" s="4" t="s">
        <v>188</v>
      </c>
      <c r="F118" s="4" t="s">
        <v>513</v>
      </c>
      <c r="G118" s="6" t="s">
        <v>519</v>
      </c>
      <c r="H118" s="8">
        <v>0</v>
      </c>
      <c r="I118" s="5" t="s">
        <v>176</v>
      </c>
      <c r="J118" s="5" t="s">
        <v>196</v>
      </c>
      <c r="K118" s="5" t="s">
        <v>178</v>
      </c>
      <c r="L118" s="5" t="s">
        <v>218</v>
      </c>
      <c r="M118" s="8">
        <v>18142</v>
      </c>
      <c r="N118" s="5" t="s">
        <v>180</v>
      </c>
    </row>
    <row r="119" spans="1:14" x14ac:dyDescent="0.3">
      <c r="A119" s="1"/>
      <c r="B119" s="5" t="s">
        <v>147</v>
      </c>
      <c r="C119" s="5" t="s">
        <v>520</v>
      </c>
      <c r="D119" s="5" t="s">
        <v>521</v>
      </c>
      <c r="E119" s="4" t="s">
        <v>188</v>
      </c>
      <c r="F119" s="4" t="s">
        <v>189</v>
      </c>
      <c r="G119" s="6" t="s">
        <v>522</v>
      </c>
      <c r="H119" s="8">
        <v>0</v>
      </c>
      <c r="I119" s="5" t="s">
        <v>176</v>
      </c>
      <c r="J119" s="5" t="s">
        <v>196</v>
      </c>
      <c r="K119" s="5" t="s">
        <v>178</v>
      </c>
      <c r="L119" s="5" t="s">
        <v>179</v>
      </c>
      <c r="M119" s="8">
        <v>680</v>
      </c>
      <c r="N119" s="5" t="s">
        <v>180</v>
      </c>
    </row>
    <row r="120" spans="1:14" x14ac:dyDescent="0.3">
      <c r="A120" s="1"/>
      <c r="B120" s="5" t="s">
        <v>153</v>
      </c>
      <c r="C120" s="5" t="s">
        <v>523</v>
      </c>
      <c r="D120" s="5" t="s">
        <v>17</v>
      </c>
      <c r="E120" s="4" t="s">
        <v>188</v>
      </c>
      <c r="F120" s="4" t="s">
        <v>189</v>
      </c>
      <c r="G120" s="6" t="s">
        <v>524</v>
      </c>
      <c r="H120" s="8">
        <v>0</v>
      </c>
      <c r="I120" s="5" t="s">
        <v>176</v>
      </c>
      <c r="J120" s="5" t="s">
        <v>177</v>
      </c>
      <c r="K120" s="5" t="s">
        <v>178</v>
      </c>
      <c r="L120" s="5" t="s">
        <v>179</v>
      </c>
      <c r="M120" s="8">
        <v>258</v>
      </c>
      <c r="N120" s="5" t="s">
        <v>219</v>
      </c>
    </row>
    <row r="121" spans="1:14" x14ac:dyDescent="0.3">
      <c r="A121" s="1"/>
      <c r="B121" s="5" t="s">
        <v>153</v>
      </c>
      <c r="C121" s="5" t="s">
        <v>523</v>
      </c>
      <c r="D121" s="5" t="s">
        <v>525</v>
      </c>
      <c r="E121" s="4" t="s">
        <v>188</v>
      </c>
      <c r="F121" s="4" t="s">
        <v>189</v>
      </c>
      <c r="G121" s="6" t="s">
        <v>526</v>
      </c>
      <c r="H121" s="8">
        <v>80</v>
      </c>
      <c r="I121" s="5" t="s">
        <v>176</v>
      </c>
      <c r="J121" s="5" t="s">
        <v>196</v>
      </c>
      <c r="K121" s="5" t="s">
        <v>178</v>
      </c>
      <c r="L121" s="5" t="s">
        <v>179</v>
      </c>
      <c r="M121" s="8">
        <v>98</v>
      </c>
      <c r="N121" s="5" t="s">
        <v>219</v>
      </c>
    </row>
    <row r="122" spans="1:14" ht="39.6" x14ac:dyDescent="0.3">
      <c r="A122" s="1"/>
      <c r="B122" s="5" t="s">
        <v>527</v>
      </c>
      <c r="C122" s="5" t="s">
        <v>528</v>
      </c>
      <c r="D122" s="5" t="s">
        <v>529</v>
      </c>
      <c r="E122" s="4" t="s">
        <v>188</v>
      </c>
      <c r="F122" s="4" t="s">
        <v>189</v>
      </c>
      <c r="G122" s="6" t="s">
        <v>530</v>
      </c>
      <c r="H122" s="8">
        <v>0</v>
      </c>
      <c r="I122" s="5" t="s">
        <v>176</v>
      </c>
      <c r="J122" s="5" t="s">
        <v>177</v>
      </c>
      <c r="K122" s="5" t="s">
        <v>178</v>
      </c>
      <c r="L122" s="5" t="s">
        <v>179</v>
      </c>
      <c r="M122" s="8">
        <v>23022</v>
      </c>
      <c r="N122" s="5" t="s">
        <v>180</v>
      </c>
    </row>
    <row r="123" spans="1:14" ht="52.8" x14ac:dyDescent="0.3">
      <c r="A123" s="1"/>
      <c r="B123" s="5" t="s">
        <v>527</v>
      </c>
      <c r="C123" s="5" t="s">
        <v>531</v>
      </c>
      <c r="D123" s="5" t="s">
        <v>532</v>
      </c>
      <c r="E123" s="4" t="s">
        <v>188</v>
      </c>
      <c r="F123" s="4" t="s">
        <v>189</v>
      </c>
      <c r="G123" s="6" t="s">
        <v>533</v>
      </c>
      <c r="H123" s="8">
        <v>0</v>
      </c>
      <c r="I123" s="5" t="s">
        <v>176</v>
      </c>
      <c r="J123" s="5" t="s">
        <v>177</v>
      </c>
      <c r="K123" s="5" t="s">
        <v>178</v>
      </c>
      <c r="L123" s="5" t="s">
        <v>179</v>
      </c>
      <c r="M123" s="8">
        <v>22626</v>
      </c>
      <c r="N123" s="5" t="s">
        <v>180</v>
      </c>
    </row>
    <row r="124" spans="1:14" ht="26.4" x14ac:dyDescent="0.3">
      <c r="A124" s="1"/>
      <c r="B124" s="5" t="s">
        <v>527</v>
      </c>
      <c r="C124" s="5" t="s">
        <v>531</v>
      </c>
      <c r="D124" s="5" t="s">
        <v>534</v>
      </c>
      <c r="E124" s="4" t="s">
        <v>188</v>
      </c>
      <c r="F124" s="4" t="s">
        <v>189</v>
      </c>
      <c r="G124" s="6" t="s">
        <v>535</v>
      </c>
      <c r="H124" s="8">
        <v>0</v>
      </c>
      <c r="I124" s="5" t="s">
        <v>176</v>
      </c>
      <c r="J124" s="5" t="s">
        <v>196</v>
      </c>
      <c r="K124" s="5" t="s">
        <v>178</v>
      </c>
      <c r="L124" s="5" t="s">
        <v>179</v>
      </c>
      <c r="M124" s="8">
        <v>22636</v>
      </c>
      <c r="N124" s="5" t="s">
        <v>180</v>
      </c>
    </row>
    <row r="125" spans="1:14" ht="26.4" x14ac:dyDescent="0.3">
      <c r="A125" s="1"/>
      <c r="B125" s="5" t="s">
        <v>527</v>
      </c>
      <c r="C125" s="5" t="s">
        <v>272</v>
      </c>
      <c r="D125" s="5" t="s">
        <v>26</v>
      </c>
      <c r="E125" s="4" t="s">
        <v>536</v>
      </c>
      <c r="F125" s="4" t="s">
        <v>537</v>
      </c>
      <c r="G125" s="6" t="s">
        <v>538</v>
      </c>
      <c r="H125" s="8">
        <v>0</v>
      </c>
      <c r="I125" s="5" t="s">
        <v>176</v>
      </c>
      <c r="J125" s="5" t="s">
        <v>177</v>
      </c>
      <c r="K125" s="5" t="s">
        <v>178</v>
      </c>
      <c r="L125" s="5" t="s">
        <v>218</v>
      </c>
      <c r="M125" s="8">
        <v>11356</v>
      </c>
      <c r="N125" s="5" t="s">
        <v>180</v>
      </c>
    </row>
    <row r="126" spans="1:14" ht="79.2" x14ac:dyDescent="0.3">
      <c r="A126" s="1"/>
      <c r="B126" s="5" t="s">
        <v>527</v>
      </c>
      <c r="C126" s="5" t="s">
        <v>272</v>
      </c>
      <c r="D126" s="5" t="s">
        <v>539</v>
      </c>
      <c r="E126" s="4" t="s">
        <v>540</v>
      </c>
      <c r="F126" s="4" t="s">
        <v>280</v>
      </c>
      <c r="G126" s="6" t="s">
        <v>541</v>
      </c>
      <c r="H126" s="8">
        <v>0</v>
      </c>
      <c r="I126" s="5" t="s">
        <v>176</v>
      </c>
      <c r="J126" s="5" t="s">
        <v>196</v>
      </c>
      <c r="K126" s="5" t="s">
        <v>178</v>
      </c>
      <c r="L126" s="5" t="s">
        <v>218</v>
      </c>
      <c r="M126" s="8">
        <v>1364</v>
      </c>
      <c r="N126" s="5" t="s">
        <v>180</v>
      </c>
    </row>
    <row r="127" spans="1:14" ht="79.2" x14ac:dyDescent="0.3">
      <c r="A127" s="1"/>
      <c r="B127" s="5" t="s">
        <v>527</v>
      </c>
      <c r="C127" s="5" t="s">
        <v>272</v>
      </c>
      <c r="D127" s="5" t="s">
        <v>542</v>
      </c>
      <c r="E127" s="4" t="s">
        <v>543</v>
      </c>
      <c r="F127" s="4" t="s">
        <v>544</v>
      </c>
      <c r="G127" s="6" t="s">
        <v>545</v>
      </c>
      <c r="H127" s="8">
        <v>0</v>
      </c>
      <c r="I127" s="5" t="s">
        <v>176</v>
      </c>
      <c r="J127" s="5" t="s">
        <v>196</v>
      </c>
      <c r="K127" s="5" t="s">
        <v>178</v>
      </c>
      <c r="L127" s="5" t="s">
        <v>218</v>
      </c>
      <c r="M127" s="8">
        <v>1365</v>
      </c>
      <c r="N127" s="5" t="s">
        <v>180</v>
      </c>
    </row>
    <row r="128" spans="1:14" ht="39.6" x14ac:dyDescent="0.3">
      <c r="A128" s="1"/>
      <c r="B128" s="5" t="s">
        <v>527</v>
      </c>
      <c r="C128" s="5" t="s">
        <v>546</v>
      </c>
      <c r="D128" s="5" t="s">
        <v>547</v>
      </c>
      <c r="E128" s="4" t="s">
        <v>188</v>
      </c>
      <c r="F128" s="4" t="s">
        <v>189</v>
      </c>
      <c r="G128" s="6" t="s">
        <v>548</v>
      </c>
      <c r="H128" s="8">
        <v>0</v>
      </c>
      <c r="I128" s="5" t="s">
        <v>176</v>
      </c>
      <c r="J128" s="5" t="s">
        <v>177</v>
      </c>
      <c r="K128" s="5" t="s">
        <v>178</v>
      </c>
      <c r="L128" s="5" t="s">
        <v>179</v>
      </c>
      <c r="M128" s="8">
        <v>13658</v>
      </c>
      <c r="N128" s="5" t="s">
        <v>180</v>
      </c>
    </row>
    <row r="129" spans="1:14" ht="52.8" x14ac:dyDescent="0.3">
      <c r="A129" s="1"/>
      <c r="B129" s="5" t="s">
        <v>527</v>
      </c>
      <c r="C129" s="5" t="s">
        <v>549</v>
      </c>
      <c r="D129" s="5" t="s">
        <v>550</v>
      </c>
      <c r="E129" s="4" t="s">
        <v>188</v>
      </c>
      <c r="F129" s="4" t="s">
        <v>189</v>
      </c>
      <c r="G129" s="6" t="s">
        <v>551</v>
      </c>
      <c r="H129" s="8">
        <v>0</v>
      </c>
      <c r="I129" s="5" t="s">
        <v>176</v>
      </c>
      <c r="J129" s="5" t="s">
        <v>177</v>
      </c>
      <c r="K129" s="5" t="s">
        <v>178</v>
      </c>
      <c r="L129" s="5" t="s">
        <v>179</v>
      </c>
      <c r="M129" s="8">
        <v>17377</v>
      </c>
      <c r="N129" s="5" t="s">
        <v>180</v>
      </c>
    </row>
    <row r="130" spans="1:14" ht="92.4" x14ac:dyDescent="0.3">
      <c r="A130" s="1"/>
      <c r="B130" s="5" t="s">
        <v>527</v>
      </c>
      <c r="C130" s="5" t="s">
        <v>549</v>
      </c>
      <c r="D130" s="5" t="s">
        <v>26</v>
      </c>
      <c r="E130" s="4" t="s">
        <v>215</v>
      </c>
      <c r="F130" s="4" t="s">
        <v>552</v>
      </c>
      <c r="G130" s="6" t="s">
        <v>553</v>
      </c>
      <c r="H130" s="8">
        <v>0</v>
      </c>
      <c r="I130" s="5" t="s">
        <v>176</v>
      </c>
      <c r="J130" s="5" t="s">
        <v>177</v>
      </c>
      <c r="K130" s="5" t="s">
        <v>178</v>
      </c>
      <c r="L130" s="5" t="s">
        <v>218</v>
      </c>
      <c r="M130" s="8">
        <v>17370</v>
      </c>
      <c r="N130" s="5" t="s">
        <v>180</v>
      </c>
    </row>
    <row r="131" spans="1:14" ht="26.4" x14ac:dyDescent="0.3">
      <c r="A131" s="1"/>
      <c r="B131" s="5" t="s">
        <v>527</v>
      </c>
      <c r="C131" s="5" t="s">
        <v>554</v>
      </c>
      <c r="D131" s="5" t="s">
        <v>555</v>
      </c>
      <c r="E131" s="4" t="s">
        <v>188</v>
      </c>
      <c r="F131" s="4" t="s">
        <v>189</v>
      </c>
      <c r="G131" s="6" t="s">
        <v>556</v>
      </c>
      <c r="H131" s="8">
        <v>0</v>
      </c>
      <c r="I131" s="5" t="s">
        <v>176</v>
      </c>
      <c r="J131" s="5" t="s">
        <v>196</v>
      </c>
      <c r="K131" s="5" t="s">
        <v>178</v>
      </c>
      <c r="L131" s="5" t="s">
        <v>256</v>
      </c>
      <c r="M131" s="8">
        <v>1342</v>
      </c>
      <c r="N131" s="5" t="s">
        <v>180</v>
      </c>
    </row>
    <row r="132" spans="1:14" ht="26.4" x14ac:dyDescent="0.3">
      <c r="A132" s="1"/>
      <c r="B132" s="5" t="s">
        <v>527</v>
      </c>
      <c r="C132" s="5" t="s">
        <v>554</v>
      </c>
      <c r="D132" s="5" t="s">
        <v>557</v>
      </c>
      <c r="E132" s="4" t="s">
        <v>188</v>
      </c>
      <c r="F132" s="4" t="s">
        <v>189</v>
      </c>
      <c r="G132" s="6" t="s">
        <v>558</v>
      </c>
      <c r="H132" s="8">
        <v>0</v>
      </c>
      <c r="I132" s="5" t="s">
        <v>176</v>
      </c>
      <c r="J132" s="5" t="s">
        <v>177</v>
      </c>
      <c r="K132" s="5" t="s">
        <v>178</v>
      </c>
      <c r="L132" s="5" t="s">
        <v>179</v>
      </c>
      <c r="M132" s="8">
        <v>1344</v>
      </c>
      <c r="N132" s="5" t="s">
        <v>180</v>
      </c>
    </row>
    <row r="133" spans="1:14" ht="79.2" x14ac:dyDescent="0.3">
      <c r="A133" s="1"/>
      <c r="B133" s="5" t="s">
        <v>527</v>
      </c>
      <c r="C133" s="5" t="s">
        <v>554</v>
      </c>
      <c r="D133" s="5" t="s">
        <v>539</v>
      </c>
      <c r="E133" s="4" t="s">
        <v>540</v>
      </c>
      <c r="F133" s="4" t="s">
        <v>280</v>
      </c>
      <c r="G133" s="6" t="s">
        <v>559</v>
      </c>
      <c r="H133" s="8">
        <v>0</v>
      </c>
      <c r="I133" s="5" t="s">
        <v>176</v>
      </c>
      <c r="J133" s="5" t="s">
        <v>196</v>
      </c>
      <c r="K133" s="5" t="s">
        <v>178</v>
      </c>
      <c r="L133" s="5" t="s">
        <v>218</v>
      </c>
      <c r="M133" s="8">
        <v>10584</v>
      </c>
      <c r="N133" s="5" t="s">
        <v>180</v>
      </c>
    </row>
    <row r="134" spans="1:14" ht="79.2" x14ac:dyDescent="0.3">
      <c r="A134" s="1"/>
      <c r="B134" s="5" t="s">
        <v>527</v>
      </c>
      <c r="C134" s="5" t="s">
        <v>554</v>
      </c>
      <c r="D134" s="5" t="s">
        <v>542</v>
      </c>
      <c r="E134" s="4" t="s">
        <v>543</v>
      </c>
      <c r="F134" s="4" t="s">
        <v>544</v>
      </c>
      <c r="G134" s="6" t="s">
        <v>560</v>
      </c>
      <c r="H134" s="8">
        <v>0</v>
      </c>
      <c r="I134" s="5" t="s">
        <v>176</v>
      </c>
      <c r="J134" s="5" t="s">
        <v>196</v>
      </c>
      <c r="K134" s="5" t="s">
        <v>178</v>
      </c>
      <c r="L134" s="5" t="s">
        <v>218</v>
      </c>
      <c r="M134" s="8">
        <v>10585</v>
      </c>
      <c r="N134" s="5" t="s">
        <v>180</v>
      </c>
    </row>
    <row r="135" spans="1:14" x14ac:dyDescent="0.3">
      <c r="A135" s="1"/>
      <c r="B135" s="5" t="s">
        <v>527</v>
      </c>
      <c r="C135" s="5" t="s">
        <v>561</v>
      </c>
      <c r="D135" s="5" t="s">
        <v>562</v>
      </c>
      <c r="E135" s="4" t="s">
        <v>188</v>
      </c>
      <c r="F135" s="4" t="s">
        <v>189</v>
      </c>
      <c r="G135" s="6" t="s">
        <v>563</v>
      </c>
      <c r="H135" s="8">
        <v>0</v>
      </c>
      <c r="I135" s="5" t="s">
        <v>176</v>
      </c>
      <c r="J135" s="5" t="s">
        <v>196</v>
      </c>
      <c r="K135" s="5" t="s">
        <v>178</v>
      </c>
      <c r="L135" s="5" t="s">
        <v>179</v>
      </c>
      <c r="M135" s="8">
        <v>21426</v>
      </c>
      <c r="N135" s="5" t="s">
        <v>180</v>
      </c>
    </row>
    <row r="136" spans="1:14" ht="52.8" x14ac:dyDescent="0.3">
      <c r="A136" s="1"/>
      <c r="B136" s="5" t="s">
        <v>527</v>
      </c>
      <c r="C136" s="5" t="s">
        <v>564</v>
      </c>
      <c r="D136" s="5" t="s">
        <v>26</v>
      </c>
      <c r="E136" s="4" t="s">
        <v>188</v>
      </c>
      <c r="F136" s="4" t="s">
        <v>189</v>
      </c>
      <c r="G136" s="6" t="s">
        <v>565</v>
      </c>
      <c r="H136" s="8">
        <v>0</v>
      </c>
      <c r="I136" s="5" t="s">
        <v>176</v>
      </c>
      <c r="J136" s="5" t="s">
        <v>177</v>
      </c>
      <c r="K136" s="5" t="s">
        <v>178</v>
      </c>
      <c r="L136" s="5" t="s">
        <v>179</v>
      </c>
      <c r="M136" s="8">
        <v>17650</v>
      </c>
      <c r="N136" s="5" t="s">
        <v>180</v>
      </c>
    </row>
    <row r="137" spans="1:14" x14ac:dyDescent="0.3">
      <c r="A137" s="1"/>
      <c r="B137" s="5" t="s">
        <v>527</v>
      </c>
      <c r="C137" s="5" t="s">
        <v>566</v>
      </c>
      <c r="D137" s="5" t="s">
        <v>567</v>
      </c>
      <c r="E137" s="4" t="s">
        <v>188</v>
      </c>
      <c r="F137" s="4" t="s">
        <v>189</v>
      </c>
      <c r="G137" s="6" t="s">
        <v>568</v>
      </c>
      <c r="H137" s="8">
        <v>0</v>
      </c>
      <c r="I137" s="5" t="s">
        <v>176</v>
      </c>
      <c r="J137" s="5" t="s">
        <v>177</v>
      </c>
      <c r="K137" s="5" t="s">
        <v>178</v>
      </c>
      <c r="L137" s="5" t="s">
        <v>179</v>
      </c>
      <c r="M137" s="8">
        <v>17410</v>
      </c>
      <c r="N137" s="5" t="s">
        <v>180</v>
      </c>
    </row>
    <row r="138" spans="1:14" ht="39.6" x14ac:dyDescent="0.3">
      <c r="A138" s="1"/>
      <c r="B138" s="5" t="s">
        <v>527</v>
      </c>
      <c r="C138" s="5" t="s">
        <v>569</v>
      </c>
      <c r="D138" s="5" t="s">
        <v>570</v>
      </c>
      <c r="E138" s="4" t="s">
        <v>188</v>
      </c>
      <c r="F138" s="4" t="s">
        <v>189</v>
      </c>
      <c r="G138" s="6" t="s">
        <v>571</v>
      </c>
      <c r="H138" s="8">
        <v>0</v>
      </c>
      <c r="I138" s="5" t="s">
        <v>176</v>
      </c>
      <c r="J138" s="5" t="s">
        <v>177</v>
      </c>
      <c r="K138" s="5" t="s">
        <v>178</v>
      </c>
      <c r="L138" s="5" t="s">
        <v>179</v>
      </c>
      <c r="M138" s="8">
        <v>13179</v>
      </c>
      <c r="N138" s="5" t="s">
        <v>180</v>
      </c>
    </row>
    <row r="139" spans="1:14" ht="39.6" x14ac:dyDescent="0.3">
      <c r="A139" s="1"/>
      <c r="B139" s="5" t="s">
        <v>527</v>
      </c>
      <c r="C139" s="5" t="s">
        <v>569</v>
      </c>
      <c r="D139" s="5" t="s">
        <v>232</v>
      </c>
      <c r="E139" s="4" t="s">
        <v>572</v>
      </c>
      <c r="F139" s="4" t="s">
        <v>573</v>
      </c>
      <c r="G139" s="6" t="s">
        <v>574</v>
      </c>
      <c r="H139" s="8">
        <v>0</v>
      </c>
      <c r="I139" s="5" t="s">
        <v>176</v>
      </c>
      <c r="J139" s="5" t="s">
        <v>177</v>
      </c>
      <c r="K139" s="5" t="s">
        <v>178</v>
      </c>
      <c r="L139" s="5" t="s">
        <v>218</v>
      </c>
      <c r="M139" s="8">
        <v>10581</v>
      </c>
      <c r="N139" s="5" t="s">
        <v>180</v>
      </c>
    </row>
    <row r="140" spans="1:14" ht="52.8" x14ac:dyDescent="0.3">
      <c r="A140" s="1"/>
      <c r="B140" s="5" t="s">
        <v>527</v>
      </c>
      <c r="C140" s="5" t="s">
        <v>575</v>
      </c>
      <c r="D140" s="5" t="s">
        <v>576</v>
      </c>
      <c r="E140" s="4" t="s">
        <v>188</v>
      </c>
      <c r="F140" s="4" t="s">
        <v>189</v>
      </c>
      <c r="G140" s="6" t="s">
        <v>551</v>
      </c>
      <c r="H140" s="8">
        <v>0</v>
      </c>
      <c r="I140" s="5" t="s">
        <v>176</v>
      </c>
      <c r="J140" s="5" t="s">
        <v>177</v>
      </c>
      <c r="K140" s="5" t="s">
        <v>178</v>
      </c>
      <c r="L140" s="5" t="s">
        <v>179</v>
      </c>
      <c r="M140" s="8">
        <v>17433</v>
      </c>
      <c r="N140" s="5" t="s">
        <v>180</v>
      </c>
    </row>
    <row r="141" spans="1:14" ht="39.6" x14ac:dyDescent="0.3">
      <c r="A141" s="1"/>
      <c r="B141" s="5" t="s">
        <v>527</v>
      </c>
      <c r="C141" s="5" t="s">
        <v>575</v>
      </c>
      <c r="D141" s="5" t="s">
        <v>577</v>
      </c>
      <c r="E141" s="4" t="s">
        <v>188</v>
      </c>
      <c r="F141" s="4" t="s">
        <v>189</v>
      </c>
      <c r="G141" s="6" t="s">
        <v>578</v>
      </c>
      <c r="H141" s="8">
        <v>0</v>
      </c>
      <c r="I141" s="5" t="s">
        <v>176</v>
      </c>
      <c r="J141" s="5" t="s">
        <v>177</v>
      </c>
      <c r="K141" s="5" t="s">
        <v>178</v>
      </c>
      <c r="L141" s="5" t="s">
        <v>179</v>
      </c>
      <c r="M141" s="8">
        <v>17424</v>
      </c>
      <c r="N141" s="5" t="s">
        <v>180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579</v>
      </c>
      <c r="B5" s="1"/>
      <c r="C5" s="1"/>
      <c r="D5" s="1"/>
      <c r="E5" s="1"/>
    </row>
    <row r="6" spans="1:6" ht="34.950000000000003" customHeight="1" x14ac:dyDescent="0.3">
      <c r="A6" s="3" t="s">
        <v>3</v>
      </c>
      <c r="B6" s="3" t="s">
        <v>5</v>
      </c>
      <c r="C6" s="3" t="s">
        <v>4</v>
      </c>
      <c r="D6" s="3" t="s">
        <v>6</v>
      </c>
      <c r="E6" s="3" t="s">
        <v>580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V59"/>
  <sheetViews>
    <sheetView showGridLines="0" zoomScale="70" workbookViewId="0">
      <pane xSplit="2" ySplit="10" topLeftCell="C40"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8" width="20" customWidth="1"/>
  </cols>
  <sheetData>
    <row r="1" spans="1: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row>
    <row r="2" spans="1: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row>
    <row r="3" spans="1:17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row>
    <row r="4" spans="1: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row>
    <row r="5" spans="1:178" ht="30" customHeight="1" x14ac:dyDescent="0.3">
      <c r="A5" s="201" t="s">
        <v>581</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1"/>
      <c r="FN5" s="204" t="s">
        <v>582</v>
      </c>
      <c r="FO5" s="203"/>
      <c r="FP5" s="203"/>
      <c r="FQ5" s="203"/>
      <c r="FR5" s="203"/>
      <c r="FS5" s="203"/>
      <c r="FT5" s="203"/>
      <c r="FU5" s="203"/>
      <c r="FV5" s="203"/>
    </row>
    <row r="6" spans="1:178" ht="22.05" hidden="1" customHeight="1" x14ac:dyDescent="0.3">
      <c r="A6" s="200" t="s">
        <v>58</v>
      </c>
      <c r="B6" s="200" t="s">
        <v>583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9">
        <v>75066</v>
      </c>
      <c r="FL6" s="200" t="s">
        <v>584</v>
      </c>
      <c r="FM6" s="1"/>
      <c r="FN6" s="10">
        <v>221</v>
      </c>
      <c r="FO6" s="10">
        <v>222</v>
      </c>
      <c r="FP6" s="10">
        <v>224</v>
      </c>
      <c r="FQ6" s="10">
        <v>2187</v>
      </c>
      <c r="FR6" s="10">
        <v>227</v>
      </c>
      <c r="FS6" s="10">
        <v>49400</v>
      </c>
      <c r="FT6" s="10">
        <v>199</v>
      </c>
      <c r="FU6" s="10">
        <v>200</v>
      </c>
      <c r="FV6" s="203" t="s">
        <v>585</v>
      </c>
    </row>
    <row r="7" spans="1:178" ht="15" hidden="1" customHeight="1" x14ac:dyDescent="0.3">
      <c r="A7" s="200"/>
      <c r="B7" s="200"/>
      <c r="C7" s="9" t="s">
        <v>586</v>
      </c>
      <c r="D7" s="9" t="s">
        <v>587</v>
      </c>
      <c r="E7" s="9" t="s">
        <v>587</v>
      </c>
      <c r="F7" s="9" t="s">
        <v>588</v>
      </c>
      <c r="G7" s="9" t="s">
        <v>588</v>
      </c>
      <c r="H7" s="9" t="s">
        <v>588</v>
      </c>
      <c r="I7" s="9" t="s">
        <v>588</v>
      </c>
      <c r="J7" s="9" t="s">
        <v>587</v>
      </c>
      <c r="K7" s="9" t="s">
        <v>587</v>
      </c>
      <c r="L7" s="9" t="s">
        <v>587</v>
      </c>
      <c r="M7" s="9" t="s">
        <v>587</v>
      </c>
      <c r="N7" s="9" t="s">
        <v>587</v>
      </c>
      <c r="O7" s="9" t="s">
        <v>587</v>
      </c>
      <c r="P7" s="9" t="s">
        <v>587</v>
      </c>
      <c r="Q7" s="9" t="s">
        <v>587</v>
      </c>
      <c r="R7" s="9" t="s">
        <v>587</v>
      </c>
      <c r="S7" s="9" t="s">
        <v>587</v>
      </c>
      <c r="T7" s="9" t="s">
        <v>587</v>
      </c>
      <c r="U7" s="9" t="s">
        <v>587</v>
      </c>
      <c r="V7" s="9" t="s">
        <v>587</v>
      </c>
      <c r="W7" s="9" t="s">
        <v>587</v>
      </c>
      <c r="X7" s="9" t="s">
        <v>586</v>
      </c>
      <c r="Y7" s="9" t="s">
        <v>586</v>
      </c>
      <c r="Z7" s="9" t="s">
        <v>586</v>
      </c>
      <c r="AA7" s="9" t="s">
        <v>587</v>
      </c>
      <c r="AB7" s="9" t="s">
        <v>586</v>
      </c>
      <c r="AC7" s="9" t="s">
        <v>586</v>
      </c>
      <c r="AD7" s="9" t="s">
        <v>586</v>
      </c>
      <c r="AE7" s="9" t="s">
        <v>586</v>
      </c>
      <c r="AF7" s="9" t="s">
        <v>586</v>
      </c>
      <c r="AG7" s="9" t="s">
        <v>586</v>
      </c>
      <c r="AH7" s="9" t="s">
        <v>586</v>
      </c>
      <c r="AI7" s="9" t="s">
        <v>586</v>
      </c>
      <c r="AJ7" s="9" t="s">
        <v>587</v>
      </c>
      <c r="AK7" s="9" t="s">
        <v>588</v>
      </c>
      <c r="AL7" s="9" t="s">
        <v>588</v>
      </c>
      <c r="AM7" s="9" t="s">
        <v>588</v>
      </c>
      <c r="AN7" s="9" t="s">
        <v>587</v>
      </c>
      <c r="AO7" s="9" t="s">
        <v>587</v>
      </c>
      <c r="AP7" s="9" t="s">
        <v>587</v>
      </c>
      <c r="AQ7" s="9" t="s">
        <v>587</v>
      </c>
      <c r="AR7" s="9" t="s">
        <v>587</v>
      </c>
      <c r="AS7" s="9" t="s">
        <v>587</v>
      </c>
      <c r="AT7" s="9" t="s">
        <v>587</v>
      </c>
      <c r="AU7" s="9" t="s">
        <v>586</v>
      </c>
      <c r="AV7" s="9" t="s">
        <v>587</v>
      </c>
      <c r="AW7" s="9" t="s">
        <v>587</v>
      </c>
      <c r="AX7" s="9" t="s">
        <v>587</v>
      </c>
      <c r="AY7" s="9" t="s">
        <v>587</v>
      </c>
      <c r="AZ7" s="9" t="s">
        <v>587</v>
      </c>
      <c r="BA7" s="9" t="s">
        <v>587</v>
      </c>
      <c r="BB7" s="9" t="s">
        <v>586</v>
      </c>
      <c r="BC7" s="9" t="s">
        <v>588</v>
      </c>
      <c r="BD7" s="9" t="s">
        <v>587</v>
      </c>
      <c r="BE7" s="9" t="s">
        <v>587</v>
      </c>
      <c r="BF7" s="9" t="s">
        <v>587</v>
      </c>
      <c r="BG7" s="9" t="s">
        <v>587</v>
      </c>
      <c r="BH7" s="9" t="s">
        <v>588</v>
      </c>
      <c r="BI7" s="9" t="s">
        <v>588</v>
      </c>
      <c r="BJ7" s="9" t="s">
        <v>588</v>
      </c>
      <c r="BK7" s="9" t="s">
        <v>586</v>
      </c>
      <c r="BL7" s="9" t="s">
        <v>586</v>
      </c>
      <c r="BM7" s="9" t="s">
        <v>586</v>
      </c>
      <c r="BN7" s="9" t="s">
        <v>587</v>
      </c>
      <c r="BO7" s="9" t="s">
        <v>587</v>
      </c>
      <c r="BP7" s="9" t="s">
        <v>587</v>
      </c>
      <c r="BQ7" s="9" t="s">
        <v>587</v>
      </c>
      <c r="BR7" s="9" t="s">
        <v>587</v>
      </c>
      <c r="BS7" s="9" t="s">
        <v>587</v>
      </c>
      <c r="BT7" s="9" t="s">
        <v>587</v>
      </c>
      <c r="BU7" s="9" t="s">
        <v>586</v>
      </c>
      <c r="BV7" s="9" t="s">
        <v>586</v>
      </c>
      <c r="BW7" s="9" t="s">
        <v>586</v>
      </c>
      <c r="BX7" s="9" t="s">
        <v>588</v>
      </c>
      <c r="BY7" s="9" t="s">
        <v>586</v>
      </c>
      <c r="BZ7" s="9" t="s">
        <v>587</v>
      </c>
      <c r="CA7" s="9" t="s">
        <v>588</v>
      </c>
      <c r="CB7" s="9" t="s">
        <v>587</v>
      </c>
      <c r="CC7" s="9" t="s">
        <v>587</v>
      </c>
      <c r="CD7" s="9" t="s">
        <v>587</v>
      </c>
      <c r="CE7" s="9" t="s">
        <v>587</v>
      </c>
      <c r="CF7" s="9" t="s">
        <v>587</v>
      </c>
      <c r="CG7" s="9" t="s">
        <v>587</v>
      </c>
      <c r="CH7" s="9" t="s">
        <v>587</v>
      </c>
      <c r="CI7" s="9" t="s">
        <v>587</v>
      </c>
      <c r="CJ7" s="9" t="s">
        <v>587</v>
      </c>
      <c r="CK7" s="9" t="s">
        <v>587</v>
      </c>
      <c r="CL7" s="9" t="s">
        <v>587</v>
      </c>
      <c r="CM7" s="9" t="s">
        <v>587</v>
      </c>
      <c r="CN7" s="9" t="s">
        <v>586</v>
      </c>
      <c r="CO7" s="9" t="s">
        <v>586</v>
      </c>
      <c r="CP7" s="9" t="s">
        <v>586</v>
      </c>
      <c r="CQ7" s="9" t="s">
        <v>586</v>
      </c>
      <c r="CR7" s="9" t="s">
        <v>587</v>
      </c>
      <c r="CS7" s="9" t="s">
        <v>587</v>
      </c>
      <c r="CT7" s="9" t="s">
        <v>587</v>
      </c>
      <c r="CU7" s="9" t="s">
        <v>587</v>
      </c>
      <c r="CV7" s="9" t="s">
        <v>588</v>
      </c>
      <c r="CW7" s="9" t="s">
        <v>587</v>
      </c>
      <c r="CX7" s="9" t="s">
        <v>587</v>
      </c>
      <c r="CY7" s="9" t="s">
        <v>586</v>
      </c>
      <c r="CZ7" s="9" t="s">
        <v>588</v>
      </c>
      <c r="DA7" s="9" t="s">
        <v>588</v>
      </c>
      <c r="DB7" s="9" t="s">
        <v>587</v>
      </c>
      <c r="DC7" s="9" t="s">
        <v>588</v>
      </c>
      <c r="DD7" s="9" t="s">
        <v>588</v>
      </c>
      <c r="DE7" s="9" t="s">
        <v>586</v>
      </c>
      <c r="DF7" s="9" t="s">
        <v>586</v>
      </c>
      <c r="DG7" s="9" t="s">
        <v>587</v>
      </c>
      <c r="DH7" s="9" t="s">
        <v>587</v>
      </c>
      <c r="DI7" s="9" t="s">
        <v>587</v>
      </c>
      <c r="DJ7" s="9" t="s">
        <v>588</v>
      </c>
      <c r="DK7" s="9" t="s">
        <v>588</v>
      </c>
      <c r="DL7" s="9" t="s">
        <v>587</v>
      </c>
      <c r="DM7" s="9" t="s">
        <v>587</v>
      </c>
      <c r="DN7" s="9" t="s">
        <v>586</v>
      </c>
      <c r="DO7" s="9" t="s">
        <v>586</v>
      </c>
      <c r="DP7" s="9" t="s">
        <v>587</v>
      </c>
      <c r="DQ7" s="9" t="s">
        <v>587</v>
      </c>
      <c r="DR7" s="9" t="s">
        <v>586</v>
      </c>
      <c r="DS7" s="9" t="s">
        <v>587</v>
      </c>
      <c r="DT7" s="9" t="s">
        <v>587</v>
      </c>
      <c r="DU7" s="9" t="s">
        <v>588</v>
      </c>
      <c r="DV7" s="9" t="s">
        <v>587</v>
      </c>
      <c r="DW7" s="9" t="s">
        <v>587</v>
      </c>
      <c r="DX7" s="9" t="s">
        <v>588</v>
      </c>
      <c r="DY7" s="9" t="s">
        <v>587</v>
      </c>
      <c r="DZ7" s="9" t="s">
        <v>587</v>
      </c>
      <c r="EA7" s="9" t="s">
        <v>587</v>
      </c>
      <c r="EB7" s="9" t="s">
        <v>588</v>
      </c>
      <c r="EC7" s="9" t="s">
        <v>588</v>
      </c>
      <c r="ED7" s="9" t="s">
        <v>586</v>
      </c>
      <c r="EE7" s="9" t="s">
        <v>587</v>
      </c>
      <c r="EF7" s="9" t="s">
        <v>587</v>
      </c>
      <c r="EG7" s="9" t="s">
        <v>587</v>
      </c>
      <c r="EH7" s="9" t="s">
        <v>587</v>
      </c>
      <c r="EI7" s="9" t="s">
        <v>587</v>
      </c>
      <c r="EJ7" s="9" t="s">
        <v>587</v>
      </c>
      <c r="EK7" s="9" t="s">
        <v>586</v>
      </c>
      <c r="EL7" s="9" t="s">
        <v>586</v>
      </c>
      <c r="EM7" s="9" t="s">
        <v>586</v>
      </c>
      <c r="EN7" s="9" t="s">
        <v>586</v>
      </c>
      <c r="EO7" s="9" t="s">
        <v>588</v>
      </c>
      <c r="EP7" s="9" t="s">
        <v>586</v>
      </c>
      <c r="EQ7" s="9" t="s">
        <v>586</v>
      </c>
      <c r="ER7" s="9" t="s">
        <v>586</v>
      </c>
      <c r="ES7" s="9" t="s">
        <v>587</v>
      </c>
      <c r="ET7" s="9" t="s">
        <v>587</v>
      </c>
      <c r="EU7" s="9" t="s">
        <v>587</v>
      </c>
      <c r="EV7" s="9" t="s">
        <v>586</v>
      </c>
      <c r="EW7" s="9" t="s">
        <v>587</v>
      </c>
      <c r="EX7" s="9" t="s">
        <v>587</v>
      </c>
      <c r="EY7" s="9" t="s">
        <v>587</v>
      </c>
      <c r="EZ7" s="9" t="s">
        <v>587</v>
      </c>
      <c r="FA7" s="9" t="s">
        <v>586</v>
      </c>
      <c r="FB7" s="9" t="s">
        <v>588</v>
      </c>
      <c r="FC7" s="9" t="s">
        <v>587</v>
      </c>
      <c r="FD7" s="9" t="s">
        <v>588</v>
      </c>
      <c r="FE7" s="9" t="s">
        <v>588</v>
      </c>
      <c r="FF7" s="9" t="s">
        <v>588</v>
      </c>
      <c r="FG7" s="9" t="s">
        <v>587</v>
      </c>
      <c r="FH7" s="9" t="s">
        <v>588</v>
      </c>
      <c r="FI7" s="9" t="s">
        <v>588</v>
      </c>
      <c r="FJ7" s="9" t="s">
        <v>588</v>
      </c>
      <c r="FK7" s="9" t="s">
        <v>589</v>
      </c>
      <c r="FL7" s="200"/>
      <c r="FM7" s="1"/>
      <c r="FN7" s="10" t="s">
        <v>588</v>
      </c>
      <c r="FO7" s="10" t="s">
        <v>587</v>
      </c>
      <c r="FP7" s="10" t="s">
        <v>588</v>
      </c>
      <c r="FQ7" s="10" t="s">
        <v>588</v>
      </c>
      <c r="FR7" s="10" t="s">
        <v>588</v>
      </c>
      <c r="FS7" s="10" t="s">
        <v>588</v>
      </c>
      <c r="FT7" s="10" t="s">
        <v>588</v>
      </c>
      <c r="FU7" s="10" t="s">
        <v>588</v>
      </c>
      <c r="FV7" s="203"/>
    </row>
    <row r="8" spans="1:178" ht="15" hidden="1" customHeight="1" x14ac:dyDescent="0.3">
      <c r="A8" s="200"/>
      <c r="B8" s="200"/>
      <c r="C8" s="9" t="s">
        <v>590</v>
      </c>
      <c r="D8" s="9" t="s">
        <v>590</v>
      </c>
      <c r="E8" s="9" t="s">
        <v>590</v>
      </c>
      <c r="F8" s="9" t="s">
        <v>591</v>
      </c>
      <c r="G8" s="9" t="s">
        <v>591</v>
      </c>
      <c r="H8" s="9" t="s">
        <v>590</v>
      </c>
      <c r="I8" s="9" t="s">
        <v>590</v>
      </c>
      <c r="J8" s="9" t="s">
        <v>591</v>
      </c>
      <c r="K8" s="9" t="s">
        <v>591</v>
      </c>
      <c r="L8" s="9" t="s">
        <v>591</v>
      </c>
      <c r="M8" s="9" t="s">
        <v>591</v>
      </c>
      <c r="N8" s="9" t="s">
        <v>591</v>
      </c>
      <c r="O8" s="9" t="s">
        <v>591</v>
      </c>
      <c r="P8" s="9" t="s">
        <v>591</v>
      </c>
      <c r="Q8" s="9" t="s">
        <v>591</v>
      </c>
      <c r="R8" s="9" t="s">
        <v>590</v>
      </c>
      <c r="S8" s="9" t="s">
        <v>590</v>
      </c>
      <c r="T8" s="9" t="s">
        <v>591</v>
      </c>
      <c r="U8" s="9" t="s">
        <v>591</v>
      </c>
      <c r="V8" s="9" t="s">
        <v>591</v>
      </c>
      <c r="W8" s="9" t="s">
        <v>591</v>
      </c>
      <c r="X8" s="9" t="s">
        <v>590</v>
      </c>
      <c r="Y8" s="9" t="s">
        <v>590</v>
      </c>
      <c r="Z8" s="9" t="s">
        <v>590</v>
      </c>
      <c r="AA8" s="9" t="s">
        <v>591</v>
      </c>
      <c r="AB8" s="9" t="s">
        <v>590</v>
      </c>
      <c r="AC8" s="9" t="s">
        <v>590</v>
      </c>
      <c r="AD8" s="9" t="s">
        <v>590</v>
      </c>
      <c r="AE8" s="9" t="s">
        <v>590</v>
      </c>
      <c r="AF8" s="9" t="s">
        <v>591</v>
      </c>
      <c r="AG8" s="9" t="s">
        <v>591</v>
      </c>
      <c r="AH8" s="9" t="s">
        <v>591</v>
      </c>
      <c r="AI8" s="9" t="s">
        <v>590</v>
      </c>
      <c r="AJ8" s="9" t="s">
        <v>590</v>
      </c>
      <c r="AK8" s="9" t="s">
        <v>591</v>
      </c>
      <c r="AL8" s="9" t="s">
        <v>591</v>
      </c>
      <c r="AM8" s="9" t="s">
        <v>591</v>
      </c>
      <c r="AN8" s="9" t="s">
        <v>590</v>
      </c>
      <c r="AO8" s="9" t="s">
        <v>590</v>
      </c>
      <c r="AP8" s="9" t="s">
        <v>590</v>
      </c>
      <c r="AQ8" s="9" t="s">
        <v>590</v>
      </c>
      <c r="AR8" s="9" t="s">
        <v>590</v>
      </c>
      <c r="AS8" s="9" t="s">
        <v>590</v>
      </c>
      <c r="AT8" s="9" t="s">
        <v>590</v>
      </c>
      <c r="AU8" s="9" t="s">
        <v>590</v>
      </c>
      <c r="AV8" s="9" t="s">
        <v>591</v>
      </c>
      <c r="AW8" s="9" t="s">
        <v>591</v>
      </c>
      <c r="AX8" s="9" t="s">
        <v>591</v>
      </c>
      <c r="AY8" s="9" t="s">
        <v>590</v>
      </c>
      <c r="AZ8" s="9" t="s">
        <v>590</v>
      </c>
      <c r="BA8" s="9" t="s">
        <v>590</v>
      </c>
      <c r="BB8" s="9" t="s">
        <v>590</v>
      </c>
      <c r="BC8" s="9" t="s">
        <v>590</v>
      </c>
      <c r="BD8" s="9" t="s">
        <v>590</v>
      </c>
      <c r="BE8" s="9" t="s">
        <v>590</v>
      </c>
      <c r="BF8" s="9" t="s">
        <v>590</v>
      </c>
      <c r="BG8" s="9" t="s">
        <v>590</v>
      </c>
      <c r="BH8" s="9" t="s">
        <v>591</v>
      </c>
      <c r="BI8" s="9" t="s">
        <v>591</v>
      </c>
      <c r="BJ8" s="9" t="s">
        <v>591</v>
      </c>
      <c r="BK8" s="9" t="s">
        <v>591</v>
      </c>
      <c r="BL8" s="9" t="s">
        <v>591</v>
      </c>
      <c r="BM8" s="9" t="s">
        <v>591</v>
      </c>
      <c r="BN8" s="9" t="s">
        <v>590</v>
      </c>
      <c r="BO8" s="9" t="s">
        <v>591</v>
      </c>
      <c r="BP8" s="9" t="s">
        <v>591</v>
      </c>
      <c r="BQ8" s="9" t="s">
        <v>591</v>
      </c>
      <c r="BR8" s="9" t="s">
        <v>591</v>
      </c>
      <c r="BS8" s="9" t="s">
        <v>591</v>
      </c>
      <c r="BT8" s="9" t="s">
        <v>591</v>
      </c>
      <c r="BU8" s="9" t="s">
        <v>591</v>
      </c>
      <c r="BV8" s="9" t="s">
        <v>591</v>
      </c>
      <c r="BW8" s="9" t="s">
        <v>591</v>
      </c>
      <c r="BX8" s="9" t="s">
        <v>590</v>
      </c>
      <c r="BY8" s="9" t="s">
        <v>591</v>
      </c>
      <c r="BZ8" s="9" t="s">
        <v>591</v>
      </c>
      <c r="CA8" s="9" t="s">
        <v>590</v>
      </c>
      <c r="CB8" s="9" t="s">
        <v>590</v>
      </c>
      <c r="CC8" s="9" t="s">
        <v>590</v>
      </c>
      <c r="CD8" s="9" t="s">
        <v>590</v>
      </c>
      <c r="CE8" s="9" t="s">
        <v>590</v>
      </c>
      <c r="CF8" s="9" t="s">
        <v>590</v>
      </c>
      <c r="CG8" s="9" t="s">
        <v>591</v>
      </c>
      <c r="CH8" s="9" t="s">
        <v>591</v>
      </c>
      <c r="CI8" s="9" t="s">
        <v>591</v>
      </c>
      <c r="CJ8" s="9" t="s">
        <v>591</v>
      </c>
      <c r="CK8" s="9" t="s">
        <v>591</v>
      </c>
      <c r="CL8" s="9" t="s">
        <v>591</v>
      </c>
      <c r="CM8" s="9" t="s">
        <v>591</v>
      </c>
      <c r="CN8" s="9" t="s">
        <v>591</v>
      </c>
      <c r="CO8" s="9" t="s">
        <v>591</v>
      </c>
      <c r="CP8" s="9" t="s">
        <v>591</v>
      </c>
      <c r="CQ8" s="9" t="s">
        <v>591</v>
      </c>
      <c r="CR8" s="9" t="s">
        <v>591</v>
      </c>
      <c r="CS8" s="9" t="s">
        <v>591</v>
      </c>
      <c r="CT8" s="9" t="s">
        <v>590</v>
      </c>
      <c r="CU8" s="9" t="s">
        <v>590</v>
      </c>
      <c r="CV8" s="9" t="s">
        <v>590</v>
      </c>
      <c r="CW8" s="9" t="s">
        <v>592</v>
      </c>
      <c r="CX8" s="9" t="s">
        <v>593</v>
      </c>
      <c r="CY8" s="9" t="s">
        <v>592</v>
      </c>
      <c r="CZ8" s="9" t="s">
        <v>593</v>
      </c>
      <c r="DA8" s="9" t="s">
        <v>592</v>
      </c>
      <c r="DB8" s="9" t="s">
        <v>590</v>
      </c>
      <c r="DC8" s="9" t="s">
        <v>590</v>
      </c>
      <c r="DD8" s="9" t="s">
        <v>590</v>
      </c>
      <c r="DE8" s="9" t="s">
        <v>592</v>
      </c>
      <c r="DF8" s="9" t="s">
        <v>590</v>
      </c>
      <c r="DG8" s="9" t="s">
        <v>590</v>
      </c>
      <c r="DH8" s="9" t="s">
        <v>590</v>
      </c>
      <c r="DI8" s="9" t="s">
        <v>590</v>
      </c>
      <c r="DJ8" s="9" t="s">
        <v>590</v>
      </c>
      <c r="DK8" s="9" t="s">
        <v>590</v>
      </c>
      <c r="DL8" s="9" t="s">
        <v>590</v>
      </c>
      <c r="DM8" s="9" t="s">
        <v>590</v>
      </c>
      <c r="DN8" s="9" t="s">
        <v>592</v>
      </c>
      <c r="DO8" s="9" t="s">
        <v>592</v>
      </c>
      <c r="DP8" s="9" t="s">
        <v>593</v>
      </c>
      <c r="DQ8" s="9" t="s">
        <v>593</v>
      </c>
      <c r="DR8" s="9" t="s">
        <v>592</v>
      </c>
      <c r="DS8" s="9" t="s">
        <v>590</v>
      </c>
      <c r="DT8" s="9" t="s">
        <v>590</v>
      </c>
      <c r="DU8" s="9" t="s">
        <v>590</v>
      </c>
      <c r="DV8" s="9" t="s">
        <v>590</v>
      </c>
      <c r="DW8" s="9" t="s">
        <v>590</v>
      </c>
      <c r="DX8" s="9" t="s">
        <v>590</v>
      </c>
      <c r="DY8" s="9" t="s">
        <v>590</v>
      </c>
      <c r="DZ8" s="9" t="s">
        <v>590</v>
      </c>
      <c r="EA8" s="9" t="s">
        <v>590</v>
      </c>
      <c r="EB8" s="9" t="s">
        <v>593</v>
      </c>
      <c r="EC8" s="9" t="s">
        <v>593</v>
      </c>
      <c r="ED8" s="9" t="s">
        <v>592</v>
      </c>
      <c r="EE8" s="9" t="s">
        <v>593</v>
      </c>
      <c r="EF8" s="9" t="s">
        <v>593</v>
      </c>
      <c r="EG8" s="9" t="s">
        <v>593</v>
      </c>
      <c r="EH8" s="9" t="s">
        <v>593</v>
      </c>
      <c r="EI8" s="9" t="s">
        <v>590</v>
      </c>
      <c r="EJ8" s="9" t="s">
        <v>590</v>
      </c>
      <c r="EK8" s="9" t="s">
        <v>590</v>
      </c>
      <c r="EL8" s="9" t="s">
        <v>590</v>
      </c>
      <c r="EM8" s="9" t="s">
        <v>590</v>
      </c>
      <c r="EN8" s="9" t="s">
        <v>590</v>
      </c>
      <c r="EO8" s="9" t="s">
        <v>593</v>
      </c>
      <c r="EP8" s="9" t="s">
        <v>592</v>
      </c>
      <c r="EQ8" s="9" t="s">
        <v>592</v>
      </c>
      <c r="ER8" s="9" t="s">
        <v>592</v>
      </c>
      <c r="ES8" s="9" t="s">
        <v>590</v>
      </c>
      <c r="ET8" s="9" t="s">
        <v>593</v>
      </c>
      <c r="EU8" s="9" t="s">
        <v>593</v>
      </c>
      <c r="EV8" s="9" t="s">
        <v>592</v>
      </c>
      <c r="EW8" s="9" t="s">
        <v>591</v>
      </c>
      <c r="EX8" s="9" t="s">
        <v>591</v>
      </c>
      <c r="EY8" s="9" t="s">
        <v>591</v>
      </c>
      <c r="EZ8" s="9" t="s">
        <v>591</v>
      </c>
      <c r="FA8" s="9" t="s">
        <v>592</v>
      </c>
      <c r="FB8" s="9" t="s">
        <v>590</v>
      </c>
      <c r="FC8" s="9" t="s">
        <v>590</v>
      </c>
      <c r="FD8" s="9" t="s">
        <v>591</v>
      </c>
      <c r="FE8" s="9" t="s">
        <v>591</v>
      </c>
      <c r="FF8" s="9" t="s">
        <v>591</v>
      </c>
      <c r="FG8" s="9" t="s">
        <v>591</v>
      </c>
      <c r="FH8" s="9" t="s">
        <v>591</v>
      </c>
      <c r="FI8" s="9" t="s">
        <v>591</v>
      </c>
      <c r="FJ8" s="9" t="s">
        <v>591</v>
      </c>
      <c r="FK8" s="9" t="s">
        <v>591</v>
      </c>
      <c r="FL8" s="200"/>
      <c r="FM8" s="1"/>
      <c r="FN8" s="10" t="s">
        <v>590</v>
      </c>
      <c r="FO8" s="10" t="s">
        <v>590</v>
      </c>
      <c r="FP8" s="10" t="s">
        <v>590</v>
      </c>
      <c r="FQ8" s="10" t="s">
        <v>590</v>
      </c>
      <c r="FR8" s="10" t="s">
        <v>591</v>
      </c>
      <c r="FS8" s="10" t="s">
        <v>591</v>
      </c>
      <c r="FT8" s="10" t="s">
        <v>590</v>
      </c>
      <c r="FU8" s="10" t="s">
        <v>590</v>
      </c>
      <c r="FV8" s="203"/>
    </row>
    <row r="9" spans="1:178" ht="40.049999999999997" customHeight="1" x14ac:dyDescent="0.3">
      <c r="A9" s="200"/>
      <c r="B9" s="200"/>
      <c r="C9" s="11" t="s">
        <v>594</v>
      </c>
      <c r="D9" s="11" t="s">
        <v>74</v>
      </c>
      <c r="E9" s="11" t="s">
        <v>74</v>
      </c>
      <c r="F9" s="11" t="s">
        <v>74</v>
      </c>
      <c r="G9" s="11" t="s">
        <v>74</v>
      </c>
      <c r="H9" s="11" t="s">
        <v>112</v>
      </c>
      <c r="I9" s="11" t="s">
        <v>112</v>
      </c>
      <c r="J9" s="11" t="s">
        <v>153</v>
      </c>
      <c r="K9" s="11" t="s">
        <v>153</v>
      </c>
      <c r="L9" s="11" t="s">
        <v>96</v>
      </c>
      <c r="M9" s="11" t="s">
        <v>96</v>
      </c>
      <c r="N9" s="11" t="s">
        <v>96</v>
      </c>
      <c r="O9" s="11" t="s">
        <v>96</v>
      </c>
      <c r="P9" s="11" t="s">
        <v>96</v>
      </c>
      <c r="Q9" s="11" t="s">
        <v>96</v>
      </c>
      <c r="R9" s="11" t="s">
        <v>96</v>
      </c>
      <c r="S9" s="11" t="s">
        <v>96</v>
      </c>
      <c r="T9" s="11" t="s">
        <v>595</v>
      </c>
      <c r="U9" s="11" t="s">
        <v>595</v>
      </c>
      <c r="V9" s="11" t="s">
        <v>595</v>
      </c>
      <c r="W9" s="11" t="s">
        <v>595</v>
      </c>
      <c r="X9" s="11" t="s">
        <v>596</v>
      </c>
      <c r="Y9" s="11" t="s">
        <v>241</v>
      </c>
      <c r="Z9" s="11" t="s">
        <v>241</v>
      </c>
      <c r="AA9" s="11" t="s">
        <v>241</v>
      </c>
      <c r="AB9" s="11" t="s">
        <v>69</v>
      </c>
      <c r="AC9" s="11" t="s">
        <v>69</v>
      </c>
      <c r="AD9" s="11" t="s">
        <v>69</v>
      </c>
      <c r="AE9" s="11" t="s">
        <v>69</v>
      </c>
      <c r="AF9" s="11" t="s">
        <v>69</v>
      </c>
      <c r="AG9" s="11" t="s">
        <v>69</v>
      </c>
      <c r="AH9" s="11" t="s">
        <v>69</v>
      </c>
      <c r="AI9" s="11" t="s">
        <v>597</v>
      </c>
      <c r="AJ9" s="11" t="s">
        <v>65</v>
      </c>
      <c r="AK9" s="11" t="s">
        <v>353</v>
      </c>
      <c r="AL9" s="11" t="s">
        <v>598</v>
      </c>
      <c r="AM9" s="11" t="s">
        <v>598</v>
      </c>
      <c r="AN9" s="11" t="s">
        <v>274</v>
      </c>
      <c r="AO9" s="11" t="s">
        <v>274</v>
      </c>
      <c r="AP9" s="11" t="s">
        <v>599</v>
      </c>
      <c r="AQ9" s="11" t="s">
        <v>220</v>
      </c>
      <c r="AR9" s="11" t="s">
        <v>220</v>
      </c>
      <c r="AS9" s="11" t="s">
        <v>600</v>
      </c>
      <c r="AT9" s="11" t="s">
        <v>601</v>
      </c>
      <c r="AU9" s="11" t="s">
        <v>602</v>
      </c>
      <c r="AV9" s="11" t="s">
        <v>93</v>
      </c>
      <c r="AW9" s="11" t="s">
        <v>93</v>
      </c>
      <c r="AX9" s="11" t="s">
        <v>93</v>
      </c>
      <c r="AY9" s="11" t="s">
        <v>147</v>
      </c>
      <c r="AZ9" s="11" t="s">
        <v>147</v>
      </c>
      <c r="BA9" s="11" t="s">
        <v>147</v>
      </c>
      <c r="BB9" s="11" t="s">
        <v>147</v>
      </c>
      <c r="BC9" s="11" t="s">
        <v>147</v>
      </c>
      <c r="BD9" s="11" t="s">
        <v>147</v>
      </c>
      <c r="BE9" s="11" t="s">
        <v>603</v>
      </c>
      <c r="BF9" s="11" t="s">
        <v>603</v>
      </c>
      <c r="BG9" s="11" t="s">
        <v>604</v>
      </c>
      <c r="BH9" s="11" t="s">
        <v>77</v>
      </c>
      <c r="BI9" s="11" t="s">
        <v>77</v>
      </c>
      <c r="BJ9" s="11" t="s">
        <v>77</v>
      </c>
      <c r="BK9" s="11" t="s">
        <v>84</v>
      </c>
      <c r="BL9" s="11" t="s">
        <v>84</v>
      </c>
      <c r="BM9" s="11" t="s">
        <v>84</v>
      </c>
      <c r="BN9" s="11" t="s">
        <v>84</v>
      </c>
      <c r="BO9" s="11" t="s">
        <v>84</v>
      </c>
      <c r="BP9" s="11" t="s">
        <v>84</v>
      </c>
      <c r="BQ9" s="11" t="s">
        <v>84</v>
      </c>
      <c r="BR9" s="11" t="s">
        <v>84</v>
      </c>
      <c r="BS9" s="11" t="s">
        <v>84</v>
      </c>
      <c r="BT9" s="11" t="s">
        <v>84</v>
      </c>
      <c r="BU9" s="11" t="s">
        <v>84</v>
      </c>
      <c r="BV9" s="11" t="s">
        <v>84</v>
      </c>
      <c r="BW9" s="11" t="s">
        <v>84</v>
      </c>
      <c r="BX9" s="11" t="s">
        <v>84</v>
      </c>
      <c r="BY9" s="11" t="s">
        <v>605</v>
      </c>
      <c r="BZ9" s="11" t="s">
        <v>605</v>
      </c>
      <c r="CA9" s="11" t="s">
        <v>322</v>
      </c>
      <c r="CB9" s="11" t="s">
        <v>133</v>
      </c>
      <c r="CC9" s="11" t="s">
        <v>133</v>
      </c>
      <c r="CD9" s="11" t="s">
        <v>133</v>
      </c>
      <c r="CE9" s="11" t="s">
        <v>133</v>
      </c>
      <c r="CF9" s="11" t="s">
        <v>133</v>
      </c>
      <c r="CG9" s="11" t="s">
        <v>133</v>
      </c>
      <c r="CH9" s="11" t="s">
        <v>133</v>
      </c>
      <c r="CI9" s="11" t="s">
        <v>133</v>
      </c>
      <c r="CJ9" s="11" t="s">
        <v>133</v>
      </c>
      <c r="CK9" s="11" t="s">
        <v>133</v>
      </c>
      <c r="CL9" s="11" t="s">
        <v>133</v>
      </c>
      <c r="CM9" s="11" t="s">
        <v>133</v>
      </c>
      <c r="CN9" s="11" t="s">
        <v>144</v>
      </c>
      <c r="CO9" s="11" t="s">
        <v>144</v>
      </c>
      <c r="CP9" s="11" t="s">
        <v>144</v>
      </c>
      <c r="CQ9" s="11" t="s">
        <v>144</v>
      </c>
      <c r="CR9" s="11" t="s">
        <v>150</v>
      </c>
      <c r="CS9" s="11" t="s">
        <v>150</v>
      </c>
      <c r="CT9" s="11" t="s">
        <v>606</v>
      </c>
      <c r="CU9" s="11" t="s">
        <v>606</v>
      </c>
      <c r="CV9" s="11" t="s">
        <v>213</v>
      </c>
      <c r="CW9" s="11" t="s">
        <v>607</v>
      </c>
      <c r="CX9" s="11" t="s">
        <v>278</v>
      </c>
      <c r="CY9" s="11" t="s">
        <v>608</v>
      </c>
      <c r="CZ9" s="11" t="s">
        <v>609</v>
      </c>
      <c r="DA9" s="11" t="s">
        <v>610</v>
      </c>
      <c r="DB9" s="11" t="s">
        <v>611</v>
      </c>
      <c r="DC9" s="11" t="s">
        <v>112</v>
      </c>
      <c r="DD9" s="11" t="s">
        <v>112</v>
      </c>
      <c r="DE9" s="11" t="s">
        <v>96</v>
      </c>
      <c r="DF9" s="11" t="s">
        <v>597</v>
      </c>
      <c r="DG9" s="11" t="s">
        <v>612</v>
      </c>
      <c r="DH9" s="11" t="s">
        <v>613</v>
      </c>
      <c r="DI9" s="11" t="s">
        <v>614</v>
      </c>
      <c r="DJ9" s="11" t="s">
        <v>615</v>
      </c>
      <c r="DK9" s="11" t="s">
        <v>616</v>
      </c>
      <c r="DL9" s="11" t="s">
        <v>617</v>
      </c>
      <c r="DM9" s="11" t="s">
        <v>618</v>
      </c>
      <c r="DN9" s="11" t="s">
        <v>619</v>
      </c>
      <c r="DO9" s="11" t="s">
        <v>620</v>
      </c>
      <c r="DP9" s="11" t="s">
        <v>621</v>
      </c>
      <c r="DQ9" s="11" t="s">
        <v>622</v>
      </c>
      <c r="DR9" s="11" t="s">
        <v>623</v>
      </c>
      <c r="DS9" s="11" t="s">
        <v>624</v>
      </c>
      <c r="DT9" s="11" t="s">
        <v>625</v>
      </c>
      <c r="DU9" s="11" t="s">
        <v>626</v>
      </c>
      <c r="DV9" s="11" t="s">
        <v>627</v>
      </c>
      <c r="DW9" s="11" t="s">
        <v>628</v>
      </c>
      <c r="DX9" s="11" t="s">
        <v>628</v>
      </c>
      <c r="DY9" s="11" t="s">
        <v>628</v>
      </c>
      <c r="DZ9" s="11" t="s">
        <v>628</v>
      </c>
      <c r="EA9" s="11" t="s">
        <v>629</v>
      </c>
      <c r="EB9" s="11" t="s">
        <v>630</v>
      </c>
      <c r="EC9" s="11" t="s">
        <v>630</v>
      </c>
      <c r="ED9" s="11" t="s">
        <v>84</v>
      </c>
      <c r="EE9" s="11" t="s">
        <v>84</v>
      </c>
      <c r="EF9" s="11" t="s">
        <v>84</v>
      </c>
      <c r="EG9" s="11" t="s">
        <v>84</v>
      </c>
      <c r="EH9" s="11" t="s">
        <v>84</v>
      </c>
      <c r="EI9" s="11" t="s">
        <v>631</v>
      </c>
      <c r="EJ9" s="11" t="s">
        <v>631</v>
      </c>
      <c r="EK9" s="11" t="s">
        <v>46</v>
      </c>
      <c r="EL9" s="11" t="s">
        <v>46</v>
      </c>
      <c r="EM9" s="11" t="s">
        <v>46</v>
      </c>
      <c r="EN9" s="11" t="s">
        <v>46</v>
      </c>
      <c r="EO9" s="11" t="s">
        <v>311</v>
      </c>
      <c r="EP9" s="11" t="s">
        <v>632</v>
      </c>
      <c r="EQ9" s="11" t="s">
        <v>633</v>
      </c>
      <c r="ER9" s="11" t="s">
        <v>133</v>
      </c>
      <c r="ES9" s="11" t="s">
        <v>133</v>
      </c>
      <c r="ET9" s="11" t="s">
        <v>133</v>
      </c>
      <c r="EU9" s="11" t="s">
        <v>133</v>
      </c>
      <c r="EV9" s="11" t="s">
        <v>133</v>
      </c>
      <c r="EW9" s="11" t="s">
        <v>376</v>
      </c>
      <c r="EX9" s="11" t="s">
        <v>376</v>
      </c>
      <c r="EY9" s="11" t="s">
        <v>376</v>
      </c>
      <c r="EZ9" s="11" t="s">
        <v>376</v>
      </c>
      <c r="FA9" s="11" t="s">
        <v>634</v>
      </c>
      <c r="FB9" s="11" t="s">
        <v>635</v>
      </c>
      <c r="FC9" s="11" t="s">
        <v>635</v>
      </c>
      <c r="FD9" s="11" t="s">
        <v>636</v>
      </c>
      <c r="FE9" s="11" t="s">
        <v>637</v>
      </c>
      <c r="FF9" s="11" t="s">
        <v>637</v>
      </c>
      <c r="FG9" s="11" t="s">
        <v>638</v>
      </c>
      <c r="FH9" s="11" t="s">
        <v>639</v>
      </c>
      <c r="FI9" s="11" t="s">
        <v>640</v>
      </c>
      <c r="FJ9" s="11" t="s">
        <v>14</v>
      </c>
      <c r="FK9" s="11" t="s">
        <v>641</v>
      </c>
      <c r="FL9" s="200"/>
      <c r="FM9" s="1"/>
      <c r="FN9" s="12" t="s">
        <v>642</v>
      </c>
      <c r="FO9" s="12" t="s">
        <v>30</v>
      </c>
      <c r="FP9" s="12" t="s">
        <v>643</v>
      </c>
      <c r="FQ9" s="12" t="s">
        <v>644</v>
      </c>
      <c r="FR9" s="12" t="s">
        <v>645</v>
      </c>
      <c r="FS9" s="12" t="s">
        <v>646</v>
      </c>
      <c r="FT9" s="12" t="s">
        <v>635</v>
      </c>
      <c r="FU9" s="12" t="s">
        <v>635</v>
      </c>
      <c r="FV9" s="203"/>
    </row>
    <row r="10" spans="1:178" ht="40.049999999999997" customHeight="1" x14ac:dyDescent="0.3">
      <c r="A10" s="200"/>
      <c r="B10" s="200"/>
      <c r="C10" s="9" t="s">
        <v>647</v>
      </c>
      <c r="D10" s="9" t="s">
        <v>648</v>
      </c>
      <c r="E10" s="9" t="s">
        <v>649</v>
      </c>
      <c r="F10" s="9" t="s">
        <v>650</v>
      </c>
      <c r="G10" s="9" t="s">
        <v>651</v>
      </c>
      <c r="H10" s="9" t="s">
        <v>652</v>
      </c>
      <c r="I10" s="9" t="s">
        <v>653</v>
      </c>
      <c r="J10" s="9" t="s">
        <v>654</v>
      </c>
      <c r="K10" s="9" t="s">
        <v>655</v>
      </c>
      <c r="L10" s="9" t="s">
        <v>656</v>
      </c>
      <c r="M10" s="9" t="s">
        <v>657</v>
      </c>
      <c r="N10" s="9" t="s">
        <v>658</v>
      </c>
      <c r="O10" s="9" t="s">
        <v>659</v>
      </c>
      <c r="P10" s="9" t="s">
        <v>660</v>
      </c>
      <c r="Q10" s="9" t="s">
        <v>661</v>
      </c>
      <c r="R10" s="9" t="s">
        <v>662</v>
      </c>
      <c r="S10" s="9" t="s">
        <v>663</v>
      </c>
      <c r="T10" s="9" t="s">
        <v>664</v>
      </c>
      <c r="U10" s="9" t="s">
        <v>665</v>
      </c>
      <c r="V10" s="9" t="s">
        <v>666</v>
      </c>
      <c r="W10" s="9" t="s">
        <v>667</v>
      </c>
      <c r="X10" s="9" t="s">
        <v>668</v>
      </c>
      <c r="Y10" s="9" t="s">
        <v>242</v>
      </c>
      <c r="Z10" s="9" t="s">
        <v>669</v>
      </c>
      <c r="AA10" s="9" t="s">
        <v>251</v>
      </c>
      <c r="AB10" s="9" t="s">
        <v>670</v>
      </c>
      <c r="AC10" s="9" t="s">
        <v>671</v>
      </c>
      <c r="AD10" s="9" t="s">
        <v>234</v>
      </c>
      <c r="AE10" s="9" t="s">
        <v>672</v>
      </c>
      <c r="AF10" s="9" t="s">
        <v>673</v>
      </c>
      <c r="AG10" s="9" t="s">
        <v>674</v>
      </c>
      <c r="AH10" s="9" t="s">
        <v>675</v>
      </c>
      <c r="AI10" s="9" t="s">
        <v>676</v>
      </c>
      <c r="AJ10" s="9" t="s">
        <v>677</v>
      </c>
      <c r="AK10" s="9" t="s">
        <v>354</v>
      </c>
      <c r="AL10" s="9" t="s">
        <v>678</v>
      </c>
      <c r="AM10" s="9" t="s">
        <v>679</v>
      </c>
      <c r="AN10" s="9" t="s">
        <v>680</v>
      </c>
      <c r="AO10" s="9" t="s">
        <v>275</v>
      </c>
      <c r="AP10" s="9" t="s">
        <v>599</v>
      </c>
      <c r="AQ10" s="9" t="s">
        <v>221</v>
      </c>
      <c r="AR10" s="9" t="s">
        <v>681</v>
      </c>
      <c r="AS10" s="9" t="s">
        <v>682</v>
      </c>
      <c r="AT10" s="9" t="s">
        <v>683</v>
      </c>
      <c r="AU10" s="9" t="s">
        <v>684</v>
      </c>
      <c r="AV10" s="9" t="s">
        <v>685</v>
      </c>
      <c r="AW10" s="9" t="s">
        <v>686</v>
      </c>
      <c r="AX10" s="9" t="s">
        <v>687</v>
      </c>
      <c r="AY10" s="9" t="s">
        <v>688</v>
      </c>
      <c r="AZ10" s="9" t="s">
        <v>689</v>
      </c>
      <c r="BA10" s="9" t="s">
        <v>690</v>
      </c>
      <c r="BB10" s="9" t="s">
        <v>691</v>
      </c>
      <c r="BC10" s="9" t="s">
        <v>692</v>
      </c>
      <c r="BD10" s="9" t="s">
        <v>693</v>
      </c>
      <c r="BE10" s="9" t="s">
        <v>694</v>
      </c>
      <c r="BF10" s="9" t="s">
        <v>695</v>
      </c>
      <c r="BG10" s="9" t="s">
        <v>696</v>
      </c>
      <c r="BH10" s="9" t="s">
        <v>697</v>
      </c>
      <c r="BI10" s="9" t="s">
        <v>698</v>
      </c>
      <c r="BJ10" s="9" t="s">
        <v>699</v>
      </c>
      <c r="BK10" s="9" t="s">
        <v>700</v>
      </c>
      <c r="BL10" s="9" t="s">
        <v>701</v>
      </c>
      <c r="BM10" s="9" t="s">
        <v>702</v>
      </c>
      <c r="BN10" s="9" t="s">
        <v>703</v>
      </c>
      <c r="BO10" s="9" t="s">
        <v>704</v>
      </c>
      <c r="BP10" s="9" t="s">
        <v>705</v>
      </c>
      <c r="BQ10" s="9" t="s">
        <v>706</v>
      </c>
      <c r="BR10" s="9" t="s">
        <v>707</v>
      </c>
      <c r="BS10" s="9" t="s">
        <v>708</v>
      </c>
      <c r="BT10" s="9" t="s">
        <v>709</v>
      </c>
      <c r="BU10" s="9" t="s">
        <v>710</v>
      </c>
      <c r="BV10" s="9" t="s">
        <v>711</v>
      </c>
      <c r="BW10" s="9" t="s">
        <v>712</v>
      </c>
      <c r="BX10" s="9" t="s">
        <v>713</v>
      </c>
      <c r="BY10" s="9" t="s">
        <v>714</v>
      </c>
      <c r="BZ10" s="9" t="s">
        <v>715</v>
      </c>
      <c r="CA10" s="9" t="s">
        <v>323</v>
      </c>
      <c r="CB10" s="9" t="s">
        <v>716</v>
      </c>
      <c r="CC10" s="9" t="s">
        <v>717</v>
      </c>
      <c r="CD10" s="9" t="s">
        <v>718</v>
      </c>
      <c r="CE10" s="9" t="s">
        <v>719</v>
      </c>
      <c r="CF10" s="9" t="s">
        <v>720</v>
      </c>
      <c r="CG10" s="9" t="s">
        <v>721</v>
      </c>
      <c r="CH10" s="9" t="s">
        <v>722</v>
      </c>
      <c r="CI10" s="9" t="s">
        <v>723</v>
      </c>
      <c r="CJ10" s="9" t="s">
        <v>724</v>
      </c>
      <c r="CK10" s="9" t="s">
        <v>725</v>
      </c>
      <c r="CL10" s="9" t="s">
        <v>726</v>
      </c>
      <c r="CM10" s="9" t="s">
        <v>727</v>
      </c>
      <c r="CN10" s="9" t="s">
        <v>728</v>
      </c>
      <c r="CO10" s="9" t="s">
        <v>729</v>
      </c>
      <c r="CP10" s="9" t="s">
        <v>730</v>
      </c>
      <c r="CQ10" s="9" t="s">
        <v>731</v>
      </c>
      <c r="CR10" s="9" t="s">
        <v>732</v>
      </c>
      <c r="CS10" s="9" t="s">
        <v>733</v>
      </c>
      <c r="CT10" s="9" t="s">
        <v>734</v>
      </c>
      <c r="CU10" s="9" t="s">
        <v>735</v>
      </c>
      <c r="CV10" s="9" t="s">
        <v>214</v>
      </c>
      <c r="CW10" s="9" t="s">
        <v>736</v>
      </c>
      <c r="CX10" s="9" t="s">
        <v>737</v>
      </c>
      <c r="CY10" s="9" t="s">
        <v>738</v>
      </c>
      <c r="CZ10" s="9" t="s">
        <v>739</v>
      </c>
      <c r="DA10" s="9" t="s">
        <v>740</v>
      </c>
      <c r="DB10" s="9" t="s">
        <v>741</v>
      </c>
      <c r="DC10" s="9" t="s">
        <v>742</v>
      </c>
      <c r="DD10" s="9" t="s">
        <v>743</v>
      </c>
      <c r="DE10" s="9" t="s">
        <v>744</v>
      </c>
      <c r="DF10" s="9" t="s">
        <v>745</v>
      </c>
      <c r="DG10" s="9" t="s">
        <v>746</v>
      </c>
      <c r="DH10" s="9" t="s">
        <v>747</v>
      </c>
      <c r="DI10" s="9" t="s">
        <v>748</v>
      </c>
      <c r="DJ10" s="9" t="s">
        <v>749</v>
      </c>
      <c r="DK10" s="9" t="s">
        <v>750</v>
      </c>
      <c r="DL10" s="9" t="s">
        <v>751</v>
      </c>
      <c r="DM10" s="9" t="s">
        <v>752</v>
      </c>
      <c r="DN10" s="9" t="s">
        <v>753</v>
      </c>
      <c r="DO10" s="9" t="s">
        <v>754</v>
      </c>
      <c r="DP10" s="9" t="s">
        <v>755</v>
      </c>
      <c r="DQ10" s="9" t="s">
        <v>756</v>
      </c>
      <c r="DR10" s="9" t="s">
        <v>757</v>
      </c>
      <c r="DS10" s="9" t="s">
        <v>758</v>
      </c>
      <c r="DT10" s="9" t="s">
        <v>759</v>
      </c>
      <c r="DU10" s="9" t="s">
        <v>760</v>
      </c>
      <c r="DV10" s="9" t="s">
        <v>761</v>
      </c>
      <c r="DW10" s="9" t="s">
        <v>762</v>
      </c>
      <c r="DX10" s="9" t="s">
        <v>763</v>
      </c>
      <c r="DY10" s="9" t="s">
        <v>764</v>
      </c>
      <c r="DZ10" s="9" t="s">
        <v>765</v>
      </c>
      <c r="EA10" s="9" t="s">
        <v>766</v>
      </c>
      <c r="EB10" s="9" t="s">
        <v>767</v>
      </c>
      <c r="EC10" s="9" t="s">
        <v>768</v>
      </c>
      <c r="ED10" s="9" t="s">
        <v>298</v>
      </c>
      <c r="EE10" s="9" t="s">
        <v>769</v>
      </c>
      <c r="EF10" s="9" t="s">
        <v>770</v>
      </c>
      <c r="EG10" s="9" t="s">
        <v>771</v>
      </c>
      <c r="EH10" s="9" t="s">
        <v>772</v>
      </c>
      <c r="EI10" s="9" t="s">
        <v>773</v>
      </c>
      <c r="EJ10" s="9" t="s">
        <v>774</v>
      </c>
      <c r="EK10" s="9" t="s">
        <v>775</v>
      </c>
      <c r="EL10" s="9" t="s">
        <v>776</v>
      </c>
      <c r="EM10" s="9" t="s">
        <v>777</v>
      </c>
      <c r="EN10" s="9" t="s">
        <v>778</v>
      </c>
      <c r="EO10" s="9" t="s">
        <v>779</v>
      </c>
      <c r="EP10" s="9" t="s">
        <v>780</v>
      </c>
      <c r="EQ10" s="9" t="s">
        <v>781</v>
      </c>
      <c r="ER10" s="9" t="s">
        <v>782</v>
      </c>
      <c r="ES10" s="9" t="s">
        <v>783</v>
      </c>
      <c r="ET10" s="9" t="s">
        <v>784</v>
      </c>
      <c r="EU10" s="9" t="s">
        <v>785</v>
      </c>
      <c r="EV10" s="9" t="s">
        <v>786</v>
      </c>
      <c r="EW10" s="9" t="s">
        <v>377</v>
      </c>
      <c r="EX10" s="9" t="s">
        <v>787</v>
      </c>
      <c r="EY10" s="9" t="s">
        <v>788</v>
      </c>
      <c r="EZ10" s="9" t="s">
        <v>789</v>
      </c>
      <c r="FA10" s="9" t="s">
        <v>790</v>
      </c>
      <c r="FB10" s="9" t="s">
        <v>791</v>
      </c>
      <c r="FC10" s="9" t="s">
        <v>792</v>
      </c>
      <c r="FD10" s="9" t="s">
        <v>793</v>
      </c>
      <c r="FE10" s="9" t="s">
        <v>794</v>
      </c>
      <c r="FF10" s="9" t="s">
        <v>795</v>
      </c>
      <c r="FG10" s="9" t="s">
        <v>796</v>
      </c>
      <c r="FH10" s="9" t="s">
        <v>797</v>
      </c>
      <c r="FI10" s="9" t="s">
        <v>798</v>
      </c>
      <c r="FJ10" s="9" t="s">
        <v>15</v>
      </c>
      <c r="FK10" s="9" t="s">
        <v>799</v>
      </c>
      <c r="FL10" s="200" t="s">
        <v>800</v>
      </c>
      <c r="FM10" s="1"/>
      <c r="FN10" s="10" t="s">
        <v>801</v>
      </c>
      <c r="FO10" s="10" t="s">
        <v>802</v>
      </c>
      <c r="FP10" s="10" t="s">
        <v>803</v>
      </c>
      <c r="FQ10" s="10" t="s">
        <v>804</v>
      </c>
      <c r="FR10" s="10" t="s">
        <v>805</v>
      </c>
      <c r="FS10" s="10" t="s">
        <v>806</v>
      </c>
      <c r="FT10" s="10" t="s">
        <v>807</v>
      </c>
      <c r="FU10" s="10" t="s">
        <v>808</v>
      </c>
      <c r="FV10" s="203" t="s">
        <v>800</v>
      </c>
    </row>
    <row r="11" spans="1:178" ht="24" customHeight="1" x14ac:dyDescent="0.3">
      <c r="A11" s="13" t="s">
        <v>62</v>
      </c>
      <c r="B11" s="13" t="s">
        <v>809</v>
      </c>
      <c r="C11" s="14">
        <v>203.2</v>
      </c>
      <c r="D11" s="14">
        <v>608.9</v>
      </c>
      <c r="E11" s="14">
        <v>211.2</v>
      </c>
      <c r="F11" s="14"/>
      <c r="G11" s="14"/>
      <c r="H11" s="14">
        <v>90</v>
      </c>
      <c r="I11" s="14">
        <v>127.5</v>
      </c>
      <c r="J11" s="14"/>
      <c r="K11" s="14">
        <v>61.6</v>
      </c>
      <c r="L11" s="14">
        <v>181.8</v>
      </c>
      <c r="M11" s="14">
        <v>180.5</v>
      </c>
      <c r="N11" s="14">
        <v>180.8</v>
      </c>
      <c r="O11" s="14">
        <v>286.89999999999998</v>
      </c>
      <c r="P11" s="14">
        <v>212.6</v>
      </c>
      <c r="Q11" s="14"/>
      <c r="R11" s="14">
        <v>75.2</v>
      </c>
      <c r="S11" s="14">
        <v>9</v>
      </c>
      <c r="T11" s="14"/>
      <c r="U11" s="14"/>
      <c r="V11" s="14"/>
      <c r="W11" s="14"/>
      <c r="X11" s="14">
        <v>169.4</v>
      </c>
      <c r="Y11" s="14">
        <v>6.8</v>
      </c>
      <c r="Z11" s="14">
        <v>5</v>
      </c>
      <c r="AA11" s="14">
        <v>16.8</v>
      </c>
      <c r="AB11" s="14">
        <v>6.9</v>
      </c>
      <c r="AC11" s="14">
        <v>14.4</v>
      </c>
      <c r="AD11" s="14">
        <v>92</v>
      </c>
      <c r="AE11" s="14"/>
      <c r="AF11" s="14"/>
      <c r="AG11" s="14"/>
      <c r="AH11" s="14"/>
      <c r="AI11" s="14">
        <v>110.8</v>
      </c>
      <c r="AJ11" s="14">
        <v>81</v>
      </c>
      <c r="AK11" s="14"/>
      <c r="AL11" s="14"/>
      <c r="AM11" s="14"/>
      <c r="AN11" s="14">
        <v>6.4</v>
      </c>
      <c r="AO11" s="14">
        <v>224.9</v>
      </c>
      <c r="AP11" s="14">
        <v>29</v>
      </c>
      <c r="AQ11" s="14">
        <v>49.1</v>
      </c>
      <c r="AR11" s="14">
        <v>16.100000000000001</v>
      </c>
      <c r="AS11" s="14">
        <v>17</v>
      </c>
      <c r="AT11" s="14">
        <v>15.4</v>
      </c>
      <c r="AU11" s="14">
        <v>93.3</v>
      </c>
      <c r="AV11" s="14">
        <v>183.1</v>
      </c>
      <c r="AW11" s="14">
        <v>183.7</v>
      </c>
      <c r="AX11" s="14"/>
      <c r="AY11" s="14">
        <v>104.3</v>
      </c>
      <c r="AZ11" s="14">
        <v>4.0999999999999996</v>
      </c>
      <c r="BA11" s="14">
        <v>26.9</v>
      </c>
      <c r="BB11" s="14">
        <v>4.0999999999999996</v>
      </c>
      <c r="BC11" s="14">
        <v>17.399999999999999</v>
      </c>
      <c r="BD11" s="14">
        <v>20.6</v>
      </c>
      <c r="BE11" s="14"/>
      <c r="BF11" s="14"/>
      <c r="BG11" s="14">
        <v>60.8</v>
      </c>
      <c r="BH11" s="14">
        <v>0</v>
      </c>
      <c r="BI11" s="14"/>
      <c r="BJ11" s="14">
        <v>47.4</v>
      </c>
      <c r="BK11" s="14"/>
      <c r="BL11" s="14"/>
      <c r="BM11" s="14"/>
      <c r="BN11" s="14">
        <v>87.2</v>
      </c>
      <c r="BO11" s="14">
        <v>173.5</v>
      </c>
      <c r="BP11" s="14">
        <v>171</v>
      </c>
      <c r="BQ11" s="14">
        <v>200</v>
      </c>
      <c r="BR11" s="14">
        <v>268.5</v>
      </c>
      <c r="BS11" s="14">
        <v>75.099999999999994</v>
      </c>
      <c r="BT11" s="14"/>
      <c r="BU11" s="14"/>
      <c r="BV11" s="14"/>
      <c r="BW11" s="14"/>
      <c r="BX11" s="14"/>
      <c r="BY11" s="14"/>
      <c r="BZ11" s="14"/>
      <c r="CA11" s="14">
        <v>1</v>
      </c>
      <c r="CB11" s="14">
        <v>104.8</v>
      </c>
      <c r="CC11" s="14">
        <v>59.7</v>
      </c>
      <c r="CD11" s="14">
        <v>63.3</v>
      </c>
      <c r="CE11" s="14">
        <v>67.599999999999994</v>
      </c>
      <c r="CF11" s="14">
        <v>29.6</v>
      </c>
      <c r="CG11" s="14"/>
      <c r="CH11" s="14"/>
      <c r="CI11" s="14"/>
      <c r="CJ11" s="14">
        <v>144.5</v>
      </c>
      <c r="CK11" s="14">
        <v>145.9</v>
      </c>
      <c r="CL11" s="14">
        <v>170.6</v>
      </c>
      <c r="CM11" s="14">
        <v>188</v>
      </c>
      <c r="CN11" s="14">
        <v>0</v>
      </c>
      <c r="CO11" s="14"/>
      <c r="CP11" s="14"/>
      <c r="CQ11" s="14"/>
      <c r="CR11" s="14">
        <v>213.7</v>
      </c>
      <c r="CS11" s="14">
        <v>102.2</v>
      </c>
      <c r="CT11" s="14">
        <v>5.9</v>
      </c>
      <c r="CU11" s="14">
        <v>2.7</v>
      </c>
      <c r="CV11" s="14">
        <v>7.8</v>
      </c>
      <c r="CW11" s="14">
        <v>0</v>
      </c>
      <c r="CX11" s="14">
        <v>16.7</v>
      </c>
      <c r="CY11" s="14">
        <v>0</v>
      </c>
      <c r="CZ11" s="14">
        <v>3</v>
      </c>
      <c r="DA11" s="14">
        <v>0</v>
      </c>
      <c r="DB11" s="14">
        <v>2.1</v>
      </c>
      <c r="DC11" s="14">
        <v>9.9</v>
      </c>
      <c r="DD11" s="14"/>
      <c r="DE11" s="14">
        <v>0</v>
      </c>
      <c r="DF11" s="14">
        <v>1.2</v>
      </c>
      <c r="DG11" s="14">
        <v>1.6</v>
      </c>
      <c r="DH11" s="14">
        <v>2.6</v>
      </c>
      <c r="DI11" s="14">
        <v>20.3</v>
      </c>
      <c r="DJ11" s="14">
        <v>18.7</v>
      </c>
      <c r="DK11" s="14">
        <v>19.100000000000001</v>
      </c>
      <c r="DL11" s="14">
        <v>3.2</v>
      </c>
      <c r="DM11" s="14">
        <v>18.399999999999999</v>
      </c>
      <c r="DN11" s="14">
        <v>0</v>
      </c>
      <c r="DO11" s="14">
        <v>0</v>
      </c>
      <c r="DP11" s="14">
        <v>4.0999999999999996</v>
      </c>
      <c r="DQ11" s="14">
        <v>11.1</v>
      </c>
      <c r="DR11" s="14">
        <v>0</v>
      </c>
      <c r="DS11" s="14">
        <v>2.5</v>
      </c>
      <c r="DT11" s="14">
        <v>14</v>
      </c>
      <c r="DU11" s="14">
        <v>2.4</v>
      </c>
      <c r="DV11" s="14"/>
      <c r="DW11" s="14">
        <v>4.3</v>
      </c>
      <c r="DX11" s="14">
        <v>6.6</v>
      </c>
      <c r="DY11" s="14">
        <v>9.6</v>
      </c>
      <c r="DZ11" s="14">
        <v>14.2</v>
      </c>
      <c r="EA11" s="14">
        <v>14.5</v>
      </c>
      <c r="EB11" s="14">
        <v>4.5999999999999996</v>
      </c>
      <c r="EC11" s="14">
        <v>26.6</v>
      </c>
      <c r="ED11" s="14">
        <v>0</v>
      </c>
      <c r="EE11" s="14">
        <v>20.2</v>
      </c>
      <c r="EF11" s="14">
        <v>26.2</v>
      </c>
      <c r="EG11" s="14">
        <v>1.6</v>
      </c>
      <c r="EH11" s="14">
        <v>0.9</v>
      </c>
      <c r="EI11" s="14">
        <v>10.4</v>
      </c>
      <c r="EJ11" s="14">
        <v>2.8</v>
      </c>
      <c r="EK11" s="14">
        <v>8.4</v>
      </c>
      <c r="EL11" s="14">
        <v>20.399999999999999</v>
      </c>
      <c r="EM11" s="14">
        <v>20.399999999999999</v>
      </c>
      <c r="EN11" s="14">
        <v>0</v>
      </c>
      <c r="EO11" s="14">
        <v>4.3</v>
      </c>
      <c r="EP11" s="14">
        <v>0</v>
      </c>
      <c r="EQ11" s="14">
        <v>0</v>
      </c>
      <c r="ER11" s="14">
        <v>0</v>
      </c>
      <c r="ES11" s="14">
        <v>0.6</v>
      </c>
      <c r="ET11" s="14">
        <v>14</v>
      </c>
      <c r="EU11" s="14">
        <v>14.3</v>
      </c>
      <c r="EV11" s="14">
        <v>0</v>
      </c>
      <c r="EW11" s="14">
        <v>1.6</v>
      </c>
      <c r="EX11" s="14">
        <v>1</v>
      </c>
      <c r="EY11" s="14">
        <v>2.2000000000000002</v>
      </c>
      <c r="EZ11" s="14">
        <v>1.2</v>
      </c>
      <c r="FA11" s="14">
        <v>0</v>
      </c>
      <c r="FB11" s="14"/>
      <c r="FC11" s="14">
        <v>18.295000000000002</v>
      </c>
      <c r="FD11" s="14">
        <v>8.3000000000000007</v>
      </c>
      <c r="FE11" s="14">
        <v>27.8</v>
      </c>
      <c r="FF11" s="14">
        <v>34.799999999999997</v>
      </c>
      <c r="FG11" s="14">
        <v>16.7</v>
      </c>
      <c r="FH11" s="14">
        <v>19</v>
      </c>
      <c r="FI11" s="14">
        <v>8.1</v>
      </c>
      <c r="FJ11" s="14">
        <v>11.2</v>
      </c>
      <c r="FK11" s="14">
        <v>22.7</v>
      </c>
      <c r="FL11" s="14">
        <v>6867.1949999999997</v>
      </c>
      <c r="FM11" s="15"/>
      <c r="FN11" s="14">
        <v>14.84151</v>
      </c>
      <c r="FO11" s="14">
        <v>5.5750000000000002</v>
      </c>
      <c r="FP11" s="14">
        <v>11.9</v>
      </c>
      <c r="FQ11" s="14">
        <v>11.8</v>
      </c>
      <c r="FR11" s="14">
        <v>27.197379999999999</v>
      </c>
      <c r="FS11" s="14">
        <v>18.939330000000002</v>
      </c>
      <c r="FT11" s="14"/>
      <c r="FU11" s="14">
        <v>4.8470000000000004</v>
      </c>
      <c r="FV11" s="14">
        <v>95.100219999999993</v>
      </c>
    </row>
    <row r="12" spans="1:178" ht="24" customHeight="1" x14ac:dyDescent="0.3">
      <c r="A12" s="16" t="s">
        <v>62</v>
      </c>
      <c r="B12" s="16" t="s">
        <v>810</v>
      </c>
      <c r="C12" s="17">
        <v>206.7</v>
      </c>
      <c r="D12" s="17">
        <v>618.29999999999995</v>
      </c>
      <c r="E12" s="17">
        <v>210.5</v>
      </c>
      <c r="F12" s="17"/>
      <c r="G12" s="17"/>
      <c r="H12" s="17">
        <v>91.9</v>
      </c>
      <c r="I12" s="17">
        <v>113.1</v>
      </c>
      <c r="J12" s="17"/>
      <c r="K12" s="17">
        <v>64</v>
      </c>
      <c r="L12" s="17">
        <v>181.8</v>
      </c>
      <c r="M12" s="17">
        <v>166.5</v>
      </c>
      <c r="N12" s="17">
        <v>167.1</v>
      </c>
      <c r="O12" s="17">
        <v>263.39999999999998</v>
      </c>
      <c r="P12" s="17">
        <v>211.5</v>
      </c>
      <c r="Q12" s="17"/>
      <c r="R12" s="17">
        <v>82.1</v>
      </c>
      <c r="S12" s="17">
        <v>8.6999999999999993</v>
      </c>
      <c r="T12" s="17"/>
      <c r="U12" s="17"/>
      <c r="V12" s="17"/>
      <c r="W12" s="17"/>
      <c r="X12" s="17">
        <v>172.1</v>
      </c>
      <c r="Y12" s="17">
        <v>7.5</v>
      </c>
      <c r="Z12" s="17">
        <v>5.0999999999999996</v>
      </c>
      <c r="AA12" s="17">
        <v>16.899999999999999</v>
      </c>
      <c r="AB12" s="17">
        <v>6.9</v>
      </c>
      <c r="AC12" s="17">
        <v>14.5</v>
      </c>
      <c r="AD12" s="17">
        <v>93.1</v>
      </c>
      <c r="AE12" s="17"/>
      <c r="AF12" s="17"/>
      <c r="AG12" s="17"/>
      <c r="AH12" s="17"/>
      <c r="AI12" s="17">
        <v>111</v>
      </c>
      <c r="AJ12" s="17">
        <v>81.2</v>
      </c>
      <c r="AK12" s="17"/>
      <c r="AL12" s="17"/>
      <c r="AM12" s="17"/>
      <c r="AN12" s="17">
        <v>6.4</v>
      </c>
      <c r="AO12" s="17">
        <v>231</v>
      </c>
      <c r="AP12" s="17">
        <v>29</v>
      </c>
      <c r="AQ12" s="17">
        <v>57.8</v>
      </c>
      <c r="AR12" s="17">
        <v>16.100000000000001</v>
      </c>
      <c r="AS12" s="17">
        <v>17.100000000000001</v>
      </c>
      <c r="AT12" s="17">
        <v>15.5</v>
      </c>
      <c r="AU12" s="17">
        <v>91.3</v>
      </c>
      <c r="AV12" s="17">
        <v>185.5</v>
      </c>
      <c r="AW12" s="17">
        <v>185.7</v>
      </c>
      <c r="AX12" s="17"/>
      <c r="AY12" s="17">
        <v>106.5</v>
      </c>
      <c r="AZ12" s="17">
        <v>4.3</v>
      </c>
      <c r="BA12" s="17">
        <v>27.6</v>
      </c>
      <c r="BB12" s="17">
        <v>4.0999999999999996</v>
      </c>
      <c r="BC12" s="17">
        <v>17.600000000000001</v>
      </c>
      <c r="BD12" s="17">
        <v>23.6</v>
      </c>
      <c r="BE12" s="17"/>
      <c r="BF12" s="17"/>
      <c r="BG12" s="17">
        <v>62.1</v>
      </c>
      <c r="BH12" s="17">
        <v>0</v>
      </c>
      <c r="BI12" s="17"/>
      <c r="BJ12" s="17">
        <v>47.5</v>
      </c>
      <c r="BK12" s="17"/>
      <c r="BL12" s="17"/>
      <c r="BM12" s="17"/>
      <c r="BN12" s="17">
        <v>87.9</v>
      </c>
      <c r="BO12" s="17">
        <v>172.6</v>
      </c>
      <c r="BP12" s="17">
        <v>170</v>
      </c>
      <c r="BQ12" s="17">
        <v>200</v>
      </c>
      <c r="BR12" s="17">
        <v>268.89999999999998</v>
      </c>
      <c r="BS12" s="17">
        <v>74.7</v>
      </c>
      <c r="BT12" s="17"/>
      <c r="BU12" s="17"/>
      <c r="BV12" s="17"/>
      <c r="BW12" s="17"/>
      <c r="BX12" s="17"/>
      <c r="BY12" s="17"/>
      <c r="BZ12" s="17"/>
      <c r="CA12" s="17">
        <v>1</v>
      </c>
      <c r="CB12" s="17">
        <v>110.1</v>
      </c>
      <c r="CC12" s="17">
        <v>58.9</v>
      </c>
      <c r="CD12" s="17">
        <v>64.3</v>
      </c>
      <c r="CE12" s="17">
        <v>67.599999999999994</v>
      </c>
      <c r="CF12" s="17">
        <v>29.9</v>
      </c>
      <c r="CG12" s="17"/>
      <c r="CH12" s="17"/>
      <c r="CI12" s="17"/>
      <c r="CJ12" s="17">
        <v>144</v>
      </c>
      <c r="CK12" s="17">
        <v>145.1</v>
      </c>
      <c r="CL12" s="17">
        <v>168.9</v>
      </c>
      <c r="CM12" s="17">
        <v>187.3</v>
      </c>
      <c r="CN12" s="17">
        <v>0</v>
      </c>
      <c r="CO12" s="17"/>
      <c r="CP12" s="17"/>
      <c r="CQ12" s="17"/>
      <c r="CR12" s="17">
        <v>213.5</v>
      </c>
      <c r="CS12" s="17">
        <v>102</v>
      </c>
      <c r="CT12" s="17">
        <v>5.9</v>
      </c>
      <c r="CU12" s="17">
        <v>2.7</v>
      </c>
      <c r="CV12" s="17">
        <v>7.9</v>
      </c>
      <c r="CW12" s="17">
        <v>0</v>
      </c>
      <c r="CX12" s="17">
        <v>16.899999999999999</v>
      </c>
      <c r="CY12" s="17">
        <v>0</v>
      </c>
      <c r="CZ12" s="17">
        <v>1.5</v>
      </c>
      <c r="DA12" s="17">
        <v>0</v>
      </c>
      <c r="DB12" s="17">
        <v>2.2999999999999998</v>
      </c>
      <c r="DC12" s="17">
        <v>9.9</v>
      </c>
      <c r="DD12" s="17"/>
      <c r="DE12" s="17">
        <v>0</v>
      </c>
      <c r="DF12" s="17">
        <v>1.2</v>
      </c>
      <c r="DG12" s="17">
        <v>1.5</v>
      </c>
      <c r="DH12" s="17">
        <v>2.5</v>
      </c>
      <c r="DI12" s="17">
        <v>20.5</v>
      </c>
      <c r="DJ12" s="17">
        <v>17.2</v>
      </c>
      <c r="DK12" s="17">
        <v>19.100000000000001</v>
      </c>
      <c r="DL12" s="17">
        <v>3.2</v>
      </c>
      <c r="DM12" s="17">
        <v>18.399999999999999</v>
      </c>
      <c r="DN12" s="17">
        <v>0</v>
      </c>
      <c r="DO12" s="17">
        <v>0</v>
      </c>
      <c r="DP12" s="17">
        <v>6.5</v>
      </c>
      <c r="DQ12" s="17">
        <v>15.8</v>
      </c>
      <c r="DR12" s="17">
        <v>0</v>
      </c>
      <c r="DS12" s="17">
        <v>2.2999999999999998</v>
      </c>
      <c r="DT12" s="17">
        <v>14</v>
      </c>
      <c r="DU12" s="17">
        <v>2.2999999999999998</v>
      </c>
      <c r="DV12" s="17"/>
      <c r="DW12" s="17">
        <v>4.3</v>
      </c>
      <c r="DX12" s="17">
        <v>6.6</v>
      </c>
      <c r="DY12" s="17">
        <v>10.199999999999999</v>
      </c>
      <c r="DZ12" s="17">
        <v>13.3</v>
      </c>
      <c r="EA12" s="17">
        <v>14.4</v>
      </c>
      <c r="EB12" s="17">
        <v>5.6</v>
      </c>
      <c r="EC12" s="17">
        <v>32.799999999999997</v>
      </c>
      <c r="ED12" s="17">
        <v>0</v>
      </c>
      <c r="EE12" s="17">
        <v>15.9</v>
      </c>
      <c r="EF12" s="17">
        <v>19.8</v>
      </c>
      <c r="EG12" s="17">
        <v>1.5</v>
      </c>
      <c r="EH12" s="17">
        <v>1.1000000000000001</v>
      </c>
      <c r="EI12" s="17">
        <v>10.4</v>
      </c>
      <c r="EJ12" s="17">
        <v>2.8</v>
      </c>
      <c r="EK12" s="17">
        <v>8.4</v>
      </c>
      <c r="EL12" s="17">
        <v>20.399999999999999</v>
      </c>
      <c r="EM12" s="17">
        <v>20.399999999999999</v>
      </c>
      <c r="EN12" s="17">
        <v>0</v>
      </c>
      <c r="EO12" s="17">
        <v>1.2</v>
      </c>
      <c r="EP12" s="17">
        <v>0</v>
      </c>
      <c r="EQ12" s="17">
        <v>0</v>
      </c>
      <c r="ER12" s="17">
        <v>0</v>
      </c>
      <c r="ES12" s="17">
        <v>0.6</v>
      </c>
      <c r="ET12" s="17">
        <v>16.8</v>
      </c>
      <c r="EU12" s="17">
        <v>21.8</v>
      </c>
      <c r="EV12" s="17">
        <v>0</v>
      </c>
      <c r="EW12" s="17">
        <v>1.6</v>
      </c>
      <c r="EX12" s="17">
        <v>1</v>
      </c>
      <c r="EY12" s="17">
        <v>2.2000000000000002</v>
      </c>
      <c r="EZ12" s="17">
        <v>1.2</v>
      </c>
      <c r="FA12" s="17">
        <v>0</v>
      </c>
      <c r="FB12" s="17"/>
      <c r="FC12" s="17">
        <v>18.285</v>
      </c>
      <c r="FD12" s="17">
        <v>7.2</v>
      </c>
      <c r="FE12" s="17">
        <v>27.6</v>
      </c>
      <c r="FF12" s="17">
        <v>34.6</v>
      </c>
      <c r="FG12" s="17">
        <v>16.399999999999999</v>
      </c>
      <c r="FH12" s="17">
        <v>19</v>
      </c>
      <c r="FI12" s="17">
        <v>7.8</v>
      </c>
      <c r="FJ12" s="17">
        <v>11.2</v>
      </c>
      <c r="FK12" s="17">
        <v>22.2</v>
      </c>
      <c r="FL12" s="17">
        <v>6859.4849999999997</v>
      </c>
      <c r="FM12" s="15"/>
      <c r="FN12" s="17">
        <v>15.109120000000001</v>
      </c>
      <c r="FO12" s="17">
        <v>5.2469999999999999</v>
      </c>
      <c r="FP12" s="17">
        <v>11.9</v>
      </c>
      <c r="FQ12" s="17">
        <v>11.8</v>
      </c>
      <c r="FR12" s="17">
        <v>27.158629999999999</v>
      </c>
      <c r="FS12" s="17">
        <v>18.938459999999999</v>
      </c>
      <c r="FT12" s="17"/>
      <c r="FU12" s="17">
        <v>4.8140000000000001</v>
      </c>
      <c r="FV12" s="17">
        <v>94.967209999999994</v>
      </c>
    </row>
    <row r="13" spans="1:178" ht="24" customHeight="1" x14ac:dyDescent="0.3">
      <c r="A13" s="16" t="s">
        <v>62</v>
      </c>
      <c r="B13" s="16" t="s">
        <v>811</v>
      </c>
      <c r="C13" s="17">
        <v>202.6</v>
      </c>
      <c r="D13" s="17">
        <v>607.79999999999995</v>
      </c>
      <c r="E13" s="17">
        <v>208.7</v>
      </c>
      <c r="F13" s="17"/>
      <c r="G13" s="17"/>
      <c r="H13" s="17">
        <v>90.1</v>
      </c>
      <c r="I13" s="17">
        <v>112.4</v>
      </c>
      <c r="J13" s="17"/>
      <c r="K13" s="17">
        <v>61.5</v>
      </c>
      <c r="L13" s="17">
        <v>181.8</v>
      </c>
      <c r="M13" s="17">
        <v>152.30000000000001</v>
      </c>
      <c r="N13" s="17">
        <v>151.6</v>
      </c>
      <c r="O13" s="17">
        <v>258.8</v>
      </c>
      <c r="P13" s="17">
        <v>211.7</v>
      </c>
      <c r="Q13" s="17"/>
      <c r="R13" s="17">
        <v>76</v>
      </c>
      <c r="S13" s="17">
        <v>9</v>
      </c>
      <c r="T13" s="17"/>
      <c r="U13" s="17"/>
      <c r="V13" s="17"/>
      <c r="W13" s="17"/>
      <c r="X13" s="17">
        <v>168.3</v>
      </c>
      <c r="Y13" s="17">
        <v>6.5</v>
      </c>
      <c r="Z13" s="17">
        <v>4.9000000000000004</v>
      </c>
      <c r="AA13" s="17">
        <v>16.8</v>
      </c>
      <c r="AB13" s="17">
        <v>6.9</v>
      </c>
      <c r="AC13" s="17">
        <v>14.5</v>
      </c>
      <c r="AD13" s="17">
        <v>92.2</v>
      </c>
      <c r="AE13" s="17"/>
      <c r="AF13" s="17"/>
      <c r="AG13" s="17"/>
      <c r="AH13" s="17"/>
      <c r="AI13" s="17">
        <v>110.7</v>
      </c>
      <c r="AJ13" s="17">
        <v>81.400000000000006</v>
      </c>
      <c r="AK13" s="17"/>
      <c r="AL13" s="17"/>
      <c r="AM13" s="17"/>
      <c r="AN13" s="17">
        <v>6.4</v>
      </c>
      <c r="AO13" s="17">
        <v>230.3</v>
      </c>
      <c r="AP13" s="17">
        <v>29</v>
      </c>
      <c r="AQ13" s="17">
        <v>76.5</v>
      </c>
      <c r="AR13" s="17">
        <v>15.4</v>
      </c>
      <c r="AS13" s="17">
        <v>17.2</v>
      </c>
      <c r="AT13" s="17">
        <v>15.4</v>
      </c>
      <c r="AU13" s="17">
        <v>85.8</v>
      </c>
      <c r="AV13" s="17">
        <v>182.1</v>
      </c>
      <c r="AW13" s="17">
        <v>182.5</v>
      </c>
      <c r="AX13" s="17"/>
      <c r="AY13" s="17">
        <v>104.8</v>
      </c>
      <c r="AZ13" s="17">
        <v>4</v>
      </c>
      <c r="BA13" s="17">
        <v>26.9</v>
      </c>
      <c r="BB13" s="17">
        <v>4.0999999999999996</v>
      </c>
      <c r="BC13" s="17">
        <v>17</v>
      </c>
      <c r="BD13" s="17">
        <v>20.399999999999999</v>
      </c>
      <c r="BE13" s="17"/>
      <c r="BF13" s="17"/>
      <c r="BG13" s="17">
        <v>60.4</v>
      </c>
      <c r="BH13" s="17">
        <v>0</v>
      </c>
      <c r="BI13" s="17"/>
      <c r="BJ13" s="17">
        <v>47.5</v>
      </c>
      <c r="BK13" s="17"/>
      <c r="BL13" s="17"/>
      <c r="BM13" s="17"/>
      <c r="BN13" s="17">
        <v>87.1</v>
      </c>
      <c r="BO13" s="17">
        <v>173.2</v>
      </c>
      <c r="BP13" s="17">
        <v>170.6</v>
      </c>
      <c r="BQ13" s="17">
        <v>200</v>
      </c>
      <c r="BR13" s="17">
        <v>268.3</v>
      </c>
      <c r="BS13" s="17">
        <v>75.099999999999994</v>
      </c>
      <c r="BT13" s="17"/>
      <c r="BU13" s="17"/>
      <c r="BV13" s="17"/>
      <c r="BW13" s="17"/>
      <c r="BX13" s="17"/>
      <c r="BY13" s="17"/>
      <c r="BZ13" s="17"/>
      <c r="CA13" s="17">
        <v>1</v>
      </c>
      <c r="CB13" s="17">
        <v>66.5</v>
      </c>
      <c r="CC13" s="17">
        <v>48.8</v>
      </c>
      <c r="CD13" s="17">
        <v>63.1</v>
      </c>
      <c r="CE13" s="17">
        <v>67.400000000000006</v>
      </c>
      <c r="CF13" s="17">
        <v>29.4</v>
      </c>
      <c r="CG13" s="17"/>
      <c r="CH13" s="17"/>
      <c r="CI13" s="17"/>
      <c r="CJ13" s="17">
        <v>144.30000000000001</v>
      </c>
      <c r="CK13" s="17">
        <v>145.6</v>
      </c>
      <c r="CL13" s="17">
        <v>169.2</v>
      </c>
      <c r="CM13" s="17">
        <v>187.5</v>
      </c>
      <c r="CN13" s="17">
        <v>0</v>
      </c>
      <c r="CO13" s="17"/>
      <c r="CP13" s="17"/>
      <c r="CQ13" s="17"/>
      <c r="CR13" s="17">
        <v>212.2</v>
      </c>
      <c r="CS13" s="17">
        <v>101.9</v>
      </c>
      <c r="CT13" s="17">
        <v>6.2</v>
      </c>
      <c r="CU13" s="17">
        <v>2.5</v>
      </c>
      <c r="CV13" s="17">
        <v>8.1</v>
      </c>
      <c r="CW13" s="17">
        <v>0</v>
      </c>
      <c r="CX13" s="17">
        <v>18.399999999999999</v>
      </c>
      <c r="CY13" s="17">
        <v>0</v>
      </c>
      <c r="CZ13" s="17">
        <v>0.2</v>
      </c>
      <c r="DA13" s="17">
        <v>0</v>
      </c>
      <c r="DB13" s="17">
        <v>2</v>
      </c>
      <c r="DC13" s="17">
        <v>9.9</v>
      </c>
      <c r="DD13" s="17"/>
      <c r="DE13" s="17">
        <v>0</v>
      </c>
      <c r="DF13" s="17">
        <v>1.2</v>
      </c>
      <c r="DG13" s="17">
        <v>1.5</v>
      </c>
      <c r="DH13" s="17">
        <v>2.6</v>
      </c>
      <c r="DI13" s="17">
        <v>20</v>
      </c>
      <c r="DJ13" s="17">
        <v>18.3</v>
      </c>
      <c r="DK13" s="17">
        <v>19.100000000000001</v>
      </c>
      <c r="DL13" s="17">
        <v>3.2</v>
      </c>
      <c r="DM13" s="17">
        <v>18.3</v>
      </c>
      <c r="DN13" s="17">
        <v>0</v>
      </c>
      <c r="DO13" s="17">
        <v>0</v>
      </c>
      <c r="DP13" s="17">
        <v>5.5</v>
      </c>
      <c r="DQ13" s="17">
        <v>15</v>
      </c>
      <c r="DR13" s="17">
        <v>0</v>
      </c>
      <c r="DS13" s="17">
        <v>2.4</v>
      </c>
      <c r="DT13" s="17">
        <v>14</v>
      </c>
      <c r="DU13" s="17">
        <v>2.2999999999999998</v>
      </c>
      <c r="DV13" s="17"/>
      <c r="DW13" s="17">
        <v>4.2</v>
      </c>
      <c r="DX13" s="17">
        <v>6.6</v>
      </c>
      <c r="DY13" s="17">
        <v>9.4</v>
      </c>
      <c r="DZ13" s="17">
        <v>12.6</v>
      </c>
      <c r="EA13" s="17">
        <v>14.4</v>
      </c>
      <c r="EB13" s="17">
        <v>9.8000000000000007</v>
      </c>
      <c r="EC13" s="17">
        <v>33.200000000000003</v>
      </c>
      <c r="ED13" s="17">
        <v>0</v>
      </c>
      <c r="EE13" s="17">
        <v>14.6</v>
      </c>
      <c r="EF13" s="17">
        <v>18.399999999999999</v>
      </c>
      <c r="EG13" s="17">
        <v>1.3</v>
      </c>
      <c r="EH13" s="17">
        <v>1.3</v>
      </c>
      <c r="EI13" s="17">
        <v>10.4</v>
      </c>
      <c r="EJ13" s="17">
        <v>2.8</v>
      </c>
      <c r="EK13" s="17">
        <v>8.4</v>
      </c>
      <c r="EL13" s="17">
        <v>20.399999999999999</v>
      </c>
      <c r="EM13" s="17">
        <v>20.399999999999999</v>
      </c>
      <c r="EN13" s="17">
        <v>10</v>
      </c>
      <c r="EO13" s="17">
        <v>0.1</v>
      </c>
      <c r="EP13" s="17">
        <v>0</v>
      </c>
      <c r="EQ13" s="17">
        <v>0</v>
      </c>
      <c r="ER13" s="17">
        <v>0</v>
      </c>
      <c r="ES13" s="17">
        <v>0.6</v>
      </c>
      <c r="ET13" s="17">
        <v>30.2</v>
      </c>
      <c r="EU13" s="17">
        <v>31.5</v>
      </c>
      <c r="EV13" s="17">
        <v>0</v>
      </c>
      <c r="EW13" s="17">
        <v>1.6</v>
      </c>
      <c r="EX13" s="17">
        <v>1.7</v>
      </c>
      <c r="EY13" s="17">
        <v>2.2000000000000002</v>
      </c>
      <c r="EZ13" s="17">
        <v>1.2</v>
      </c>
      <c r="FA13" s="17">
        <v>0</v>
      </c>
      <c r="FB13" s="17"/>
      <c r="FC13" s="17">
        <v>18.242000000000001</v>
      </c>
      <c r="FD13" s="17">
        <v>7.7</v>
      </c>
      <c r="FE13" s="17">
        <v>27.6</v>
      </c>
      <c r="FF13" s="17">
        <v>34.6</v>
      </c>
      <c r="FG13" s="17">
        <v>16</v>
      </c>
      <c r="FH13" s="17">
        <v>19.100000000000001</v>
      </c>
      <c r="FI13" s="17">
        <v>8.1999999999999993</v>
      </c>
      <c r="FJ13" s="17">
        <v>11.2</v>
      </c>
      <c r="FK13" s="17">
        <v>21.7</v>
      </c>
      <c r="FL13" s="17">
        <v>6765.7420000000002</v>
      </c>
      <c r="FM13" s="15"/>
      <c r="FN13" s="17">
        <v>15.03275</v>
      </c>
      <c r="FO13" s="17">
        <v>5.2050000000000001</v>
      </c>
      <c r="FP13" s="17">
        <v>11.9</v>
      </c>
      <c r="FQ13" s="17">
        <v>11.8</v>
      </c>
      <c r="FR13" s="17">
        <v>27.21912</v>
      </c>
      <c r="FS13" s="17">
        <v>18.937919999999998</v>
      </c>
      <c r="FT13" s="17"/>
      <c r="FU13" s="17">
        <v>4.8319999999999999</v>
      </c>
      <c r="FV13" s="17">
        <v>94.926789999999997</v>
      </c>
    </row>
    <row r="14" spans="1:178" ht="24" customHeight="1" x14ac:dyDescent="0.3">
      <c r="A14" s="16" t="s">
        <v>62</v>
      </c>
      <c r="B14" s="16" t="s">
        <v>812</v>
      </c>
      <c r="C14" s="17">
        <v>201.9</v>
      </c>
      <c r="D14" s="17">
        <v>547.70000000000005</v>
      </c>
      <c r="E14" s="17">
        <v>182.7</v>
      </c>
      <c r="F14" s="17"/>
      <c r="G14" s="17"/>
      <c r="H14" s="17">
        <v>90.1</v>
      </c>
      <c r="I14" s="17">
        <v>113.3</v>
      </c>
      <c r="J14" s="17"/>
      <c r="K14" s="17">
        <v>61.5</v>
      </c>
      <c r="L14" s="17">
        <v>181.8</v>
      </c>
      <c r="M14" s="17">
        <v>172.9</v>
      </c>
      <c r="N14" s="17">
        <v>173.6</v>
      </c>
      <c r="O14" s="17">
        <v>271.3</v>
      </c>
      <c r="P14" s="17">
        <v>212.3</v>
      </c>
      <c r="Q14" s="17"/>
      <c r="R14" s="17">
        <v>0</v>
      </c>
      <c r="S14" s="17">
        <v>9.1999999999999993</v>
      </c>
      <c r="T14" s="17"/>
      <c r="U14" s="17"/>
      <c r="V14" s="17"/>
      <c r="W14" s="17"/>
      <c r="X14" s="17">
        <v>168.8</v>
      </c>
      <c r="Y14" s="17">
        <v>6.7</v>
      </c>
      <c r="Z14" s="17">
        <v>5</v>
      </c>
      <c r="AA14" s="17">
        <v>16.899999999999999</v>
      </c>
      <c r="AB14" s="17">
        <v>6.9</v>
      </c>
      <c r="AC14" s="17">
        <v>14.5</v>
      </c>
      <c r="AD14" s="17">
        <v>92.4</v>
      </c>
      <c r="AE14" s="17"/>
      <c r="AF14" s="17"/>
      <c r="AG14" s="17"/>
      <c r="AH14" s="17"/>
      <c r="AI14" s="17">
        <v>110.7</v>
      </c>
      <c r="AJ14" s="17">
        <v>81.400000000000006</v>
      </c>
      <c r="AK14" s="17"/>
      <c r="AL14" s="17"/>
      <c r="AM14" s="17"/>
      <c r="AN14" s="17">
        <v>6.5</v>
      </c>
      <c r="AO14" s="17">
        <v>147</v>
      </c>
      <c r="AP14" s="17">
        <v>29</v>
      </c>
      <c r="AQ14" s="17">
        <v>76.2</v>
      </c>
      <c r="AR14" s="17">
        <v>16.100000000000001</v>
      </c>
      <c r="AS14" s="17">
        <v>17.2</v>
      </c>
      <c r="AT14" s="17">
        <v>15.3</v>
      </c>
      <c r="AU14" s="17">
        <v>92.3</v>
      </c>
      <c r="AV14" s="17">
        <v>181.8</v>
      </c>
      <c r="AW14" s="17">
        <v>182.7</v>
      </c>
      <c r="AX14" s="17"/>
      <c r="AY14" s="17">
        <v>104.8</v>
      </c>
      <c r="AZ14" s="17">
        <v>3.9</v>
      </c>
      <c r="BA14" s="17">
        <v>28.6</v>
      </c>
      <c r="BB14" s="17">
        <v>4.0999999999999996</v>
      </c>
      <c r="BC14" s="17">
        <v>17.5</v>
      </c>
      <c r="BD14" s="17">
        <v>21.3</v>
      </c>
      <c r="BE14" s="17"/>
      <c r="BF14" s="17"/>
      <c r="BG14" s="17">
        <v>60.8</v>
      </c>
      <c r="BH14" s="17">
        <v>0</v>
      </c>
      <c r="BI14" s="17"/>
      <c r="BJ14" s="17">
        <v>47.7</v>
      </c>
      <c r="BK14" s="17"/>
      <c r="BL14" s="17"/>
      <c r="BM14" s="17"/>
      <c r="BN14" s="17">
        <v>87</v>
      </c>
      <c r="BO14" s="17">
        <v>173.3</v>
      </c>
      <c r="BP14" s="17">
        <v>170.9</v>
      </c>
      <c r="BQ14" s="17">
        <v>200</v>
      </c>
      <c r="BR14" s="17">
        <v>268.2</v>
      </c>
      <c r="BS14" s="17">
        <v>74.7</v>
      </c>
      <c r="BT14" s="17"/>
      <c r="BU14" s="17"/>
      <c r="BV14" s="17"/>
      <c r="BW14" s="17"/>
      <c r="BX14" s="17"/>
      <c r="BY14" s="17"/>
      <c r="BZ14" s="17"/>
      <c r="CA14" s="17">
        <v>1</v>
      </c>
      <c r="CB14" s="17">
        <v>75.8</v>
      </c>
      <c r="CC14" s="17">
        <v>75.400000000000006</v>
      </c>
      <c r="CD14" s="17">
        <v>63.1</v>
      </c>
      <c r="CE14" s="17">
        <v>67.599999999999994</v>
      </c>
      <c r="CF14" s="17">
        <v>29.4</v>
      </c>
      <c r="CG14" s="17"/>
      <c r="CH14" s="17"/>
      <c r="CI14" s="17"/>
      <c r="CJ14" s="17">
        <v>144.4</v>
      </c>
      <c r="CK14" s="17">
        <v>145.80000000000001</v>
      </c>
      <c r="CL14" s="17">
        <v>169.9</v>
      </c>
      <c r="CM14" s="17">
        <v>187.8</v>
      </c>
      <c r="CN14" s="17">
        <v>0</v>
      </c>
      <c r="CO14" s="17"/>
      <c r="CP14" s="17"/>
      <c r="CQ14" s="17"/>
      <c r="CR14" s="17">
        <v>213</v>
      </c>
      <c r="CS14" s="17">
        <v>101.9</v>
      </c>
      <c r="CT14" s="17">
        <v>6.2</v>
      </c>
      <c r="CU14" s="17">
        <v>2.6</v>
      </c>
      <c r="CV14" s="17">
        <v>8.1</v>
      </c>
      <c r="CW14" s="17">
        <v>0</v>
      </c>
      <c r="CX14" s="17">
        <v>23.4</v>
      </c>
      <c r="CY14" s="17">
        <v>0</v>
      </c>
      <c r="CZ14" s="17">
        <v>0</v>
      </c>
      <c r="DA14" s="17">
        <v>0</v>
      </c>
      <c r="DB14" s="17">
        <v>2</v>
      </c>
      <c r="DC14" s="17">
        <v>9.9</v>
      </c>
      <c r="DD14" s="17"/>
      <c r="DE14" s="17">
        <v>0</v>
      </c>
      <c r="DF14" s="17">
        <v>1.2</v>
      </c>
      <c r="DG14" s="17">
        <v>1.5</v>
      </c>
      <c r="DH14" s="17">
        <v>2.6</v>
      </c>
      <c r="DI14" s="17">
        <v>20.100000000000001</v>
      </c>
      <c r="DJ14" s="17">
        <v>17.600000000000001</v>
      </c>
      <c r="DK14" s="17">
        <v>19.100000000000001</v>
      </c>
      <c r="DL14" s="17">
        <v>3.2</v>
      </c>
      <c r="DM14" s="17">
        <v>18.3</v>
      </c>
      <c r="DN14" s="17">
        <v>0</v>
      </c>
      <c r="DO14" s="17">
        <v>0</v>
      </c>
      <c r="DP14" s="17">
        <v>6.4</v>
      </c>
      <c r="DQ14" s="17">
        <v>17.5</v>
      </c>
      <c r="DR14" s="17">
        <v>0</v>
      </c>
      <c r="DS14" s="17">
        <v>2.4</v>
      </c>
      <c r="DT14" s="17">
        <v>14</v>
      </c>
      <c r="DU14" s="17">
        <v>2.2000000000000002</v>
      </c>
      <c r="DV14" s="17"/>
      <c r="DW14" s="17">
        <v>4.2</v>
      </c>
      <c r="DX14" s="17">
        <v>6.6</v>
      </c>
      <c r="DY14" s="17">
        <v>9.6999999999999993</v>
      </c>
      <c r="DZ14" s="17">
        <v>12.5</v>
      </c>
      <c r="EA14" s="17">
        <v>14.5</v>
      </c>
      <c r="EB14" s="17">
        <v>13.6</v>
      </c>
      <c r="EC14" s="17">
        <v>35.700000000000003</v>
      </c>
      <c r="ED14" s="17">
        <v>0</v>
      </c>
      <c r="EE14" s="17">
        <v>19.2</v>
      </c>
      <c r="EF14" s="17">
        <v>18.7</v>
      </c>
      <c r="EG14" s="17">
        <v>0.9</v>
      </c>
      <c r="EH14" s="17">
        <v>0.9</v>
      </c>
      <c r="EI14" s="17">
        <v>10.4</v>
      </c>
      <c r="EJ14" s="17">
        <v>2.8</v>
      </c>
      <c r="EK14" s="17">
        <v>8.1999999999999993</v>
      </c>
      <c r="EL14" s="17">
        <v>20.399999999999999</v>
      </c>
      <c r="EM14" s="17">
        <v>20.399999999999999</v>
      </c>
      <c r="EN14" s="17">
        <v>20</v>
      </c>
      <c r="EO14" s="17">
        <v>0</v>
      </c>
      <c r="EP14" s="17">
        <v>0</v>
      </c>
      <c r="EQ14" s="17">
        <v>0</v>
      </c>
      <c r="ER14" s="17">
        <v>0</v>
      </c>
      <c r="ES14" s="17">
        <v>0.6</v>
      </c>
      <c r="ET14" s="17">
        <v>40.5</v>
      </c>
      <c r="EU14" s="17">
        <v>37.6</v>
      </c>
      <c r="EV14" s="17">
        <v>0</v>
      </c>
      <c r="EW14" s="17">
        <v>1.6</v>
      </c>
      <c r="EX14" s="17">
        <v>1.8</v>
      </c>
      <c r="EY14" s="17">
        <v>2.2000000000000002</v>
      </c>
      <c r="EZ14" s="17">
        <v>1.2</v>
      </c>
      <c r="FA14" s="17">
        <v>0</v>
      </c>
      <c r="FB14" s="17"/>
      <c r="FC14" s="17">
        <v>18.242000000000001</v>
      </c>
      <c r="FD14" s="17">
        <v>8.4</v>
      </c>
      <c r="FE14" s="17">
        <v>27.7</v>
      </c>
      <c r="FF14" s="17">
        <v>34.700000000000003</v>
      </c>
      <c r="FG14" s="17">
        <v>16.3</v>
      </c>
      <c r="FH14" s="17">
        <v>19.100000000000001</v>
      </c>
      <c r="FI14" s="17">
        <v>8.3000000000000007</v>
      </c>
      <c r="FJ14" s="17">
        <v>11.2</v>
      </c>
      <c r="FK14" s="17">
        <v>22.4</v>
      </c>
      <c r="FL14" s="17">
        <v>6672.442</v>
      </c>
      <c r="FM14" s="15"/>
      <c r="FN14" s="17">
        <v>15.68773</v>
      </c>
      <c r="FO14" s="17">
        <v>5.1870000000000003</v>
      </c>
      <c r="FP14" s="17">
        <v>11.9</v>
      </c>
      <c r="FQ14" s="17">
        <v>11.8</v>
      </c>
      <c r="FR14" s="17">
        <v>27.256589999999999</v>
      </c>
      <c r="FS14" s="17">
        <v>18.937930000000001</v>
      </c>
      <c r="FT14" s="17"/>
      <c r="FU14" s="17">
        <v>4.8899999999999997</v>
      </c>
      <c r="FV14" s="17">
        <v>95.65925</v>
      </c>
    </row>
    <row r="15" spans="1:178" ht="24" customHeight="1" x14ac:dyDescent="0.3">
      <c r="A15" s="16" t="s">
        <v>62</v>
      </c>
      <c r="B15" s="16" t="s">
        <v>813</v>
      </c>
      <c r="C15" s="17">
        <v>204.7</v>
      </c>
      <c r="D15" s="17">
        <v>552.1</v>
      </c>
      <c r="E15" s="17">
        <v>188.2</v>
      </c>
      <c r="F15" s="17"/>
      <c r="G15" s="17"/>
      <c r="H15" s="17">
        <v>90.9</v>
      </c>
      <c r="I15" s="17">
        <v>114.2</v>
      </c>
      <c r="J15" s="17"/>
      <c r="K15" s="17">
        <v>0</v>
      </c>
      <c r="L15" s="17">
        <v>181.8</v>
      </c>
      <c r="M15" s="17">
        <v>203.5</v>
      </c>
      <c r="N15" s="17">
        <v>204.8</v>
      </c>
      <c r="O15" s="17">
        <v>284.89999999999998</v>
      </c>
      <c r="P15" s="17">
        <v>211.1</v>
      </c>
      <c r="Q15" s="17"/>
      <c r="R15" s="17">
        <v>0</v>
      </c>
      <c r="S15" s="17">
        <v>9.1999999999999993</v>
      </c>
      <c r="T15" s="17"/>
      <c r="U15" s="17"/>
      <c r="V15" s="17"/>
      <c r="W15" s="17"/>
      <c r="X15" s="17">
        <v>164.4</v>
      </c>
      <c r="Y15" s="17">
        <v>7.2</v>
      </c>
      <c r="Z15" s="17">
        <v>5</v>
      </c>
      <c r="AA15" s="17">
        <v>16.7</v>
      </c>
      <c r="AB15" s="17">
        <v>6.8</v>
      </c>
      <c r="AC15" s="17">
        <v>14.5</v>
      </c>
      <c r="AD15" s="17">
        <v>93.6</v>
      </c>
      <c r="AE15" s="17"/>
      <c r="AF15" s="17"/>
      <c r="AG15" s="17"/>
      <c r="AH15" s="17"/>
      <c r="AI15" s="17">
        <v>110.9</v>
      </c>
      <c r="AJ15" s="17">
        <v>23.9</v>
      </c>
      <c r="AK15" s="17"/>
      <c r="AL15" s="17"/>
      <c r="AM15" s="17"/>
      <c r="AN15" s="17">
        <v>6.4</v>
      </c>
      <c r="AO15" s="17">
        <v>147.1</v>
      </c>
      <c r="AP15" s="17">
        <v>31.1</v>
      </c>
      <c r="AQ15" s="17">
        <v>76.900000000000006</v>
      </c>
      <c r="AR15" s="17">
        <v>16</v>
      </c>
      <c r="AS15" s="17">
        <v>17.399999999999999</v>
      </c>
      <c r="AT15" s="17">
        <v>15.3</v>
      </c>
      <c r="AU15" s="17">
        <v>86.3</v>
      </c>
      <c r="AV15" s="17">
        <v>183.9</v>
      </c>
      <c r="AW15" s="17">
        <v>184.7</v>
      </c>
      <c r="AX15" s="17"/>
      <c r="AY15" s="17">
        <v>79.8</v>
      </c>
      <c r="AZ15" s="17">
        <v>31.5</v>
      </c>
      <c r="BA15" s="17">
        <v>29</v>
      </c>
      <c r="BB15" s="17">
        <v>4.0999999999999996</v>
      </c>
      <c r="BC15" s="17">
        <v>17.5</v>
      </c>
      <c r="BD15" s="17">
        <v>74.599999999999994</v>
      </c>
      <c r="BE15" s="17"/>
      <c r="BF15" s="17"/>
      <c r="BG15" s="17">
        <v>61.4</v>
      </c>
      <c r="BH15" s="17">
        <v>0</v>
      </c>
      <c r="BI15" s="17"/>
      <c r="BJ15" s="17">
        <v>47.4</v>
      </c>
      <c r="BK15" s="17"/>
      <c r="BL15" s="17"/>
      <c r="BM15" s="17"/>
      <c r="BN15" s="17">
        <v>59.7</v>
      </c>
      <c r="BO15" s="17">
        <v>172.3</v>
      </c>
      <c r="BP15" s="17">
        <v>169.7</v>
      </c>
      <c r="BQ15" s="17">
        <v>200</v>
      </c>
      <c r="BR15" s="17">
        <v>267.8</v>
      </c>
      <c r="BS15" s="17">
        <v>74.599999999999994</v>
      </c>
      <c r="BT15" s="17"/>
      <c r="BU15" s="17"/>
      <c r="BV15" s="17"/>
      <c r="BW15" s="17"/>
      <c r="BX15" s="17"/>
      <c r="BY15" s="17"/>
      <c r="BZ15" s="17"/>
      <c r="CA15" s="17">
        <v>1</v>
      </c>
      <c r="CB15" s="17">
        <v>110.7</v>
      </c>
      <c r="CC15" s="17">
        <v>56.1</v>
      </c>
      <c r="CD15" s="17">
        <v>63.5</v>
      </c>
      <c r="CE15" s="17">
        <v>67.5</v>
      </c>
      <c r="CF15" s="17">
        <v>29.8</v>
      </c>
      <c r="CG15" s="17"/>
      <c r="CH15" s="17"/>
      <c r="CI15" s="17"/>
      <c r="CJ15" s="17">
        <v>144.1</v>
      </c>
      <c r="CK15" s="17">
        <v>145.30000000000001</v>
      </c>
      <c r="CL15" s="17">
        <v>169.6</v>
      </c>
      <c r="CM15" s="17">
        <v>187.4</v>
      </c>
      <c r="CN15" s="17">
        <v>0</v>
      </c>
      <c r="CO15" s="17"/>
      <c r="CP15" s="17"/>
      <c r="CQ15" s="17"/>
      <c r="CR15" s="17">
        <v>212.6</v>
      </c>
      <c r="CS15" s="17">
        <v>101.9</v>
      </c>
      <c r="CT15" s="17">
        <v>6.1</v>
      </c>
      <c r="CU15" s="17">
        <v>2.6</v>
      </c>
      <c r="CV15" s="17">
        <v>7.9</v>
      </c>
      <c r="CW15" s="17">
        <v>0</v>
      </c>
      <c r="CX15" s="17">
        <v>27.3</v>
      </c>
      <c r="CY15" s="17">
        <v>0</v>
      </c>
      <c r="CZ15" s="17">
        <v>0</v>
      </c>
      <c r="DA15" s="17">
        <v>0</v>
      </c>
      <c r="DB15" s="17">
        <v>2.1</v>
      </c>
      <c r="DC15" s="17">
        <v>9.9</v>
      </c>
      <c r="DD15" s="17"/>
      <c r="DE15" s="17">
        <v>0</v>
      </c>
      <c r="DF15" s="17">
        <v>1.2</v>
      </c>
      <c r="DG15" s="17">
        <v>1.5</v>
      </c>
      <c r="DH15" s="17">
        <v>2.6</v>
      </c>
      <c r="DI15" s="17">
        <v>20.3</v>
      </c>
      <c r="DJ15" s="17">
        <v>17.600000000000001</v>
      </c>
      <c r="DK15" s="17">
        <v>19.100000000000001</v>
      </c>
      <c r="DL15" s="17">
        <v>3.2</v>
      </c>
      <c r="DM15" s="17">
        <v>18.399999999999999</v>
      </c>
      <c r="DN15" s="17">
        <v>0</v>
      </c>
      <c r="DO15" s="17">
        <v>0</v>
      </c>
      <c r="DP15" s="17">
        <v>7.9</v>
      </c>
      <c r="DQ15" s="17">
        <v>22.9</v>
      </c>
      <c r="DR15" s="17">
        <v>0</v>
      </c>
      <c r="DS15" s="17">
        <v>2.4</v>
      </c>
      <c r="DT15" s="17">
        <v>14</v>
      </c>
      <c r="DU15" s="17">
        <v>2.2000000000000002</v>
      </c>
      <c r="DV15" s="17"/>
      <c r="DW15" s="17">
        <v>4.2</v>
      </c>
      <c r="DX15" s="17">
        <v>6.6</v>
      </c>
      <c r="DY15" s="17">
        <v>10</v>
      </c>
      <c r="DZ15" s="17">
        <v>12.5</v>
      </c>
      <c r="EA15" s="17">
        <v>14.9</v>
      </c>
      <c r="EB15" s="17">
        <v>17.7</v>
      </c>
      <c r="EC15" s="17">
        <v>26.6</v>
      </c>
      <c r="ED15" s="17">
        <v>0</v>
      </c>
      <c r="EE15" s="17">
        <v>14</v>
      </c>
      <c r="EF15" s="17">
        <v>17.5</v>
      </c>
      <c r="EG15" s="17">
        <v>1.5</v>
      </c>
      <c r="EH15" s="17">
        <v>1.3</v>
      </c>
      <c r="EI15" s="17">
        <v>10.4</v>
      </c>
      <c r="EJ15" s="17">
        <v>2.8</v>
      </c>
      <c r="EK15" s="17">
        <v>8.1</v>
      </c>
      <c r="EL15" s="17">
        <v>20.399999999999999</v>
      </c>
      <c r="EM15" s="17">
        <v>20.399999999999999</v>
      </c>
      <c r="EN15" s="17">
        <v>20</v>
      </c>
      <c r="EO15" s="17">
        <v>0</v>
      </c>
      <c r="EP15" s="17">
        <v>0</v>
      </c>
      <c r="EQ15" s="17">
        <v>0</v>
      </c>
      <c r="ER15" s="17">
        <v>0</v>
      </c>
      <c r="ES15" s="17">
        <v>0.6</v>
      </c>
      <c r="ET15" s="17">
        <v>33.6</v>
      </c>
      <c r="EU15" s="17">
        <v>33.700000000000003</v>
      </c>
      <c r="EV15" s="17">
        <v>0</v>
      </c>
      <c r="EW15" s="17">
        <v>1.6</v>
      </c>
      <c r="EX15" s="17">
        <v>1.8</v>
      </c>
      <c r="EY15" s="17">
        <v>2.2000000000000002</v>
      </c>
      <c r="EZ15" s="17">
        <v>1.2</v>
      </c>
      <c r="FA15" s="17">
        <v>0</v>
      </c>
      <c r="FB15" s="17"/>
      <c r="FC15" s="17">
        <v>18.472000000000001</v>
      </c>
      <c r="FD15" s="17">
        <v>8.5</v>
      </c>
      <c r="FE15" s="17">
        <v>27.7</v>
      </c>
      <c r="FF15" s="17">
        <v>34.700000000000003</v>
      </c>
      <c r="FG15" s="17">
        <v>16.100000000000001</v>
      </c>
      <c r="FH15" s="17">
        <v>19.100000000000001</v>
      </c>
      <c r="FI15" s="17">
        <v>7.8</v>
      </c>
      <c r="FJ15" s="17">
        <v>11.2</v>
      </c>
      <c r="FK15" s="17">
        <v>19.8</v>
      </c>
      <c r="FL15" s="17">
        <v>6668.5720000000001</v>
      </c>
      <c r="FM15" s="15"/>
      <c r="FN15" s="17">
        <v>15.546620000000001</v>
      </c>
      <c r="FO15" s="17">
        <v>0</v>
      </c>
      <c r="FP15" s="17">
        <v>11.9</v>
      </c>
      <c r="FQ15" s="17">
        <v>11.8</v>
      </c>
      <c r="FR15" s="17">
        <v>27.239170000000001</v>
      </c>
      <c r="FS15" s="17">
        <v>18.9375</v>
      </c>
      <c r="FT15" s="17"/>
      <c r="FU15" s="17">
        <v>4.8419999999999996</v>
      </c>
      <c r="FV15" s="17">
        <v>90.265289999999993</v>
      </c>
    </row>
    <row r="16" spans="1:178" ht="24" customHeight="1" x14ac:dyDescent="0.3">
      <c r="A16" s="16" t="s">
        <v>62</v>
      </c>
      <c r="B16" s="16" t="s">
        <v>814</v>
      </c>
      <c r="C16" s="17">
        <v>207.1</v>
      </c>
      <c r="D16" s="17">
        <v>555.9</v>
      </c>
      <c r="E16" s="17">
        <v>181.6</v>
      </c>
      <c r="F16" s="17"/>
      <c r="G16" s="17"/>
      <c r="H16" s="17">
        <v>91.5</v>
      </c>
      <c r="I16" s="17">
        <v>114.8</v>
      </c>
      <c r="J16" s="17"/>
      <c r="K16" s="17">
        <v>0</v>
      </c>
      <c r="L16" s="17">
        <v>181.8</v>
      </c>
      <c r="M16" s="17">
        <v>163.69999999999999</v>
      </c>
      <c r="N16" s="17">
        <v>164.3</v>
      </c>
      <c r="O16" s="17">
        <v>260.39999999999998</v>
      </c>
      <c r="P16" s="17">
        <v>210.6</v>
      </c>
      <c r="Q16" s="17"/>
      <c r="R16" s="17">
        <v>0</v>
      </c>
      <c r="S16" s="17">
        <v>9.3000000000000007</v>
      </c>
      <c r="T16" s="17"/>
      <c r="U16" s="17"/>
      <c r="V16" s="17"/>
      <c r="W16" s="17"/>
      <c r="X16" s="17">
        <v>173.2</v>
      </c>
      <c r="Y16" s="17">
        <v>7.5</v>
      </c>
      <c r="Z16" s="17">
        <v>5.0999999999999996</v>
      </c>
      <c r="AA16" s="17">
        <v>16.899999999999999</v>
      </c>
      <c r="AB16" s="17">
        <v>6.9</v>
      </c>
      <c r="AC16" s="17">
        <v>14.5</v>
      </c>
      <c r="AD16" s="17">
        <v>93.1</v>
      </c>
      <c r="AE16" s="17"/>
      <c r="AF16" s="17"/>
      <c r="AG16" s="17"/>
      <c r="AH16" s="17"/>
      <c r="AI16" s="17">
        <v>110.9</v>
      </c>
      <c r="AJ16" s="17">
        <v>0</v>
      </c>
      <c r="AK16" s="17"/>
      <c r="AL16" s="17"/>
      <c r="AM16" s="17"/>
      <c r="AN16" s="17">
        <v>6.4</v>
      </c>
      <c r="AO16" s="17">
        <v>231.6</v>
      </c>
      <c r="AP16" s="17">
        <v>28.3</v>
      </c>
      <c r="AQ16" s="17">
        <v>77.5</v>
      </c>
      <c r="AR16" s="17">
        <v>16.7</v>
      </c>
      <c r="AS16" s="17">
        <v>16.8</v>
      </c>
      <c r="AT16" s="17">
        <v>15.4</v>
      </c>
      <c r="AU16" s="17">
        <v>92.7</v>
      </c>
      <c r="AV16" s="17">
        <v>185.5</v>
      </c>
      <c r="AW16" s="17">
        <v>185.3</v>
      </c>
      <c r="AX16" s="17"/>
      <c r="AY16" s="17">
        <v>86.2</v>
      </c>
      <c r="AZ16" s="17">
        <v>16.600000000000001</v>
      </c>
      <c r="BA16" s="17">
        <v>28.5</v>
      </c>
      <c r="BB16" s="17">
        <v>4.0999999999999996</v>
      </c>
      <c r="BC16" s="17">
        <v>17.5</v>
      </c>
      <c r="BD16" s="17">
        <v>22.7</v>
      </c>
      <c r="BE16" s="17"/>
      <c r="BF16" s="17"/>
      <c r="BG16" s="17">
        <v>62.2</v>
      </c>
      <c r="BH16" s="17">
        <v>0</v>
      </c>
      <c r="BI16" s="17"/>
      <c r="BJ16" s="17">
        <v>47.7</v>
      </c>
      <c r="BK16" s="17"/>
      <c r="BL16" s="17"/>
      <c r="BM16" s="17"/>
      <c r="BN16" s="17">
        <v>60.3</v>
      </c>
      <c r="BO16" s="17">
        <v>172.8</v>
      </c>
      <c r="BP16" s="17">
        <v>170.2</v>
      </c>
      <c r="BQ16" s="17">
        <v>200</v>
      </c>
      <c r="BR16" s="17">
        <v>268.10000000000002</v>
      </c>
      <c r="BS16" s="17">
        <v>75.099999999999994</v>
      </c>
      <c r="BT16" s="17"/>
      <c r="BU16" s="17"/>
      <c r="BV16" s="17"/>
      <c r="BW16" s="17"/>
      <c r="BX16" s="17"/>
      <c r="BY16" s="17"/>
      <c r="BZ16" s="17"/>
      <c r="CA16" s="17">
        <v>1</v>
      </c>
      <c r="CB16" s="17">
        <v>70.2</v>
      </c>
      <c r="CC16" s="17">
        <v>71.7</v>
      </c>
      <c r="CD16" s="17">
        <v>64.099999999999994</v>
      </c>
      <c r="CE16" s="17">
        <v>60.2</v>
      </c>
      <c r="CF16" s="17">
        <v>30.1</v>
      </c>
      <c r="CG16" s="17"/>
      <c r="CH16" s="17"/>
      <c r="CI16" s="17"/>
      <c r="CJ16" s="17">
        <v>144</v>
      </c>
      <c r="CK16" s="17">
        <v>145.19999999999999</v>
      </c>
      <c r="CL16" s="17">
        <v>170</v>
      </c>
      <c r="CM16" s="17">
        <v>187.2</v>
      </c>
      <c r="CN16" s="17">
        <v>0</v>
      </c>
      <c r="CO16" s="17"/>
      <c r="CP16" s="17"/>
      <c r="CQ16" s="17"/>
      <c r="CR16" s="17">
        <v>213.4</v>
      </c>
      <c r="CS16" s="17">
        <v>102.2</v>
      </c>
      <c r="CT16" s="17">
        <v>5.9</v>
      </c>
      <c r="CU16" s="17">
        <v>2.4</v>
      </c>
      <c r="CV16" s="17">
        <v>7.9</v>
      </c>
      <c r="CW16" s="17">
        <v>0</v>
      </c>
      <c r="CX16" s="17">
        <v>34.4</v>
      </c>
      <c r="CY16" s="17">
        <v>0</v>
      </c>
      <c r="CZ16" s="17">
        <v>0</v>
      </c>
      <c r="DA16" s="17">
        <v>0</v>
      </c>
      <c r="DB16" s="17">
        <v>2.2000000000000002</v>
      </c>
      <c r="DC16" s="17">
        <v>9.9</v>
      </c>
      <c r="DD16" s="17"/>
      <c r="DE16" s="17">
        <v>0</v>
      </c>
      <c r="DF16" s="17">
        <v>1.2</v>
      </c>
      <c r="DG16" s="17">
        <v>1.5</v>
      </c>
      <c r="DH16" s="17">
        <v>2.6</v>
      </c>
      <c r="DI16" s="17">
        <v>20.6</v>
      </c>
      <c r="DJ16" s="17">
        <v>17.600000000000001</v>
      </c>
      <c r="DK16" s="17">
        <v>19.100000000000001</v>
      </c>
      <c r="DL16" s="17">
        <v>3.2</v>
      </c>
      <c r="DM16" s="17">
        <v>18.3</v>
      </c>
      <c r="DN16" s="17">
        <v>0</v>
      </c>
      <c r="DO16" s="17">
        <v>0</v>
      </c>
      <c r="DP16" s="17">
        <v>8.4</v>
      </c>
      <c r="DQ16" s="17">
        <v>23.1</v>
      </c>
      <c r="DR16" s="17">
        <v>0</v>
      </c>
      <c r="DS16" s="17">
        <v>2.5</v>
      </c>
      <c r="DT16" s="17">
        <v>14</v>
      </c>
      <c r="DU16" s="17">
        <v>2.2000000000000002</v>
      </c>
      <c r="DV16" s="17"/>
      <c r="DW16" s="17">
        <v>4.2</v>
      </c>
      <c r="DX16" s="17">
        <v>6.6</v>
      </c>
      <c r="DY16" s="17">
        <v>10.199999999999999</v>
      </c>
      <c r="DZ16" s="17">
        <v>13</v>
      </c>
      <c r="EA16" s="17">
        <v>14.7</v>
      </c>
      <c r="EB16" s="17">
        <v>19.399999999999999</v>
      </c>
      <c r="EC16" s="17">
        <v>19.399999999999999</v>
      </c>
      <c r="ED16" s="17">
        <v>0</v>
      </c>
      <c r="EE16" s="17">
        <v>18.399999999999999</v>
      </c>
      <c r="EF16" s="17">
        <v>16.7</v>
      </c>
      <c r="EG16" s="17">
        <v>0.6</v>
      </c>
      <c r="EH16" s="17">
        <v>0.8</v>
      </c>
      <c r="EI16" s="17">
        <v>10.4</v>
      </c>
      <c r="EJ16" s="17">
        <v>2.8</v>
      </c>
      <c r="EK16" s="17">
        <v>8.1999999999999993</v>
      </c>
      <c r="EL16" s="17">
        <v>20.399999999999999</v>
      </c>
      <c r="EM16" s="17">
        <v>20.399999999999999</v>
      </c>
      <c r="EN16" s="17">
        <v>20</v>
      </c>
      <c r="EO16" s="17">
        <v>0</v>
      </c>
      <c r="EP16" s="17">
        <v>0</v>
      </c>
      <c r="EQ16" s="17">
        <v>0</v>
      </c>
      <c r="ER16" s="17">
        <v>0</v>
      </c>
      <c r="ES16" s="17">
        <v>0.6</v>
      </c>
      <c r="ET16" s="17">
        <v>27.9</v>
      </c>
      <c r="EU16" s="17">
        <v>35.1</v>
      </c>
      <c r="EV16" s="17">
        <v>0</v>
      </c>
      <c r="EW16" s="17">
        <v>1.6</v>
      </c>
      <c r="EX16" s="17">
        <v>1.8</v>
      </c>
      <c r="EY16" s="17">
        <v>2.2000000000000002</v>
      </c>
      <c r="EZ16" s="17">
        <v>1.2</v>
      </c>
      <c r="FA16" s="17">
        <v>0</v>
      </c>
      <c r="FB16" s="17"/>
      <c r="FC16" s="17">
        <v>18.303000000000001</v>
      </c>
      <c r="FD16" s="17">
        <v>8.5</v>
      </c>
      <c r="FE16" s="17">
        <v>27.9</v>
      </c>
      <c r="FF16" s="17">
        <v>34.9</v>
      </c>
      <c r="FG16" s="17">
        <v>16.3</v>
      </c>
      <c r="FH16" s="17">
        <v>19.100000000000001</v>
      </c>
      <c r="FI16" s="17">
        <v>8.1</v>
      </c>
      <c r="FJ16" s="17">
        <v>11.2</v>
      </c>
      <c r="FK16" s="17">
        <v>21</v>
      </c>
      <c r="FL16" s="17">
        <v>6555.5029999999997</v>
      </c>
      <c r="FM16" s="15"/>
      <c r="FN16" s="17">
        <v>15.655239999999999</v>
      </c>
      <c r="FO16" s="17">
        <v>0</v>
      </c>
      <c r="FP16" s="17">
        <v>11.9</v>
      </c>
      <c r="FQ16" s="17">
        <v>11.8</v>
      </c>
      <c r="FR16" s="17">
        <v>27.398150000000001</v>
      </c>
      <c r="FS16" s="17">
        <v>18.9374</v>
      </c>
      <c r="FT16" s="17"/>
      <c r="FU16" s="17">
        <v>4.8259999999999996</v>
      </c>
      <c r="FV16" s="17">
        <v>90.51679</v>
      </c>
    </row>
    <row r="17" spans="1:178" ht="24" customHeight="1" x14ac:dyDescent="0.3">
      <c r="A17" s="16" t="s">
        <v>62</v>
      </c>
      <c r="B17" s="16" t="s">
        <v>815</v>
      </c>
      <c r="C17" s="17">
        <v>204.5</v>
      </c>
      <c r="D17" s="17">
        <v>543.20000000000005</v>
      </c>
      <c r="E17" s="17">
        <v>182.3</v>
      </c>
      <c r="F17" s="17"/>
      <c r="G17" s="17"/>
      <c r="H17" s="17">
        <v>90.6</v>
      </c>
      <c r="I17" s="17">
        <v>113.7</v>
      </c>
      <c r="J17" s="17"/>
      <c r="K17" s="17">
        <v>0</v>
      </c>
      <c r="L17" s="17">
        <v>181.8</v>
      </c>
      <c r="M17" s="17">
        <v>178.7</v>
      </c>
      <c r="N17" s="17">
        <v>178.7</v>
      </c>
      <c r="O17" s="17">
        <v>279.60000000000002</v>
      </c>
      <c r="P17" s="17">
        <v>211.6</v>
      </c>
      <c r="Q17" s="17"/>
      <c r="R17" s="17">
        <v>0</v>
      </c>
      <c r="S17" s="17">
        <v>9.3000000000000007</v>
      </c>
      <c r="T17" s="17"/>
      <c r="U17" s="17"/>
      <c r="V17" s="17"/>
      <c r="W17" s="17"/>
      <c r="X17" s="17">
        <v>168.8</v>
      </c>
      <c r="Y17" s="17">
        <v>6.8</v>
      </c>
      <c r="Z17" s="17">
        <v>4.9000000000000004</v>
      </c>
      <c r="AA17" s="17">
        <v>16.7</v>
      </c>
      <c r="AB17" s="17">
        <v>6.8</v>
      </c>
      <c r="AC17" s="17">
        <v>14.5</v>
      </c>
      <c r="AD17" s="17">
        <v>92.3</v>
      </c>
      <c r="AE17" s="17"/>
      <c r="AF17" s="17"/>
      <c r="AG17" s="17"/>
      <c r="AH17" s="17"/>
      <c r="AI17" s="17">
        <v>110.7</v>
      </c>
      <c r="AJ17" s="17">
        <v>0</v>
      </c>
      <c r="AK17" s="17"/>
      <c r="AL17" s="17"/>
      <c r="AM17" s="17"/>
      <c r="AN17" s="17">
        <v>6.4</v>
      </c>
      <c r="AO17" s="17">
        <v>228.6</v>
      </c>
      <c r="AP17" s="17">
        <v>31</v>
      </c>
      <c r="AQ17" s="17">
        <v>77</v>
      </c>
      <c r="AR17" s="17">
        <v>15.3</v>
      </c>
      <c r="AS17" s="17">
        <v>16.8</v>
      </c>
      <c r="AT17" s="17">
        <v>15.3</v>
      </c>
      <c r="AU17" s="17">
        <v>92.5</v>
      </c>
      <c r="AV17" s="17">
        <v>183.5</v>
      </c>
      <c r="AW17" s="17">
        <v>183.7</v>
      </c>
      <c r="AX17" s="17"/>
      <c r="AY17" s="17">
        <v>81.2</v>
      </c>
      <c r="AZ17" s="17">
        <v>0</v>
      </c>
      <c r="BA17" s="17">
        <v>27.6</v>
      </c>
      <c r="BB17" s="17">
        <v>4.0999999999999996</v>
      </c>
      <c r="BC17" s="17">
        <v>17.8</v>
      </c>
      <c r="BD17" s="17">
        <v>19.3</v>
      </c>
      <c r="BE17" s="17"/>
      <c r="BF17" s="17"/>
      <c r="BG17" s="17">
        <v>60.4</v>
      </c>
      <c r="BH17" s="17">
        <v>0</v>
      </c>
      <c r="BI17" s="17"/>
      <c r="BJ17" s="17">
        <v>47.5</v>
      </c>
      <c r="BK17" s="17"/>
      <c r="BL17" s="17"/>
      <c r="BM17" s="17"/>
      <c r="BN17" s="17">
        <v>59.9</v>
      </c>
      <c r="BO17" s="17">
        <v>173.3</v>
      </c>
      <c r="BP17" s="17">
        <v>170.7</v>
      </c>
      <c r="BQ17" s="17">
        <v>200</v>
      </c>
      <c r="BR17" s="17">
        <v>268.2</v>
      </c>
      <c r="BS17" s="17">
        <v>74.900000000000006</v>
      </c>
      <c r="BT17" s="17"/>
      <c r="BU17" s="17"/>
      <c r="BV17" s="17"/>
      <c r="BW17" s="17"/>
      <c r="BX17" s="17"/>
      <c r="BY17" s="17"/>
      <c r="BZ17" s="17"/>
      <c r="CA17" s="17">
        <v>0.9</v>
      </c>
      <c r="CB17" s="17">
        <v>60.6</v>
      </c>
      <c r="CC17" s="17">
        <v>70.8</v>
      </c>
      <c r="CD17" s="17">
        <v>62.5</v>
      </c>
      <c r="CE17" s="17">
        <v>58.9</v>
      </c>
      <c r="CF17" s="17">
        <v>29.4</v>
      </c>
      <c r="CG17" s="17"/>
      <c r="CH17" s="17"/>
      <c r="CI17" s="17"/>
      <c r="CJ17" s="17">
        <v>144.1</v>
      </c>
      <c r="CK17" s="17">
        <v>145.4</v>
      </c>
      <c r="CL17" s="17">
        <v>169.7</v>
      </c>
      <c r="CM17" s="17">
        <v>187.6</v>
      </c>
      <c r="CN17" s="17">
        <v>0</v>
      </c>
      <c r="CO17" s="17"/>
      <c r="CP17" s="17"/>
      <c r="CQ17" s="17"/>
      <c r="CR17" s="17">
        <v>213.2</v>
      </c>
      <c r="CS17" s="17">
        <v>102.2</v>
      </c>
      <c r="CT17" s="17">
        <v>6</v>
      </c>
      <c r="CU17" s="17">
        <v>2.4</v>
      </c>
      <c r="CV17" s="17">
        <v>7.9</v>
      </c>
      <c r="CW17" s="17">
        <v>0</v>
      </c>
      <c r="CX17" s="17">
        <v>34.200000000000003</v>
      </c>
      <c r="CY17" s="17">
        <v>0</v>
      </c>
      <c r="CZ17" s="17">
        <v>0</v>
      </c>
      <c r="DA17" s="17">
        <v>0</v>
      </c>
      <c r="DB17" s="17">
        <v>2.1</v>
      </c>
      <c r="DC17" s="17">
        <v>9.9</v>
      </c>
      <c r="DD17" s="17"/>
      <c r="DE17" s="17">
        <v>0</v>
      </c>
      <c r="DF17" s="17">
        <v>1.2</v>
      </c>
      <c r="DG17" s="17">
        <v>1.5</v>
      </c>
      <c r="DH17" s="17">
        <v>2.5</v>
      </c>
      <c r="DI17" s="17">
        <v>19.899999999999999</v>
      </c>
      <c r="DJ17" s="17">
        <v>17.600000000000001</v>
      </c>
      <c r="DK17" s="17">
        <v>19.100000000000001</v>
      </c>
      <c r="DL17" s="17">
        <v>3.2</v>
      </c>
      <c r="DM17" s="17">
        <v>18.3</v>
      </c>
      <c r="DN17" s="17">
        <v>0</v>
      </c>
      <c r="DO17" s="17">
        <v>0</v>
      </c>
      <c r="DP17" s="17">
        <v>9.4</v>
      </c>
      <c r="DQ17" s="17">
        <v>25.5</v>
      </c>
      <c r="DR17" s="17">
        <v>0</v>
      </c>
      <c r="DS17" s="17">
        <v>2.5</v>
      </c>
      <c r="DT17" s="17">
        <v>14</v>
      </c>
      <c r="DU17" s="17">
        <v>2.2000000000000002</v>
      </c>
      <c r="DV17" s="17"/>
      <c r="DW17" s="17">
        <v>4.3</v>
      </c>
      <c r="DX17" s="17">
        <v>6.5</v>
      </c>
      <c r="DY17" s="17">
        <v>9.3000000000000007</v>
      </c>
      <c r="DZ17" s="17">
        <v>12.4</v>
      </c>
      <c r="EA17" s="17">
        <v>14.6</v>
      </c>
      <c r="EB17" s="17">
        <v>21.1</v>
      </c>
      <c r="EC17" s="17">
        <v>14.1</v>
      </c>
      <c r="ED17" s="17">
        <v>0</v>
      </c>
      <c r="EE17" s="17">
        <v>12.6</v>
      </c>
      <c r="EF17" s="17">
        <v>11.3</v>
      </c>
      <c r="EG17" s="17">
        <v>1.3</v>
      </c>
      <c r="EH17" s="17">
        <v>1</v>
      </c>
      <c r="EI17" s="17">
        <v>10.4</v>
      </c>
      <c r="EJ17" s="17">
        <v>2.8</v>
      </c>
      <c r="EK17" s="17">
        <v>8.1999999999999993</v>
      </c>
      <c r="EL17" s="17">
        <v>20.399999999999999</v>
      </c>
      <c r="EM17" s="17">
        <v>20.399999999999999</v>
      </c>
      <c r="EN17" s="17">
        <v>20</v>
      </c>
      <c r="EO17" s="17">
        <v>0</v>
      </c>
      <c r="EP17" s="17">
        <v>0</v>
      </c>
      <c r="EQ17" s="17">
        <v>0</v>
      </c>
      <c r="ER17" s="17">
        <v>0</v>
      </c>
      <c r="ES17" s="17">
        <v>0.6</v>
      </c>
      <c r="ET17" s="17">
        <v>15.5</v>
      </c>
      <c r="EU17" s="17">
        <v>22.3</v>
      </c>
      <c r="EV17" s="17">
        <v>0</v>
      </c>
      <c r="EW17" s="17">
        <v>1.6</v>
      </c>
      <c r="EX17" s="17">
        <v>1.8</v>
      </c>
      <c r="EY17" s="17">
        <v>2.2000000000000002</v>
      </c>
      <c r="EZ17" s="17">
        <v>1.2</v>
      </c>
      <c r="FA17" s="17">
        <v>0</v>
      </c>
      <c r="FB17" s="17"/>
      <c r="FC17" s="17">
        <v>18.367999999999999</v>
      </c>
      <c r="FD17" s="17">
        <v>8.6999999999999993</v>
      </c>
      <c r="FE17" s="17">
        <v>27.8</v>
      </c>
      <c r="FF17" s="17">
        <v>34.799999999999997</v>
      </c>
      <c r="FG17" s="17">
        <v>16</v>
      </c>
      <c r="FH17" s="17">
        <v>19.100000000000001</v>
      </c>
      <c r="FI17" s="17">
        <v>8.6999999999999993</v>
      </c>
      <c r="FJ17" s="17">
        <v>11.3</v>
      </c>
      <c r="FK17" s="17">
        <v>21.4</v>
      </c>
      <c r="FL17" s="17">
        <v>6497.268</v>
      </c>
      <c r="FM17" s="15"/>
      <c r="FN17" s="17">
        <v>15.67268</v>
      </c>
      <c r="FO17" s="17">
        <v>0</v>
      </c>
      <c r="FP17" s="17">
        <v>11.9</v>
      </c>
      <c r="FQ17" s="17">
        <v>11.8</v>
      </c>
      <c r="FR17" s="17">
        <v>27.395340000000001</v>
      </c>
      <c r="FS17" s="17">
        <v>18.937349999999999</v>
      </c>
      <c r="FT17" s="17"/>
      <c r="FU17" s="17">
        <v>4.8259999999999996</v>
      </c>
      <c r="FV17" s="17">
        <v>90.531369999999995</v>
      </c>
    </row>
    <row r="18" spans="1:178" ht="24" customHeight="1" x14ac:dyDescent="0.3">
      <c r="A18" s="18" t="s">
        <v>62</v>
      </c>
      <c r="B18" s="18" t="s">
        <v>816</v>
      </c>
      <c r="C18" s="19">
        <v>204.3</v>
      </c>
      <c r="D18" s="19">
        <v>549.9</v>
      </c>
      <c r="E18" s="19">
        <v>180.8</v>
      </c>
      <c r="F18" s="19"/>
      <c r="G18" s="19"/>
      <c r="H18" s="19">
        <v>90.1</v>
      </c>
      <c r="I18" s="19">
        <v>114</v>
      </c>
      <c r="J18" s="19"/>
      <c r="K18" s="19">
        <v>0</v>
      </c>
      <c r="L18" s="19">
        <v>181.8</v>
      </c>
      <c r="M18" s="19">
        <v>159.19999999999999</v>
      </c>
      <c r="N18" s="19">
        <v>158.9</v>
      </c>
      <c r="O18" s="19">
        <v>255.7</v>
      </c>
      <c r="P18" s="19">
        <v>212.3</v>
      </c>
      <c r="Q18" s="19"/>
      <c r="R18" s="19">
        <v>0</v>
      </c>
      <c r="S18" s="19">
        <v>9.4</v>
      </c>
      <c r="T18" s="19"/>
      <c r="U18" s="19"/>
      <c r="V18" s="19"/>
      <c r="W18" s="19"/>
      <c r="X18" s="19">
        <v>168.6</v>
      </c>
      <c r="Y18" s="19">
        <v>7.5</v>
      </c>
      <c r="Z18" s="19">
        <v>5.2</v>
      </c>
      <c r="AA18" s="19">
        <v>16.8</v>
      </c>
      <c r="AB18" s="19">
        <v>6.8</v>
      </c>
      <c r="AC18" s="19">
        <v>14.5</v>
      </c>
      <c r="AD18" s="19">
        <v>92.5</v>
      </c>
      <c r="AE18" s="19"/>
      <c r="AF18" s="19"/>
      <c r="AG18" s="19"/>
      <c r="AH18" s="19"/>
      <c r="AI18" s="19">
        <v>110.9</v>
      </c>
      <c r="AJ18" s="19">
        <v>0</v>
      </c>
      <c r="AK18" s="19"/>
      <c r="AL18" s="19"/>
      <c r="AM18" s="19"/>
      <c r="AN18" s="19">
        <v>6.4</v>
      </c>
      <c r="AO18" s="19">
        <v>231.2</v>
      </c>
      <c r="AP18" s="19">
        <v>29.7</v>
      </c>
      <c r="AQ18" s="19">
        <v>76.7</v>
      </c>
      <c r="AR18" s="19">
        <v>15.6</v>
      </c>
      <c r="AS18" s="19">
        <v>17</v>
      </c>
      <c r="AT18" s="19">
        <v>15.3</v>
      </c>
      <c r="AU18" s="19">
        <v>90.8</v>
      </c>
      <c r="AV18" s="19">
        <v>183.4</v>
      </c>
      <c r="AW18" s="19">
        <v>183.9</v>
      </c>
      <c r="AX18" s="19"/>
      <c r="AY18" s="19">
        <v>83.8</v>
      </c>
      <c r="AZ18" s="19">
        <v>0</v>
      </c>
      <c r="BA18" s="19">
        <v>28</v>
      </c>
      <c r="BB18" s="19">
        <v>4.0999999999999996</v>
      </c>
      <c r="BC18" s="19">
        <v>17.600000000000001</v>
      </c>
      <c r="BD18" s="19">
        <v>21.5</v>
      </c>
      <c r="BE18" s="19"/>
      <c r="BF18" s="19"/>
      <c r="BG18" s="19">
        <v>61.1</v>
      </c>
      <c r="BH18" s="19">
        <v>0</v>
      </c>
      <c r="BI18" s="19"/>
      <c r="BJ18" s="19">
        <v>47.5</v>
      </c>
      <c r="BK18" s="19"/>
      <c r="BL18" s="19"/>
      <c r="BM18" s="19"/>
      <c r="BN18" s="19">
        <v>59.7</v>
      </c>
      <c r="BO18" s="19">
        <v>173.4</v>
      </c>
      <c r="BP18" s="19">
        <v>170.9</v>
      </c>
      <c r="BQ18" s="19">
        <v>200</v>
      </c>
      <c r="BR18" s="19">
        <v>268.39999999999998</v>
      </c>
      <c r="BS18" s="19">
        <v>75.3</v>
      </c>
      <c r="BT18" s="19"/>
      <c r="BU18" s="19"/>
      <c r="BV18" s="19"/>
      <c r="BW18" s="19"/>
      <c r="BX18" s="19"/>
      <c r="BY18" s="19"/>
      <c r="BZ18" s="19"/>
      <c r="CA18" s="19">
        <v>0.8</v>
      </c>
      <c r="CB18" s="19">
        <v>64.7</v>
      </c>
      <c r="CC18" s="19">
        <v>68.2</v>
      </c>
      <c r="CD18" s="19">
        <v>63.2</v>
      </c>
      <c r="CE18" s="19">
        <v>61.1</v>
      </c>
      <c r="CF18" s="19">
        <v>29.8</v>
      </c>
      <c r="CG18" s="19"/>
      <c r="CH18" s="19"/>
      <c r="CI18" s="19"/>
      <c r="CJ18" s="19">
        <v>144.30000000000001</v>
      </c>
      <c r="CK18" s="19">
        <v>145.4</v>
      </c>
      <c r="CL18" s="19">
        <v>169.8</v>
      </c>
      <c r="CM18" s="19">
        <v>187.8</v>
      </c>
      <c r="CN18" s="19">
        <v>0</v>
      </c>
      <c r="CO18" s="19"/>
      <c r="CP18" s="19"/>
      <c r="CQ18" s="19"/>
      <c r="CR18" s="19">
        <v>213.1</v>
      </c>
      <c r="CS18" s="19">
        <v>102.1</v>
      </c>
      <c r="CT18" s="19">
        <v>5.8</v>
      </c>
      <c r="CU18" s="19">
        <v>2.4</v>
      </c>
      <c r="CV18" s="19">
        <v>7.9</v>
      </c>
      <c r="CW18" s="19">
        <v>0</v>
      </c>
      <c r="CX18" s="19">
        <v>34.6</v>
      </c>
      <c r="CY18" s="19">
        <v>0</v>
      </c>
      <c r="CZ18" s="19">
        <v>0</v>
      </c>
      <c r="DA18" s="19">
        <v>0</v>
      </c>
      <c r="DB18" s="19">
        <v>2.1</v>
      </c>
      <c r="DC18" s="19">
        <v>9.9</v>
      </c>
      <c r="DD18" s="19"/>
      <c r="DE18" s="19">
        <v>0</v>
      </c>
      <c r="DF18" s="19">
        <v>1.2</v>
      </c>
      <c r="DG18" s="19">
        <v>1.5</v>
      </c>
      <c r="DH18" s="19">
        <v>2.5</v>
      </c>
      <c r="DI18" s="19">
        <v>20.399999999999999</v>
      </c>
      <c r="DJ18" s="19">
        <v>17.600000000000001</v>
      </c>
      <c r="DK18" s="19">
        <v>19.100000000000001</v>
      </c>
      <c r="DL18" s="19">
        <v>3.1</v>
      </c>
      <c r="DM18" s="19">
        <v>18.3</v>
      </c>
      <c r="DN18" s="19">
        <v>0</v>
      </c>
      <c r="DO18" s="19">
        <v>0</v>
      </c>
      <c r="DP18" s="19">
        <v>12.5</v>
      </c>
      <c r="DQ18" s="19">
        <v>20.100000000000001</v>
      </c>
      <c r="DR18" s="19">
        <v>0</v>
      </c>
      <c r="DS18" s="19">
        <v>2.5</v>
      </c>
      <c r="DT18" s="19">
        <v>14</v>
      </c>
      <c r="DU18" s="19">
        <v>2.1</v>
      </c>
      <c r="DV18" s="19"/>
      <c r="DW18" s="19">
        <v>4.2</v>
      </c>
      <c r="DX18" s="19">
        <v>6.6</v>
      </c>
      <c r="DY18" s="19">
        <v>10.6</v>
      </c>
      <c r="DZ18" s="19">
        <v>12.8</v>
      </c>
      <c r="EA18" s="19">
        <v>14.4</v>
      </c>
      <c r="EB18" s="19">
        <v>26.2</v>
      </c>
      <c r="EC18" s="19">
        <v>12.6</v>
      </c>
      <c r="ED18" s="19">
        <v>0</v>
      </c>
      <c r="EE18" s="19">
        <v>8.1999999999999993</v>
      </c>
      <c r="EF18" s="19">
        <v>8.9</v>
      </c>
      <c r="EG18" s="19">
        <v>0.6</v>
      </c>
      <c r="EH18" s="19">
        <v>0.6</v>
      </c>
      <c r="EI18" s="19">
        <v>10.4</v>
      </c>
      <c r="EJ18" s="19">
        <v>2.8</v>
      </c>
      <c r="EK18" s="19">
        <v>8.1999999999999993</v>
      </c>
      <c r="EL18" s="19">
        <v>20.399999999999999</v>
      </c>
      <c r="EM18" s="19">
        <v>20.399999999999999</v>
      </c>
      <c r="EN18" s="19">
        <v>20</v>
      </c>
      <c r="EO18" s="19">
        <v>0.3</v>
      </c>
      <c r="EP18" s="19">
        <v>0</v>
      </c>
      <c r="EQ18" s="19">
        <v>0</v>
      </c>
      <c r="ER18" s="19">
        <v>0</v>
      </c>
      <c r="ES18" s="19">
        <v>0.6</v>
      </c>
      <c r="ET18" s="19">
        <v>15.7</v>
      </c>
      <c r="EU18" s="19">
        <v>17.600000000000001</v>
      </c>
      <c r="EV18" s="19">
        <v>0</v>
      </c>
      <c r="EW18" s="19">
        <v>1.6</v>
      </c>
      <c r="EX18" s="19">
        <v>1.5</v>
      </c>
      <c r="EY18" s="19">
        <v>2.2000000000000002</v>
      </c>
      <c r="EZ18" s="19">
        <v>1.2</v>
      </c>
      <c r="FA18" s="19">
        <v>0</v>
      </c>
      <c r="FB18" s="19"/>
      <c r="FC18" s="19">
        <v>18.196000000000002</v>
      </c>
      <c r="FD18" s="19">
        <v>8.3000000000000007</v>
      </c>
      <c r="FE18" s="19">
        <v>27.8</v>
      </c>
      <c r="FF18" s="19">
        <v>34.799999999999997</v>
      </c>
      <c r="FG18" s="19">
        <v>16</v>
      </c>
      <c r="FH18" s="19">
        <v>19.100000000000001</v>
      </c>
      <c r="FI18" s="19">
        <v>8.6999999999999993</v>
      </c>
      <c r="FJ18" s="19">
        <v>10.8</v>
      </c>
      <c r="FK18" s="19">
        <v>21.7</v>
      </c>
      <c r="FL18" s="19">
        <v>6442.3959999999997</v>
      </c>
      <c r="FM18" s="15"/>
      <c r="FN18" s="19">
        <v>15.66981</v>
      </c>
      <c r="FO18" s="19">
        <v>0</v>
      </c>
      <c r="FP18" s="19">
        <v>11.9</v>
      </c>
      <c r="FQ18" s="19">
        <v>11.8</v>
      </c>
      <c r="FR18" s="19">
        <v>27.296389999999999</v>
      </c>
      <c r="FS18" s="19">
        <v>18.93676</v>
      </c>
      <c r="FT18" s="19"/>
      <c r="FU18" s="19">
        <v>4.8</v>
      </c>
      <c r="FV18" s="19">
        <v>90.402959999999993</v>
      </c>
    </row>
    <row r="19" spans="1:178" ht="24" customHeight="1" x14ac:dyDescent="0.3">
      <c r="A19" s="13" t="s">
        <v>62</v>
      </c>
      <c r="B19" s="13" t="s">
        <v>817</v>
      </c>
      <c r="C19" s="14">
        <v>202.5</v>
      </c>
      <c r="D19" s="14">
        <v>499.3</v>
      </c>
      <c r="E19" s="14">
        <v>164.3</v>
      </c>
      <c r="F19" s="14"/>
      <c r="G19" s="14"/>
      <c r="H19" s="14">
        <v>90.2</v>
      </c>
      <c r="I19" s="14">
        <v>114.5</v>
      </c>
      <c r="J19" s="14"/>
      <c r="K19" s="14">
        <v>0</v>
      </c>
      <c r="L19" s="14">
        <v>182.3</v>
      </c>
      <c r="M19" s="14">
        <v>194.2</v>
      </c>
      <c r="N19" s="14">
        <v>193.7</v>
      </c>
      <c r="O19" s="14">
        <v>284.2</v>
      </c>
      <c r="P19" s="14">
        <v>212.3</v>
      </c>
      <c r="Q19" s="14"/>
      <c r="R19" s="14">
        <v>0</v>
      </c>
      <c r="S19" s="14">
        <v>9.4</v>
      </c>
      <c r="T19" s="14"/>
      <c r="U19" s="14"/>
      <c r="V19" s="14"/>
      <c r="W19" s="14"/>
      <c r="X19" s="14">
        <v>163.6</v>
      </c>
      <c r="Y19" s="14">
        <v>7.1</v>
      </c>
      <c r="Z19" s="14">
        <v>5.0999999999999996</v>
      </c>
      <c r="AA19" s="14">
        <v>16.7</v>
      </c>
      <c r="AB19" s="14">
        <v>6.8</v>
      </c>
      <c r="AC19" s="14">
        <v>14.5</v>
      </c>
      <c r="AD19" s="14">
        <v>92.8</v>
      </c>
      <c r="AE19" s="14"/>
      <c r="AF19" s="14"/>
      <c r="AG19" s="14"/>
      <c r="AH19" s="14"/>
      <c r="AI19" s="14">
        <v>110.9</v>
      </c>
      <c r="AJ19" s="14">
        <v>0</v>
      </c>
      <c r="AK19" s="14"/>
      <c r="AL19" s="14"/>
      <c r="AM19" s="14"/>
      <c r="AN19" s="14">
        <v>6.4</v>
      </c>
      <c r="AO19" s="14">
        <v>231.8</v>
      </c>
      <c r="AP19" s="14">
        <v>29</v>
      </c>
      <c r="AQ19" s="14">
        <v>121.2</v>
      </c>
      <c r="AR19" s="14">
        <v>15.7</v>
      </c>
      <c r="AS19" s="14">
        <v>17.2</v>
      </c>
      <c r="AT19" s="14">
        <v>15.3</v>
      </c>
      <c r="AU19" s="14">
        <v>84.4</v>
      </c>
      <c r="AV19" s="14">
        <v>182.1</v>
      </c>
      <c r="AW19" s="14">
        <v>183</v>
      </c>
      <c r="AX19" s="14"/>
      <c r="AY19" s="14">
        <v>83.8</v>
      </c>
      <c r="AZ19" s="14">
        <v>16.8</v>
      </c>
      <c r="BA19" s="14">
        <v>28</v>
      </c>
      <c r="BB19" s="14">
        <v>4.0999999999999996</v>
      </c>
      <c r="BC19" s="14">
        <v>17.5</v>
      </c>
      <c r="BD19" s="14">
        <v>20.2</v>
      </c>
      <c r="BE19" s="14"/>
      <c r="BF19" s="14"/>
      <c r="BG19" s="14">
        <v>60.9</v>
      </c>
      <c r="BH19" s="14">
        <v>0</v>
      </c>
      <c r="BI19" s="14"/>
      <c r="BJ19" s="14">
        <v>47.7</v>
      </c>
      <c r="BK19" s="14"/>
      <c r="BL19" s="14"/>
      <c r="BM19" s="14"/>
      <c r="BN19" s="14">
        <v>59.7</v>
      </c>
      <c r="BO19" s="14">
        <v>173.9</v>
      </c>
      <c r="BP19" s="14">
        <v>171.2</v>
      </c>
      <c r="BQ19" s="14">
        <v>200</v>
      </c>
      <c r="BR19" s="14">
        <v>268</v>
      </c>
      <c r="BS19" s="14">
        <v>75.099999999999994</v>
      </c>
      <c r="BT19" s="14"/>
      <c r="BU19" s="14"/>
      <c r="BV19" s="14"/>
      <c r="BW19" s="14"/>
      <c r="BX19" s="14"/>
      <c r="BY19" s="14"/>
      <c r="BZ19" s="14"/>
      <c r="CA19" s="14">
        <v>0.8</v>
      </c>
      <c r="CB19" s="14">
        <v>94.1</v>
      </c>
      <c r="CC19" s="14">
        <v>68.2</v>
      </c>
      <c r="CD19" s="14">
        <v>63.2</v>
      </c>
      <c r="CE19" s="14">
        <v>62</v>
      </c>
      <c r="CF19" s="14">
        <v>29.5</v>
      </c>
      <c r="CG19" s="14"/>
      <c r="CH19" s="14"/>
      <c r="CI19" s="14"/>
      <c r="CJ19" s="14">
        <v>144.6</v>
      </c>
      <c r="CK19" s="14">
        <v>146.1</v>
      </c>
      <c r="CL19" s="14">
        <v>170.6</v>
      </c>
      <c r="CM19" s="14">
        <v>188.1</v>
      </c>
      <c r="CN19" s="14">
        <v>0</v>
      </c>
      <c r="CO19" s="14"/>
      <c r="CP19" s="14"/>
      <c r="CQ19" s="14"/>
      <c r="CR19" s="14">
        <v>213.4</v>
      </c>
      <c r="CS19" s="14">
        <v>102.3</v>
      </c>
      <c r="CT19" s="14">
        <v>5.9</v>
      </c>
      <c r="CU19" s="14">
        <v>2.4</v>
      </c>
      <c r="CV19" s="14">
        <v>7.9</v>
      </c>
      <c r="CW19" s="14">
        <v>0</v>
      </c>
      <c r="CX19" s="14">
        <v>31</v>
      </c>
      <c r="CY19" s="14">
        <v>0</v>
      </c>
      <c r="CZ19" s="14">
        <v>0</v>
      </c>
      <c r="DA19" s="14">
        <v>0</v>
      </c>
      <c r="DB19" s="14">
        <v>2.1</v>
      </c>
      <c r="DC19" s="14">
        <v>9.9</v>
      </c>
      <c r="DD19" s="14"/>
      <c r="DE19" s="14">
        <v>0</v>
      </c>
      <c r="DF19" s="14">
        <v>1.2</v>
      </c>
      <c r="DG19" s="14">
        <v>1.5</v>
      </c>
      <c r="DH19" s="14">
        <v>2.5</v>
      </c>
      <c r="DI19" s="14">
        <v>20.2</v>
      </c>
      <c r="DJ19" s="14">
        <v>17.399999999999999</v>
      </c>
      <c r="DK19" s="14">
        <v>19.100000000000001</v>
      </c>
      <c r="DL19" s="14">
        <v>3.1</v>
      </c>
      <c r="DM19" s="14">
        <v>18.2</v>
      </c>
      <c r="DN19" s="14">
        <v>0</v>
      </c>
      <c r="DO19" s="14">
        <v>0</v>
      </c>
      <c r="DP19" s="14">
        <v>9.1999999999999993</v>
      </c>
      <c r="DQ19" s="14">
        <v>16.899999999999999</v>
      </c>
      <c r="DR19" s="14">
        <v>0</v>
      </c>
      <c r="DS19" s="14">
        <v>2.5</v>
      </c>
      <c r="DT19" s="14">
        <v>14</v>
      </c>
      <c r="DU19" s="14">
        <v>2.1</v>
      </c>
      <c r="DV19" s="14"/>
      <c r="DW19" s="14">
        <v>4.2</v>
      </c>
      <c r="DX19" s="14">
        <v>6.6</v>
      </c>
      <c r="DY19" s="14">
        <v>10.199999999999999</v>
      </c>
      <c r="DZ19" s="14">
        <v>12.8</v>
      </c>
      <c r="EA19" s="14">
        <v>14.6</v>
      </c>
      <c r="EB19" s="14">
        <v>27.7</v>
      </c>
      <c r="EC19" s="14">
        <v>9.3000000000000007</v>
      </c>
      <c r="ED19" s="14">
        <v>0</v>
      </c>
      <c r="EE19" s="14">
        <v>4.5999999999999996</v>
      </c>
      <c r="EF19" s="14">
        <v>7.1</v>
      </c>
      <c r="EG19" s="14">
        <v>0.3</v>
      </c>
      <c r="EH19" s="14">
        <v>0.1</v>
      </c>
      <c r="EI19" s="14">
        <v>10.4</v>
      </c>
      <c r="EJ19" s="14">
        <v>2.8</v>
      </c>
      <c r="EK19" s="14">
        <v>8.1999999999999993</v>
      </c>
      <c r="EL19" s="14">
        <v>20.399999999999999</v>
      </c>
      <c r="EM19" s="14">
        <v>20.399999999999999</v>
      </c>
      <c r="EN19" s="14">
        <v>20</v>
      </c>
      <c r="EO19" s="14">
        <v>0.1</v>
      </c>
      <c r="EP19" s="14">
        <v>0</v>
      </c>
      <c r="EQ19" s="14">
        <v>0</v>
      </c>
      <c r="ER19" s="14">
        <v>0</v>
      </c>
      <c r="ES19" s="14">
        <v>0.6</v>
      </c>
      <c r="ET19" s="14">
        <v>19.600000000000001</v>
      </c>
      <c r="EU19" s="14">
        <v>24.9</v>
      </c>
      <c r="EV19" s="14">
        <v>0</v>
      </c>
      <c r="EW19" s="14">
        <v>1.6</v>
      </c>
      <c r="EX19" s="14">
        <v>1.6</v>
      </c>
      <c r="EY19" s="14">
        <v>2.2000000000000002</v>
      </c>
      <c r="EZ19" s="14">
        <v>1.2</v>
      </c>
      <c r="FA19" s="14">
        <v>0</v>
      </c>
      <c r="FB19" s="14"/>
      <c r="FC19" s="14">
        <v>18.315999999999999</v>
      </c>
      <c r="FD19" s="14">
        <v>8</v>
      </c>
      <c r="FE19" s="14">
        <v>27.6</v>
      </c>
      <c r="FF19" s="14">
        <v>34.6</v>
      </c>
      <c r="FG19" s="14">
        <v>16</v>
      </c>
      <c r="FH19" s="14">
        <v>19</v>
      </c>
      <c r="FI19" s="14">
        <v>6.5</v>
      </c>
      <c r="FJ19" s="14">
        <v>11.3</v>
      </c>
      <c r="FK19" s="14">
        <v>20.100000000000001</v>
      </c>
      <c r="FL19" s="14">
        <v>6540.3159999999998</v>
      </c>
      <c r="FM19" s="15"/>
      <c r="FN19" s="14">
        <v>16.506319999999999</v>
      </c>
      <c r="FO19" s="14">
        <v>0</v>
      </c>
      <c r="FP19" s="14">
        <v>11.9</v>
      </c>
      <c r="FQ19" s="14">
        <v>11.8</v>
      </c>
      <c r="FR19" s="14">
        <v>27.320129999999999</v>
      </c>
      <c r="FS19" s="14">
        <v>18.93675</v>
      </c>
      <c r="FT19" s="14"/>
      <c r="FU19" s="14">
        <v>4.8449999999999998</v>
      </c>
      <c r="FV19" s="14">
        <v>91.308199999999999</v>
      </c>
    </row>
    <row r="20" spans="1:178" ht="24" customHeight="1" x14ac:dyDescent="0.3">
      <c r="A20" s="16" t="s">
        <v>62</v>
      </c>
      <c r="B20" s="16" t="s">
        <v>818</v>
      </c>
      <c r="C20" s="17">
        <v>203</v>
      </c>
      <c r="D20" s="17">
        <v>496.3</v>
      </c>
      <c r="E20" s="17">
        <v>164.5</v>
      </c>
      <c r="F20" s="17"/>
      <c r="G20" s="17"/>
      <c r="H20" s="17">
        <v>90.1</v>
      </c>
      <c r="I20" s="17">
        <v>115.8</v>
      </c>
      <c r="J20" s="17"/>
      <c r="K20" s="17">
        <v>0</v>
      </c>
      <c r="L20" s="17">
        <v>182.6</v>
      </c>
      <c r="M20" s="17">
        <v>189.4</v>
      </c>
      <c r="N20" s="17">
        <v>188.1</v>
      </c>
      <c r="O20" s="17">
        <v>280.39999999999998</v>
      </c>
      <c r="P20" s="17">
        <v>211.8</v>
      </c>
      <c r="Q20" s="17"/>
      <c r="R20" s="17">
        <v>0</v>
      </c>
      <c r="S20" s="17">
        <v>9.4</v>
      </c>
      <c r="T20" s="17"/>
      <c r="U20" s="17"/>
      <c r="V20" s="17"/>
      <c r="W20" s="17"/>
      <c r="X20" s="17">
        <v>167.6</v>
      </c>
      <c r="Y20" s="17">
        <v>7.1</v>
      </c>
      <c r="Z20" s="17">
        <v>5</v>
      </c>
      <c r="AA20" s="17">
        <v>16.899999999999999</v>
      </c>
      <c r="AB20" s="17">
        <v>6.8</v>
      </c>
      <c r="AC20" s="17">
        <v>14.5</v>
      </c>
      <c r="AD20" s="17">
        <v>92.4</v>
      </c>
      <c r="AE20" s="17"/>
      <c r="AF20" s="17"/>
      <c r="AG20" s="17"/>
      <c r="AH20" s="17"/>
      <c r="AI20" s="17">
        <v>110.7</v>
      </c>
      <c r="AJ20" s="17">
        <v>0</v>
      </c>
      <c r="AK20" s="17"/>
      <c r="AL20" s="17"/>
      <c r="AM20" s="17"/>
      <c r="AN20" s="17">
        <v>6.4</v>
      </c>
      <c r="AO20" s="17">
        <v>231</v>
      </c>
      <c r="AP20" s="17">
        <v>30</v>
      </c>
      <c r="AQ20" s="17">
        <v>143</v>
      </c>
      <c r="AR20" s="17">
        <v>16</v>
      </c>
      <c r="AS20" s="17">
        <v>17</v>
      </c>
      <c r="AT20" s="17">
        <v>15.2</v>
      </c>
      <c r="AU20" s="17">
        <v>88.1</v>
      </c>
      <c r="AV20" s="17">
        <v>182.3</v>
      </c>
      <c r="AW20" s="17">
        <v>182.8</v>
      </c>
      <c r="AX20" s="17"/>
      <c r="AY20" s="17">
        <v>84</v>
      </c>
      <c r="AZ20" s="17">
        <v>17</v>
      </c>
      <c r="BA20" s="17">
        <v>27.5</v>
      </c>
      <c r="BB20" s="17">
        <v>4.0999999999999996</v>
      </c>
      <c r="BC20" s="17">
        <v>17.600000000000001</v>
      </c>
      <c r="BD20" s="17">
        <v>19.899999999999999</v>
      </c>
      <c r="BE20" s="17"/>
      <c r="BF20" s="17"/>
      <c r="BG20" s="17">
        <v>60.6</v>
      </c>
      <c r="BH20" s="17">
        <v>0</v>
      </c>
      <c r="BI20" s="17"/>
      <c r="BJ20" s="17">
        <v>47.2</v>
      </c>
      <c r="BK20" s="17"/>
      <c r="BL20" s="17"/>
      <c r="BM20" s="17"/>
      <c r="BN20" s="17">
        <v>59.7</v>
      </c>
      <c r="BO20" s="17">
        <v>173.1</v>
      </c>
      <c r="BP20" s="17">
        <v>170.3</v>
      </c>
      <c r="BQ20" s="17">
        <v>200</v>
      </c>
      <c r="BR20" s="17">
        <v>268.39999999999998</v>
      </c>
      <c r="BS20" s="17">
        <v>75.099999999999994</v>
      </c>
      <c r="BT20" s="17"/>
      <c r="BU20" s="17"/>
      <c r="BV20" s="17"/>
      <c r="BW20" s="17"/>
      <c r="BX20" s="17"/>
      <c r="BY20" s="17"/>
      <c r="BZ20" s="17"/>
      <c r="CA20" s="17">
        <v>0.8</v>
      </c>
      <c r="CB20" s="17">
        <v>79.400000000000006</v>
      </c>
      <c r="CC20" s="17">
        <v>80.900000000000006</v>
      </c>
      <c r="CD20" s="17">
        <v>63</v>
      </c>
      <c r="CE20" s="17">
        <v>61.1</v>
      </c>
      <c r="CF20" s="17">
        <v>29.4</v>
      </c>
      <c r="CG20" s="17"/>
      <c r="CH20" s="17"/>
      <c r="CI20" s="17"/>
      <c r="CJ20" s="17">
        <v>144</v>
      </c>
      <c r="CK20" s="17">
        <v>145.5</v>
      </c>
      <c r="CL20" s="17">
        <v>170.1</v>
      </c>
      <c r="CM20" s="17">
        <v>188</v>
      </c>
      <c r="CN20" s="17">
        <v>0</v>
      </c>
      <c r="CO20" s="17"/>
      <c r="CP20" s="17"/>
      <c r="CQ20" s="17"/>
      <c r="CR20" s="17">
        <v>213.5</v>
      </c>
      <c r="CS20" s="17">
        <v>102.3</v>
      </c>
      <c r="CT20" s="17">
        <v>5.9</v>
      </c>
      <c r="CU20" s="17">
        <v>2.4</v>
      </c>
      <c r="CV20" s="17">
        <v>7.9</v>
      </c>
      <c r="CW20" s="17">
        <v>0</v>
      </c>
      <c r="CX20" s="17">
        <v>33.700000000000003</v>
      </c>
      <c r="CY20" s="17">
        <v>0</v>
      </c>
      <c r="CZ20" s="17">
        <v>0</v>
      </c>
      <c r="DA20" s="17">
        <v>0</v>
      </c>
      <c r="DB20" s="17">
        <v>2</v>
      </c>
      <c r="DC20" s="17">
        <v>9.9</v>
      </c>
      <c r="DD20" s="17"/>
      <c r="DE20" s="17">
        <v>0</v>
      </c>
      <c r="DF20" s="17">
        <v>1.2</v>
      </c>
      <c r="DG20" s="17">
        <v>1.5</v>
      </c>
      <c r="DH20" s="17">
        <v>2.5</v>
      </c>
      <c r="DI20" s="17">
        <v>20.100000000000001</v>
      </c>
      <c r="DJ20" s="17">
        <v>17.399999999999999</v>
      </c>
      <c r="DK20" s="17">
        <v>19.100000000000001</v>
      </c>
      <c r="DL20" s="17">
        <v>3.1</v>
      </c>
      <c r="DM20" s="17">
        <v>18.2</v>
      </c>
      <c r="DN20" s="17">
        <v>0.3</v>
      </c>
      <c r="DO20" s="17">
        <v>0.3</v>
      </c>
      <c r="DP20" s="17">
        <v>11.5</v>
      </c>
      <c r="DQ20" s="17">
        <v>28.6</v>
      </c>
      <c r="DR20" s="17">
        <v>0</v>
      </c>
      <c r="DS20" s="17">
        <v>2.5</v>
      </c>
      <c r="DT20" s="17">
        <v>14</v>
      </c>
      <c r="DU20" s="17">
        <v>2.1</v>
      </c>
      <c r="DV20" s="17"/>
      <c r="DW20" s="17">
        <v>4.2</v>
      </c>
      <c r="DX20" s="17">
        <v>6.6</v>
      </c>
      <c r="DY20" s="17">
        <v>10.199999999999999</v>
      </c>
      <c r="DZ20" s="17">
        <v>13.8</v>
      </c>
      <c r="EA20" s="17">
        <v>14.8</v>
      </c>
      <c r="EB20" s="17">
        <v>27.9</v>
      </c>
      <c r="EC20" s="17">
        <v>8.9</v>
      </c>
      <c r="ED20" s="17">
        <v>0</v>
      </c>
      <c r="EE20" s="17">
        <v>3.4</v>
      </c>
      <c r="EF20" s="17">
        <v>3.6</v>
      </c>
      <c r="EG20" s="17">
        <v>0</v>
      </c>
      <c r="EH20" s="17">
        <v>0.1</v>
      </c>
      <c r="EI20" s="17">
        <v>10.4</v>
      </c>
      <c r="EJ20" s="17">
        <v>2.8</v>
      </c>
      <c r="EK20" s="17">
        <v>8.1999999999999993</v>
      </c>
      <c r="EL20" s="17">
        <v>20.399999999999999</v>
      </c>
      <c r="EM20" s="17">
        <v>20.399999999999999</v>
      </c>
      <c r="EN20" s="17">
        <v>20</v>
      </c>
      <c r="EO20" s="17">
        <v>0</v>
      </c>
      <c r="EP20" s="17">
        <v>0.1</v>
      </c>
      <c r="EQ20" s="17">
        <v>0</v>
      </c>
      <c r="ER20" s="17">
        <v>0</v>
      </c>
      <c r="ES20" s="17">
        <v>0.6</v>
      </c>
      <c r="ET20" s="17">
        <v>22.3</v>
      </c>
      <c r="EU20" s="17">
        <v>22.1</v>
      </c>
      <c r="EV20" s="17">
        <v>0</v>
      </c>
      <c r="EW20" s="17">
        <v>1.6</v>
      </c>
      <c r="EX20" s="17">
        <v>1.7</v>
      </c>
      <c r="EY20" s="17">
        <v>2.2000000000000002</v>
      </c>
      <c r="EZ20" s="17">
        <v>1.2</v>
      </c>
      <c r="FA20" s="17">
        <v>0</v>
      </c>
      <c r="FB20" s="17"/>
      <c r="FC20" s="17">
        <v>18.338000000000001</v>
      </c>
      <c r="FD20" s="17">
        <v>7.8</v>
      </c>
      <c r="FE20" s="17">
        <v>27.7</v>
      </c>
      <c r="FF20" s="17">
        <v>34.700000000000003</v>
      </c>
      <c r="FG20" s="17">
        <v>16</v>
      </c>
      <c r="FH20" s="17">
        <v>19</v>
      </c>
      <c r="FI20" s="17">
        <v>5.5</v>
      </c>
      <c r="FJ20" s="17">
        <v>11.2</v>
      </c>
      <c r="FK20" s="17">
        <v>21.2</v>
      </c>
      <c r="FL20" s="17">
        <v>6559.8379999999997</v>
      </c>
      <c r="FM20" s="15"/>
      <c r="FN20" s="17">
        <v>16.78736</v>
      </c>
      <c r="FO20" s="17">
        <v>0</v>
      </c>
      <c r="FP20" s="17">
        <v>11.9</v>
      </c>
      <c r="FQ20" s="17">
        <v>11.8</v>
      </c>
      <c r="FR20" s="17">
        <v>27.37687</v>
      </c>
      <c r="FS20" s="17">
        <v>18.93638</v>
      </c>
      <c r="FT20" s="17"/>
      <c r="FU20" s="17">
        <v>4.8339999999999996</v>
      </c>
      <c r="FV20" s="17">
        <v>91.634609999999995</v>
      </c>
    </row>
    <row r="21" spans="1:178" ht="24" customHeight="1" x14ac:dyDescent="0.3">
      <c r="A21" s="16" t="s">
        <v>62</v>
      </c>
      <c r="B21" s="16" t="s">
        <v>819</v>
      </c>
      <c r="C21" s="17">
        <v>201.3</v>
      </c>
      <c r="D21" s="17">
        <v>501.2</v>
      </c>
      <c r="E21" s="17">
        <v>172.4</v>
      </c>
      <c r="F21" s="17"/>
      <c r="G21" s="17"/>
      <c r="H21" s="17">
        <v>89.4</v>
      </c>
      <c r="I21" s="17">
        <v>115.4</v>
      </c>
      <c r="J21" s="17"/>
      <c r="K21" s="17">
        <v>0</v>
      </c>
      <c r="L21" s="17">
        <v>181.8</v>
      </c>
      <c r="M21" s="17">
        <v>204.6</v>
      </c>
      <c r="N21" s="17">
        <v>203.6</v>
      </c>
      <c r="O21" s="17">
        <v>281.2</v>
      </c>
      <c r="P21" s="17">
        <v>212.8</v>
      </c>
      <c r="Q21" s="17"/>
      <c r="R21" s="17">
        <v>0</v>
      </c>
      <c r="S21" s="17">
        <v>9.5</v>
      </c>
      <c r="T21" s="17"/>
      <c r="U21" s="17"/>
      <c r="V21" s="17"/>
      <c r="W21" s="17"/>
      <c r="X21" s="17">
        <v>154.9</v>
      </c>
      <c r="Y21" s="17">
        <v>7.4</v>
      </c>
      <c r="Z21" s="17">
        <v>5.3</v>
      </c>
      <c r="AA21" s="17">
        <v>16.899999999999999</v>
      </c>
      <c r="AB21" s="17">
        <v>6.9</v>
      </c>
      <c r="AC21" s="17">
        <v>14.5</v>
      </c>
      <c r="AD21" s="17">
        <v>93.1</v>
      </c>
      <c r="AE21" s="17"/>
      <c r="AF21" s="17"/>
      <c r="AG21" s="17"/>
      <c r="AH21" s="17"/>
      <c r="AI21" s="17">
        <v>110.8</v>
      </c>
      <c r="AJ21" s="17">
        <v>0</v>
      </c>
      <c r="AK21" s="17"/>
      <c r="AL21" s="17"/>
      <c r="AM21" s="17"/>
      <c r="AN21" s="17">
        <v>6.4</v>
      </c>
      <c r="AO21" s="17">
        <v>230.9</v>
      </c>
      <c r="AP21" s="17">
        <v>30.8</v>
      </c>
      <c r="AQ21" s="17">
        <v>96.8</v>
      </c>
      <c r="AR21" s="17">
        <v>18.2</v>
      </c>
      <c r="AS21" s="17">
        <v>17</v>
      </c>
      <c r="AT21" s="17">
        <v>15.2</v>
      </c>
      <c r="AU21" s="17">
        <v>92.8</v>
      </c>
      <c r="AV21" s="17">
        <v>181.6</v>
      </c>
      <c r="AW21" s="17">
        <v>182.7</v>
      </c>
      <c r="AX21" s="17"/>
      <c r="AY21" s="17">
        <v>83.5</v>
      </c>
      <c r="AZ21" s="17">
        <v>18.2</v>
      </c>
      <c r="BA21" s="17">
        <v>27.5</v>
      </c>
      <c r="BB21" s="17">
        <v>4.0999999999999996</v>
      </c>
      <c r="BC21" s="17">
        <v>17.3</v>
      </c>
      <c r="BD21" s="17">
        <v>22.7</v>
      </c>
      <c r="BE21" s="17"/>
      <c r="BF21" s="17"/>
      <c r="BG21" s="17">
        <v>60.9</v>
      </c>
      <c r="BH21" s="17">
        <v>0</v>
      </c>
      <c r="BI21" s="17"/>
      <c r="BJ21" s="17">
        <v>47.5</v>
      </c>
      <c r="BK21" s="17"/>
      <c r="BL21" s="17"/>
      <c r="BM21" s="17"/>
      <c r="BN21" s="17">
        <v>59.7</v>
      </c>
      <c r="BO21" s="17">
        <v>173.9</v>
      </c>
      <c r="BP21" s="17">
        <v>171.3</v>
      </c>
      <c r="BQ21" s="17">
        <v>200</v>
      </c>
      <c r="BR21" s="17">
        <v>268.3</v>
      </c>
      <c r="BS21" s="17">
        <v>75.2</v>
      </c>
      <c r="BT21" s="17"/>
      <c r="BU21" s="17"/>
      <c r="BV21" s="17"/>
      <c r="BW21" s="17"/>
      <c r="BX21" s="17"/>
      <c r="BY21" s="17"/>
      <c r="BZ21" s="17"/>
      <c r="CA21" s="17">
        <v>0.8</v>
      </c>
      <c r="CB21" s="17">
        <v>74.099999999999994</v>
      </c>
      <c r="CC21" s="17">
        <v>78.7</v>
      </c>
      <c r="CD21" s="17">
        <v>63.2</v>
      </c>
      <c r="CE21" s="17">
        <v>61</v>
      </c>
      <c r="CF21" s="17">
        <v>29.6</v>
      </c>
      <c r="CG21" s="17"/>
      <c r="CH21" s="17"/>
      <c r="CI21" s="17"/>
      <c r="CJ21" s="17">
        <v>144.6</v>
      </c>
      <c r="CK21" s="17">
        <v>145.80000000000001</v>
      </c>
      <c r="CL21" s="17">
        <v>170.7</v>
      </c>
      <c r="CM21" s="17">
        <v>188.1</v>
      </c>
      <c r="CN21" s="17">
        <v>0</v>
      </c>
      <c r="CO21" s="17"/>
      <c r="CP21" s="17"/>
      <c r="CQ21" s="17"/>
      <c r="CR21" s="17">
        <v>213.4</v>
      </c>
      <c r="CS21" s="17">
        <v>102.3</v>
      </c>
      <c r="CT21" s="17">
        <v>5.9</v>
      </c>
      <c r="CU21" s="17">
        <v>2.4</v>
      </c>
      <c r="CV21" s="17">
        <v>7.9</v>
      </c>
      <c r="CW21" s="17">
        <v>0</v>
      </c>
      <c r="CX21" s="17">
        <v>42</v>
      </c>
      <c r="CY21" s="17">
        <v>3.8</v>
      </c>
      <c r="CZ21" s="17">
        <v>0</v>
      </c>
      <c r="DA21" s="17">
        <v>0</v>
      </c>
      <c r="DB21" s="17">
        <v>2</v>
      </c>
      <c r="DC21" s="17">
        <v>9.9</v>
      </c>
      <c r="DD21" s="17"/>
      <c r="DE21" s="17">
        <v>11.4</v>
      </c>
      <c r="DF21" s="17">
        <v>1.2</v>
      </c>
      <c r="DG21" s="17">
        <v>1.5</v>
      </c>
      <c r="DH21" s="17">
        <v>2.4</v>
      </c>
      <c r="DI21" s="17">
        <v>20.3</v>
      </c>
      <c r="DJ21" s="17">
        <v>17.399999999999999</v>
      </c>
      <c r="DK21" s="17">
        <v>19.100000000000001</v>
      </c>
      <c r="DL21" s="17">
        <v>3.1</v>
      </c>
      <c r="DM21" s="17">
        <v>18.2</v>
      </c>
      <c r="DN21" s="17">
        <v>1.6</v>
      </c>
      <c r="DO21" s="17">
        <v>3.2</v>
      </c>
      <c r="DP21" s="17">
        <v>13.1</v>
      </c>
      <c r="DQ21" s="17">
        <v>31.7</v>
      </c>
      <c r="DR21" s="17">
        <v>0.5</v>
      </c>
      <c r="DS21" s="17">
        <v>2.5</v>
      </c>
      <c r="DT21" s="17">
        <v>14</v>
      </c>
      <c r="DU21" s="17">
        <v>2.1</v>
      </c>
      <c r="DV21" s="17"/>
      <c r="DW21" s="17">
        <v>4.5</v>
      </c>
      <c r="DX21" s="17">
        <v>6.7</v>
      </c>
      <c r="DY21" s="17">
        <v>10.5</v>
      </c>
      <c r="DZ21" s="17">
        <v>13.9</v>
      </c>
      <c r="EA21" s="17">
        <v>14.8</v>
      </c>
      <c r="EB21" s="17">
        <v>29.4</v>
      </c>
      <c r="EC21" s="17">
        <v>6.5</v>
      </c>
      <c r="ED21" s="17">
        <v>2.4</v>
      </c>
      <c r="EE21" s="17">
        <v>4.3</v>
      </c>
      <c r="EF21" s="17">
        <v>5.4</v>
      </c>
      <c r="EG21" s="17">
        <v>0.5</v>
      </c>
      <c r="EH21" s="17">
        <v>0.3</v>
      </c>
      <c r="EI21" s="17">
        <v>10.4</v>
      </c>
      <c r="EJ21" s="17">
        <v>2.8</v>
      </c>
      <c r="EK21" s="17">
        <v>8.5</v>
      </c>
      <c r="EL21" s="17">
        <v>20.399999999999999</v>
      </c>
      <c r="EM21" s="17">
        <v>20.399999999999999</v>
      </c>
      <c r="EN21" s="17">
        <v>20</v>
      </c>
      <c r="EO21" s="17">
        <v>0</v>
      </c>
      <c r="EP21" s="17">
        <v>13.8</v>
      </c>
      <c r="EQ21" s="17">
        <v>0</v>
      </c>
      <c r="ER21" s="17">
        <v>9.3000000000000007</v>
      </c>
      <c r="ES21" s="17">
        <v>0.6</v>
      </c>
      <c r="ET21" s="17">
        <v>18.5</v>
      </c>
      <c r="EU21" s="17">
        <v>23.4</v>
      </c>
      <c r="EV21" s="17">
        <v>8.5</v>
      </c>
      <c r="EW21" s="17">
        <v>1.6</v>
      </c>
      <c r="EX21" s="17">
        <v>1.7</v>
      </c>
      <c r="EY21" s="17">
        <v>2.2000000000000002</v>
      </c>
      <c r="EZ21" s="17">
        <v>1.2</v>
      </c>
      <c r="FA21" s="17">
        <v>0</v>
      </c>
      <c r="FB21" s="17"/>
      <c r="FC21" s="17">
        <v>18.361999999999998</v>
      </c>
      <c r="FD21" s="17">
        <v>8.6</v>
      </c>
      <c r="FE21" s="17">
        <v>27.9</v>
      </c>
      <c r="FF21" s="17">
        <v>34.799999999999997</v>
      </c>
      <c r="FG21" s="17">
        <v>15.8</v>
      </c>
      <c r="FH21" s="17">
        <v>19</v>
      </c>
      <c r="FI21" s="17">
        <v>7.3</v>
      </c>
      <c r="FJ21" s="17">
        <v>11.2</v>
      </c>
      <c r="FK21" s="17">
        <v>20</v>
      </c>
      <c r="FL21" s="17">
        <v>6620.4620000000004</v>
      </c>
      <c r="FM21" s="15"/>
      <c r="FN21" s="17">
        <v>17.86581</v>
      </c>
      <c r="FO21" s="17">
        <v>0</v>
      </c>
      <c r="FP21" s="17">
        <v>11.6</v>
      </c>
      <c r="FQ21" s="17">
        <v>11.8</v>
      </c>
      <c r="FR21" s="17">
        <v>27.516079999999999</v>
      </c>
      <c r="FS21" s="17">
        <v>18.93562</v>
      </c>
      <c r="FT21" s="17"/>
      <c r="FU21" s="17">
        <v>4.8490000000000002</v>
      </c>
      <c r="FV21" s="17">
        <v>92.566509999999994</v>
      </c>
    </row>
    <row r="22" spans="1:178" ht="24" customHeight="1" x14ac:dyDescent="0.3">
      <c r="A22" s="16" t="s">
        <v>62</v>
      </c>
      <c r="B22" s="16" t="s">
        <v>820</v>
      </c>
      <c r="C22" s="17">
        <v>203.5</v>
      </c>
      <c r="D22" s="17">
        <v>502.4</v>
      </c>
      <c r="E22" s="17">
        <v>167.4</v>
      </c>
      <c r="F22" s="17"/>
      <c r="G22" s="17"/>
      <c r="H22" s="17">
        <v>90.1</v>
      </c>
      <c r="I22" s="17">
        <v>115</v>
      </c>
      <c r="J22" s="17"/>
      <c r="K22" s="17">
        <v>0</v>
      </c>
      <c r="L22" s="17">
        <v>181.8</v>
      </c>
      <c r="M22" s="17">
        <v>151.4</v>
      </c>
      <c r="N22" s="17">
        <v>151.6</v>
      </c>
      <c r="O22" s="17">
        <v>247.6</v>
      </c>
      <c r="P22" s="17">
        <v>212.1</v>
      </c>
      <c r="Q22" s="17"/>
      <c r="R22" s="17">
        <v>0</v>
      </c>
      <c r="S22" s="17">
        <v>9.6</v>
      </c>
      <c r="T22" s="17"/>
      <c r="U22" s="17"/>
      <c r="V22" s="17"/>
      <c r="W22" s="17"/>
      <c r="X22" s="17">
        <v>170.5</v>
      </c>
      <c r="Y22" s="17">
        <v>7.5</v>
      </c>
      <c r="Z22" s="17">
        <v>5.5</v>
      </c>
      <c r="AA22" s="17">
        <v>16.8</v>
      </c>
      <c r="AB22" s="17">
        <v>7</v>
      </c>
      <c r="AC22" s="17">
        <v>14.5</v>
      </c>
      <c r="AD22" s="17">
        <v>92.4</v>
      </c>
      <c r="AE22" s="17"/>
      <c r="AF22" s="17"/>
      <c r="AG22" s="17"/>
      <c r="AH22" s="17"/>
      <c r="AI22" s="17">
        <v>110.9</v>
      </c>
      <c r="AJ22" s="17">
        <v>0</v>
      </c>
      <c r="AK22" s="17"/>
      <c r="AL22" s="17"/>
      <c r="AM22" s="17"/>
      <c r="AN22" s="17">
        <v>6.4</v>
      </c>
      <c r="AO22" s="17">
        <v>0</v>
      </c>
      <c r="AP22" s="17">
        <v>31.4</v>
      </c>
      <c r="AQ22" s="17">
        <v>94.3</v>
      </c>
      <c r="AR22" s="17">
        <v>17.600000000000001</v>
      </c>
      <c r="AS22" s="17">
        <v>17</v>
      </c>
      <c r="AT22" s="17">
        <v>15.3</v>
      </c>
      <c r="AU22" s="17">
        <v>84.8</v>
      </c>
      <c r="AV22" s="17">
        <v>183.8</v>
      </c>
      <c r="AW22" s="17">
        <v>184.4</v>
      </c>
      <c r="AX22" s="17"/>
      <c r="AY22" s="17">
        <v>83.5</v>
      </c>
      <c r="AZ22" s="17">
        <v>14.8</v>
      </c>
      <c r="BA22" s="17">
        <v>27.7</v>
      </c>
      <c r="BB22" s="17">
        <v>4.0999999999999996</v>
      </c>
      <c r="BC22" s="17">
        <v>17.8</v>
      </c>
      <c r="BD22" s="17">
        <v>22.9</v>
      </c>
      <c r="BE22" s="17"/>
      <c r="BF22" s="17"/>
      <c r="BG22" s="17">
        <v>61.4</v>
      </c>
      <c r="BH22" s="17">
        <v>0</v>
      </c>
      <c r="BI22" s="17"/>
      <c r="BJ22" s="17">
        <v>47.5</v>
      </c>
      <c r="BK22" s="17"/>
      <c r="BL22" s="17"/>
      <c r="BM22" s="17"/>
      <c r="BN22" s="17">
        <v>59.9</v>
      </c>
      <c r="BO22" s="17">
        <v>173.9</v>
      </c>
      <c r="BP22" s="17">
        <v>171.1</v>
      </c>
      <c r="BQ22" s="17">
        <v>200</v>
      </c>
      <c r="BR22" s="17">
        <v>268</v>
      </c>
      <c r="BS22" s="17">
        <v>75.5</v>
      </c>
      <c r="BT22" s="17"/>
      <c r="BU22" s="17"/>
      <c r="BV22" s="17"/>
      <c r="BW22" s="17"/>
      <c r="BX22" s="17"/>
      <c r="BY22" s="17"/>
      <c r="BZ22" s="17"/>
      <c r="CA22" s="17">
        <v>0.8</v>
      </c>
      <c r="CB22" s="17">
        <v>94.6</v>
      </c>
      <c r="CC22" s="17">
        <v>74.2</v>
      </c>
      <c r="CD22" s="17">
        <v>63.3</v>
      </c>
      <c r="CE22" s="17">
        <v>63.1</v>
      </c>
      <c r="CF22" s="17">
        <v>29.7</v>
      </c>
      <c r="CG22" s="17"/>
      <c r="CH22" s="17"/>
      <c r="CI22" s="17"/>
      <c r="CJ22" s="17">
        <v>144.69999999999999</v>
      </c>
      <c r="CK22" s="17">
        <v>146</v>
      </c>
      <c r="CL22" s="17">
        <v>170.3</v>
      </c>
      <c r="CM22" s="17">
        <v>188.1</v>
      </c>
      <c r="CN22" s="17">
        <v>0</v>
      </c>
      <c r="CO22" s="17"/>
      <c r="CP22" s="17"/>
      <c r="CQ22" s="17"/>
      <c r="CR22" s="17">
        <v>213.4</v>
      </c>
      <c r="CS22" s="17">
        <v>102.3</v>
      </c>
      <c r="CT22" s="17">
        <v>5.9</v>
      </c>
      <c r="CU22" s="17">
        <v>2.5</v>
      </c>
      <c r="CV22" s="17">
        <v>7.9</v>
      </c>
      <c r="CW22" s="17">
        <v>0</v>
      </c>
      <c r="CX22" s="17">
        <v>41</v>
      </c>
      <c r="CY22" s="17">
        <v>24.2</v>
      </c>
      <c r="CZ22" s="17">
        <v>0</v>
      </c>
      <c r="DA22" s="17">
        <v>0</v>
      </c>
      <c r="DB22" s="17">
        <v>2</v>
      </c>
      <c r="DC22" s="17">
        <v>9.8000000000000007</v>
      </c>
      <c r="DD22" s="17"/>
      <c r="DE22" s="17">
        <v>49.6</v>
      </c>
      <c r="DF22" s="17">
        <v>1.1000000000000001</v>
      </c>
      <c r="DG22" s="17">
        <v>1.5</v>
      </c>
      <c r="DH22" s="17">
        <v>2.5</v>
      </c>
      <c r="DI22" s="17">
        <v>20.399999999999999</v>
      </c>
      <c r="DJ22" s="17">
        <v>17.399999999999999</v>
      </c>
      <c r="DK22" s="17">
        <v>19</v>
      </c>
      <c r="DL22" s="17">
        <v>3.1</v>
      </c>
      <c r="DM22" s="17">
        <v>18.2</v>
      </c>
      <c r="DN22" s="17">
        <v>6.1</v>
      </c>
      <c r="DO22" s="17">
        <v>9.6999999999999993</v>
      </c>
      <c r="DP22" s="17">
        <v>14</v>
      </c>
      <c r="DQ22" s="17">
        <v>32.799999999999997</v>
      </c>
      <c r="DR22" s="17">
        <v>1</v>
      </c>
      <c r="DS22" s="17">
        <v>2.5</v>
      </c>
      <c r="DT22" s="17">
        <v>13.8</v>
      </c>
      <c r="DU22" s="17">
        <v>2</v>
      </c>
      <c r="DV22" s="17"/>
      <c r="DW22" s="17">
        <v>5</v>
      </c>
      <c r="DX22" s="17">
        <v>6.6</v>
      </c>
      <c r="DY22" s="17">
        <v>10.6</v>
      </c>
      <c r="DZ22" s="17">
        <v>14.1</v>
      </c>
      <c r="EA22" s="17">
        <v>14.7</v>
      </c>
      <c r="EB22" s="17">
        <v>28.7</v>
      </c>
      <c r="EC22" s="17">
        <v>2.6</v>
      </c>
      <c r="ED22" s="17">
        <v>11.9</v>
      </c>
      <c r="EE22" s="17">
        <v>5.9</v>
      </c>
      <c r="EF22" s="17">
        <v>6.4</v>
      </c>
      <c r="EG22" s="17">
        <v>0.8</v>
      </c>
      <c r="EH22" s="17">
        <v>0.4</v>
      </c>
      <c r="EI22" s="17">
        <v>10.4</v>
      </c>
      <c r="EJ22" s="17">
        <v>2.8</v>
      </c>
      <c r="EK22" s="17">
        <v>8.5</v>
      </c>
      <c r="EL22" s="17">
        <v>20.399999999999999</v>
      </c>
      <c r="EM22" s="17">
        <v>20.399999999999999</v>
      </c>
      <c r="EN22" s="17">
        <v>20</v>
      </c>
      <c r="EO22" s="17">
        <v>0</v>
      </c>
      <c r="EP22" s="17">
        <v>82.1</v>
      </c>
      <c r="EQ22" s="17">
        <v>0.7</v>
      </c>
      <c r="ER22" s="17">
        <v>46.7</v>
      </c>
      <c r="ES22" s="17">
        <v>0.6</v>
      </c>
      <c r="ET22" s="17">
        <v>16</v>
      </c>
      <c r="EU22" s="17">
        <v>20.5</v>
      </c>
      <c r="EV22" s="17">
        <v>41</v>
      </c>
      <c r="EW22" s="17">
        <v>1.6</v>
      </c>
      <c r="EX22" s="17">
        <v>1.7</v>
      </c>
      <c r="EY22" s="17">
        <v>2.2000000000000002</v>
      </c>
      <c r="EZ22" s="17">
        <v>1.2</v>
      </c>
      <c r="FA22" s="17">
        <v>0.7</v>
      </c>
      <c r="FB22" s="17"/>
      <c r="FC22" s="17">
        <v>18.233000000000001</v>
      </c>
      <c r="FD22" s="17">
        <v>7.7</v>
      </c>
      <c r="FE22" s="17">
        <v>27.8</v>
      </c>
      <c r="FF22" s="17">
        <v>34.799999999999997</v>
      </c>
      <c r="FG22" s="17">
        <v>16.5</v>
      </c>
      <c r="FH22" s="17">
        <v>19</v>
      </c>
      <c r="FI22" s="17">
        <v>8.3000000000000007</v>
      </c>
      <c r="FJ22" s="17">
        <v>11.2</v>
      </c>
      <c r="FK22" s="17">
        <v>21.8</v>
      </c>
      <c r="FL22" s="17">
        <v>6489.7330000000002</v>
      </c>
      <c r="FM22" s="15"/>
      <c r="FN22" s="17">
        <v>17.88486</v>
      </c>
      <c r="FO22" s="17">
        <v>0</v>
      </c>
      <c r="FP22" s="17">
        <v>11</v>
      </c>
      <c r="FQ22" s="17">
        <v>11.8</v>
      </c>
      <c r="FR22" s="17">
        <v>27.665030000000002</v>
      </c>
      <c r="FS22" s="17">
        <v>18.935220000000001</v>
      </c>
      <c r="FT22" s="17"/>
      <c r="FU22" s="17">
        <v>4.8440000000000003</v>
      </c>
      <c r="FV22" s="17">
        <v>92.129109999999997</v>
      </c>
    </row>
    <row r="23" spans="1:178" ht="24" customHeight="1" x14ac:dyDescent="0.3">
      <c r="A23" s="16" t="s">
        <v>62</v>
      </c>
      <c r="B23" s="16" t="s">
        <v>821</v>
      </c>
      <c r="C23" s="17">
        <v>198.4</v>
      </c>
      <c r="D23" s="17">
        <v>387.7</v>
      </c>
      <c r="E23" s="17">
        <v>126.5</v>
      </c>
      <c r="F23" s="17"/>
      <c r="G23" s="17"/>
      <c r="H23" s="17">
        <v>88.6</v>
      </c>
      <c r="I23" s="17">
        <v>112.3</v>
      </c>
      <c r="J23" s="17"/>
      <c r="K23" s="17">
        <v>0</v>
      </c>
      <c r="L23" s="17">
        <v>181.8</v>
      </c>
      <c r="M23" s="17">
        <v>149.9</v>
      </c>
      <c r="N23" s="17">
        <v>149.80000000000001</v>
      </c>
      <c r="O23" s="17">
        <v>262.10000000000002</v>
      </c>
      <c r="P23" s="17">
        <v>212.2</v>
      </c>
      <c r="Q23" s="17"/>
      <c r="R23" s="17">
        <v>0</v>
      </c>
      <c r="S23" s="17">
        <v>9.5</v>
      </c>
      <c r="T23" s="17"/>
      <c r="U23" s="17"/>
      <c r="V23" s="17"/>
      <c r="W23" s="17"/>
      <c r="X23" s="17">
        <v>165.2</v>
      </c>
      <c r="Y23" s="17">
        <v>6.3</v>
      </c>
      <c r="Z23" s="17">
        <v>5.2</v>
      </c>
      <c r="AA23" s="17">
        <v>16.8</v>
      </c>
      <c r="AB23" s="17">
        <v>6.8</v>
      </c>
      <c r="AC23" s="17">
        <v>14.3</v>
      </c>
      <c r="AD23" s="17">
        <v>91.1</v>
      </c>
      <c r="AE23" s="17"/>
      <c r="AF23" s="17"/>
      <c r="AG23" s="17"/>
      <c r="AH23" s="17"/>
      <c r="AI23" s="17">
        <v>109.2</v>
      </c>
      <c r="AJ23" s="17">
        <v>0</v>
      </c>
      <c r="AK23" s="17"/>
      <c r="AL23" s="17"/>
      <c r="AM23" s="17"/>
      <c r="AN23" s="17">
        <v>6.4</v>
      </c>
      <c r="AO23" s="17">
        <v>0</v>
      </c>
      <c r="AP23" s="17">
        <v>32.799999999999997</v>
      </c>
      <c r="AQ23" s="17">
        <v>73.599999999999994</v>
      </c>
      <c r="AR23" s="17">
        <v>17.399999999999999</v>
      </c>
      <c r="AS23" s="17">
        <v>17.2</v>
      </c>
      <c r="AT23" s="17">
        <v>15.2</v>
      </c>
      <c r="AU23" s="17">
        <v>84.8</v>
      </c>
      <c r="AV23" s="17">
        <v>178.8</v>
      </c>
      <c r="AW23" s="17">
        <v>179</v>
      </c>
      <c r="AX23" s="17"/>
      <c r="AY23" s="17">
        <v>81.599999999999994</v>
      </c>
      <c r="AZ23" s="17">
        <v>0.1</v>
      </c>
      <c r="BA23" s="17">
        <v>26.7</v>
      </c>
      <c r="BB23" s="17">
        <v>4.0999999999999996</v>
      </c>
      <c r="BC23" s="17">
        <v>17.2</v>
      </c>
      <c r="BD23" s="17">
        <v>37.799999999999997</v>
      </c>
      <c r="BE23" s="17"/>
      <c r="BF23" s="17"/>
      <c r="BG23" s="17">
        <v>58.6</v>
      </c>
      <c r="BH23" s="17">
        <v>0</v>
      </c>
      <c r="BI23" s="17"/>
      <c r="BJ23" s="17">
        <v>47</v>
      </c>
      <c r="BK23" s="17"/>
      <c r="BL23" s="17"/>
      <c r="BM23" s="17"/>
      <c r="BN23" s="17">
        <v>58.4</v>
      </c>
      <c r="BO23" s="17">
        <v>173.7</v>
      </c>
      <c r="BP23" s="17">
        <v>171</v>
      </c>
      <c r="BQ23" s="17">
        <v>200</v>
      </c>
      <c r="BR23" s="17">
        <v>268.3</v>
      </c>
      <c r="BS23" s="17">
        <v>75.3</v>
      </c>
      <c r="BT23" s="17"/>
      <c r="BU23" s="17"/>
      <c r="BV23" s="17"/>
      <c r="BW23" s="17"/>
      <c r="BX23" s="17"/>
      <c r="BY23" s="17"/>
      <c r="BZ23" s="17"/>
      <c r="CA23" s="17">
        <v>0.8</v>
      </c>
      <c r="CB23" s="17">
        <v>53.9</v>
      </c>
      <c r="CC23" s="17">
        <v>72</v>
      </c>
      <c r="CD23" s="17">
        <v>61.4</v>
      </c>
      <c r="CE23" s="17">
        <v>61.1</v>
      </c>
      <c r="CF23" s="17">
        <v>28.8</v>
      </c>
      <c r="CG23" s="17"/>
      <c r="CH23" s="17"/>
      <c r="CI23" s="17"/>
      <c r="CJ23" s="17">
        <v>144.4</v>
      </c>
      <c r="CK23" s="17">
        <v>145.6</v>
      </c>
      <c r="CL23" s="17">
        <v>169.7</v>
      </c>
      <c r="CM23" s="17">
        <v>187.6</v>
      </c>
      <c r="CN23" s="17">
        <v>0</v>
      </c>
      <c r="CO23" s="17"/>
      <c r="CP23" s="17"/>
      <c r="CQ23" s="17"/>
      <c r="CR23" s="17">
        <v>213.5</v>
      </c>
      <c r="CS23" s="17">
        <v>102.4</v>
      </c>
      <c r="CT23" s="17">
        <v>5.9</v>
      </c>
      <c r="CU23" s="17">
        <v>2.4</v>
      </c>
      <c r="CV23" s="17">
        <v>7.9</v>
      </c>
      <c r="CW23" s="17">
        <v>0</v>
      </c>
      <c r="CX23" s="17">
        <v>39</v>
      </c>
      <c r="CY23" s="17">
        <v>48.8</v>
      </c>
      <c r="CZ23" s="17">
        <v>0</v>
      </c>
      <c r="DA23" s="17">
        <v>0</v>
      </c>
      <c r="DB23" s="17">
        <v>1.8</v>
      </c>
      <c r="DC23" s="17">
        <v>9.9</v>
      </c>
      <c r="DD23" s="17"/>
      <c r="DE23" s="17">
        <v>92.6</v>
      </c>
      <c r="DF23" s="17">
        <v>1.1000000000000001</v>
      </c>
      <c r="DG23" s="17">
        <v>1.5</v>
      </c>
      <c r="DH23" s="17">
        <v>2.6</v>
      </c>
      <c r="DI23" s="17">
        <v>19.8</v>
      </c>
      <c r="DJ23" s="17">
        <v>17.399999999999999</v>
      </c>
      <c r="DK23" s="17">
        <v>19.100000000000001</v>
      </c>
      <c r="DL23" s="17">
        <v>3.1</v>
      </c>
      <c r="DM23" s="17">
        <v>18.2</v>
      </c>
      <c r="DN23" s="17">
        <v>13.1</v>
      </c>
      <c r="DO23" s="17">
        <v>15.9</v>
      </c>
      <c r="DP23" s="17">
        <v>9.1999999999999993</v>
      </c>
      <c r="DQ23" s="17">
        <v>30.9</v>
      </c>
      <c r="DR23" s="17">
        <v>2.7</v>
      </c>
      <c r="DS23" s="17">
        <v>2.5</v>
      </c>
      <c r="DT23" s="17">
        <v>14</v>
      </c>
      <c r="DU23" s="17">
        <v>2</v>
      </c>
      <c r="DV23" s="17"/>
      <c r="DW23" s="17">
        <v>5</v>
      </c>
      <c r="DX23" s="17">
        <v>6.5</v>
      </c>
      <c r="DY23" s="17">
        <v>9.6999999999999993</v>
      </c>
      <c r="DZ23" s="17">
        <v>14.5</v>
      </c>
      <c r="EA23" s="17">
        <v>14.9</v>
      </c>
      <c r="EB23" s="17">
        <v>28.8</v>
      </c>
      <c r="EC23" s="17">
        <v>0.3</v>
      </c>
      <c r="ED23" s="17">
        <v>23.2</v>
      </c>
      <c r="EE23" s="17">
        <v>9.3000000000000007</v>
      </c>
      <c r="EF23" s="17">
        <v>10</v>
      </c>
      <c r="EG23" s="17">
        <v>0.9</v>
      </c>
      <c r="EH23" s="17">
        <v>0.7</v>
      </c>
      <c r="EI23" s="17">
        <v>10.4</v>
      </c>
      <c r="EJ23" s="17">
        <v>2.8</v>
      </c>
      <c r="EK23" s="17">
        <v>8.3000000000000007</v>
      </c>
      <c r="EL23" s="17">
        <v>20.399999999999999</v>
      </c>
      <c r="EM23" s="17">
        <v>20.399999999999999</v>
      </c>
      <c r="EN23" s="17">
        <v>20</v>
      </c>
      <c r="EO23" s="17">
        <v>0</v>
      </c>
      <c r="EP23" s="17">
        <v>170</v>
      </c>
      <c r="EQ23" s="17">
        <v>2.1</v>
      </c>
      <c r="ER23" s="17">
        <v>91.4</v>
      </c>
      <c r="ES23" s="17">
        <v>0.6</v>
      </c>
      <c r="ET23" s="17">
        <v>7.8</v>
      </c>
      <c r="EU23" s="17">
        <v>10</v>
      </c>
      <c r="EV23" s="17">
        <v>76.2</v>
      </c>
      <c r="EW23" s="17">
        <v>1.6</v>
      </c>
      <c r="EX23" s="17">
        <v>1.7</v>
      </c>
      <c r="EY23" s="17">
        <v>2.2000000000000002</v>
      </c>
      <c r="EZ23" s="17">
        <v>1.2</v>
      </c>
      <c r="FA23" s="17">
        <v>2.2999999999999998</v>
      </c>
      <c r="FB23" s="17"/>
      <c r="FC23" s="17">
        <v>18.370999999999999</v>
      </c>
      <c r="FD23" s="17">
        <v>7.8</v>
      </c>
      <c r="FE23" s="17">
        <v>27.7</v>
      </c>
      <c r="FF23" s="17">
        <v>34.700000000000003</v>
      </c>
      <c r="FG23" s="17">
        <v>16.2</v>
      </c>
      <c r="FH23" s="17">
        <v>19</v>
      </c>
      <c r="FI23" s="17">
        <v>8.6</v>
      </c>
      <c r="FJ23" s="17">
        <v>11.2</v>
      </c>
      <c r="FK23" s="17">
        <v>19</v>
      </c>
      <c r="FL23" s="17">
        <v>6477.0709999999999</v>
      </c>
      <c r="FM23" s="15"/>
      <c r="FN23" s="17">
        <v>17.899000000000001</v>
      </c>
      <c r="FO23" s="17">
        <v>1.244</v>
      </c>
      <c r="FP23" s="17">
        <v>10</v>
      </c>
      <c r="FQ23" s="17">
        <v>11.8</v>
      </c>
      <c r="FR23" s="17">
        <v>27.62114</v>
      </c>
      <c r="FS23" s="17">
        <v>18.934940000000001</v>
      </c>
      <c r="FT23" s="17"/>
      <c r="FU23" s="17">
        <v>4.8419999999999996</v>
      </c>
      <c r="FV23" s="17">
        <v>92.341080000000005</v>
      </c>
    </row>
    <row r="24" spans="1:178" ht="24" customHeight="1" x14ac:dyDescent="0.3">
      <c r="A24" s="16" t="s">
        <v>62</v>
      </c>
      <c r="B24" s="16" t="s">
        <v>822</v>
      </c>
      <c r="C24" s="17">
        <v>202.2</v>
      </c>
      <c r="D24" s="17">
        <v>299.10000000000002</v>
      </c>
      <c r="E24" s="17">
        <v>95.2</v>
      </c>
      <c r="F24" s="17"/>
      <c r="G24" s="17"/>
      <c r="H24" s="17">
        <v>89.8</v>
      </c>
      <c r="I24" s="17">
        <v>114.8</v>
      </c>
      <c r="J24" s="17"/>
      <c r="K24" s="17">
        <v>0</v>
      </c>
      <c r="L24" s="17">
        <v>165.2</v>
      </c>
      <c r="M24" s="17">
        <v>165.3</v>
      </c>
      <c r="N24" s="17">
        <v>165.1</v>
      </c>
      <c r="O24" s="17">
        <v>265.3</v>
      </c>
      <c r="P24" s="17">
        <v>212.9</v>
      </c>
      <c r="Q24" s="17"/>
      <c r="R24" s="17">
        <v>0</v>
      </c>
      <c r="S24" s="17">
        <v>9.6</v>
      </c>
      <c r="T24" s="17"/>
      <c r="U24" s="17"/>
      <c r="V24" s="17"/>
      <c r="W24" s="17"/>
      <c r="X24" s="17">
        <v>167.8</v>
      </c>
      <c r="Y24" s="17">
        <v>6.9</v>
      </c>
      <c r="Z24" s="17">
        <v>5</v>
      </c>
      <c r="AA24" s="17">
        <v>16.8</v>
      </c>
      <c r="AB24" s="17">
        <v>6.9</v>
      </c>
      <c r="AC24" s="17">
        <v>14.4</v>
      </c>
      <c r="AD24" s="17">
        <v>50</v>
      </c>
      <c r="AE24" s="17"/>
      <c r="AF24" s="17"/>
      <c r="AG24" s="17"/>
      <c r="AH24" s="17"/>
      <c r="AI24" s="17">
        <v>110.9</v>
      </c>
      <c r="AJ24" s="17">
        <v>0</v>
      </c>
      <c r="AK24" s="17"/>
      <c r="AL24" s="17"/>
      <c r="AM24" s="17"/>
      <c r="AN24" s="17">
        <v>6.4</v>
      </c>
      <c r="AO24" s="17">
        <v>0</v>
      </c>
      <c r="AP24" s="17">
        <v>31</v>
      </c>
      <c r="AQ24" s="17">
        <v>75.599999999999994</v>
      </c>
      <c r="AR24" s="17">
        <v>18.600000000000001</v>
      </c>
      <c r="AS24" s="17">
        <v>17</v>
      </c>
      <c r="AT24" s="17">
        <v>15.3</v>
      </c>
      <c r="AU24" s="17">
        <v>88.7</v>
      </c>
      <c r="AV24" s="17">
        <v>182.5</v>
      </c>
      <c r="AW24" s="17">
        <v>182.7</v>
      </c>
      <c r="AX24" s="17"/>
      <c r="AY24" s="17">
        <v>63.1</v>
      </c>
      <c r="AZ24" s="17">
        <v>0</v>
      </c>
      <c r="BA24" s="17">
        <v>27.4</v>
      </c>
      <c r="BB24" s="17">
        <v>4.0999999999999996</v>
      </c>
      <c r="BC24" s="17">
        <v>17.3</v>
      </c>
      <c r="BD24" s="17">
        <v>42.3</v>
      </c>
      <c r="BE24" s="17"/>
      <c r="BF24" s="17"/>
      <c r="BG24" s="17">
        <v>21.3</v>
      </c>
      <c r="BH24" s="17">
        <v>0</v>
      </c>
      <c r="BI24" s="17"/>
      <c r="BJ24" s="17">
        <v>47.3</v>
      </c>
      <c r="BK24" s="17"/>
      <c r="BL24" s="17"/>
      <c r="BM24" s="17"/>
      <c r="BN24" s="17">
        <v>36.799999999999997</v>
      </c>
      <c r="BO24" s="17">
        <v>174.4</v>
      </c>
      <c r="BP24" s="17">
        <v>171.6</v>
      </c>
      <c r="BQ24" s="17">
        <v>200</v>
      </c>
      <c r="BR24" s="17">
        <v>268.7</v>
      </c>
      <c r="BS24" s="17">
        <v>75.599999999999994</v>
      </c>
      <c r="BT24" s="17"/>
      <c r="BU24" s="17"/>
      <c r="BV24" s="17"/>
      <c r="BW24" s="17"/>
      <c r="BX24" s="17"/>
      <c r="BY24" s="17"/>
      <c r="BZ24" s="17"/>
      <c r="CA24" s="17">
        <v>0.8</v>
      </c>
      <c r="CB24" s="17">
        <v>67.2</v>
      </c>
      <c r="CC24" s="17">
        <v>74.099999999999994</v>
      </c>
      <c r="CD24" s="17">
        <v>63.1</v>
      </c>
      <c r="CE24" s="17">
        <v>62.2</v>
      </c>
      <c r="CF24" s="17">
        <v>29.5</v>
      </c>
      <c r="CG24" s="17"/>
      <c r="CH24" s="17"/>
      <c r="CI24" s="17"/>
      <c r="CJ24" s="17">
        <v>145</v>
      </c>
      <c r="CK24" s="17">
        <v>146.1</v>
      </c>
      <c r="CL24" s="17">
        <v>171.5</v>
      </c>
      <c r="CM24" s="17">
        <v>188.2</v>
      </c>
      <c r="CN24" s="17">
        <v>0</v>
      </c>
      <c r="CO24" s="17"/>
      <c r="CP24" s="17"/>
      <c r="CQ24" s="17"/>
      <c r="CR24" s="17">
        <v>213.7</v>
      </c>
      <c r="CS24" s="17">
        <v>102.3</v>
      </c>
      <c r="CT24" s="17">
        <v>5.9</v>
      </c>
      <c r="CU24" s="17">
        <v>2.5</v>
      </c>
      <c r="CV24" s="17">
        <v>8.1</v>
      </c>
      <c r="CW24" s="17">
        <v>0.1</v>
      </c>
      <c r="CX24" s="17">
        <v>41.5</v>
      </c>
      <c r="CY24" s="17">
        <v>70.3</v>
      </c>
      <c r="CZ24" s="17">
        <v>0</v>
      </c>
      <c r="DA24" s="17">
        <v>0</v>
      </c>
      <c r="DB24" s="17">
        <v>1.8</v>
      </c>
      <c r="DC24" s="17">
        <v>9.9</v>
      </c>
      <c r="DD24" s="17"/>
      <c r="DE24" s="17">
        <v>179</v>
      </c>
      <c r="DF24" s="17">
        <v>1</v>
      </c>
      <c r="DG24" s="17">
        <v>1.6</v>
      </c>
      <c r="DH24" s="17">
        <v>2.6</v>
      </c>
      <c r="DI24" s="17">
        <v>20.100000000000001</v>
      </c>
      <c r="DJ24" s="17">
        <v>17.399999999999999</v>
      </c>
      <c r="DK24" s="17">
        <v>19.100000000000001</v>
      </c>
      <c r="DL24" s="17">
        <v>3.2</v>
      </c>
      <c r="DM24" s="17">
        <v>18.2</v>
      </c>
      <c r="DN24" s="17">
        <v>13.7</v>
      </c>
      <c r="DO24" s="17">
        <v>16.899999999999999</v>
      </c>
      <c r="DP24" s="17">
        <v>11.8</v>
      </c>
      <c r="DQ24" s="17">
        <v>28.7</v>
      </c>
      <c r="DR24" s="17">
        <v>5</v>
      </c>
      <c r="DS24" s="17">
        <v>2.5</v>
      </c>
      <c r="DT24" s="17">
        <v>8.4</v>
      </c>
      <c r="DU24" s="17">
        <v>2</v>
      </c>
      <c r="DV24" s="17"/>
      <c r="DW24" s="17">
        <v>5</v>
      </c>
      <c r="DX24" s="17">
        <v>6.5</v>
      </c>
      <c r="DY24" s="17">
        <v>10.199999999999999</v>
      </c>
      <c r="DZ24" s="17">
        <v>14.9</v>
      </c>
      <c r="EA24" s="17">
        <v>14.9</v>
      </c>
      <c r="EB24" s="17">
        <v>28.7</v>
      </c>
      <c r="EC24" s="17">
        <v>1.8</v>
      </c>
      <c r="ED24" s="17">
        <v>32.799999999999997</v>
      </c>
      <c r="EE24" s="17">
        <v>11.9</v>
      </c>
      <c r="EF24" s="17">
        <v>10.8</v>
      </c>
      <c r="EG24" s="17">
        <v>0.9</v>
      </c>
      <c r="EH24" s="17">
        <v>0.6</v>
      </c>
      <c r="EI24" s="17">
        <v>10.4</v>
      </c>
      <c r="EJ24" s="17">
        <v>2.8</v>
      </c>
      <c r="EK24" s="17">
        <v>8.1999999999999993</v>
      </c>
      <c r="EL24" s="17">
        <v>20.399999999999999</v>
      </c>
      <c r="EM24" s="17">
        <v>20.399999999999999</v>
      </c>
      <c r="EN24" s="17">
        <v>20.100000000000001</v>
      </c>
      <c r="EO24" s="17">
        <v>0</v>
      </c>
      <c r="EP24" s="17">
        <v>227.7</v>
      </c>
      <c r="EQ24" s="17">
        <v>4.2</v>
      </c>
      <c r="ER24" s="17">
        <v>128.69999999999999</v>
      </c>
      <c r="ES24" s="17">
        <v>0.6</v>
      </c>
      <c r="ET24" s="17">
        <v>18.2</v>
      </c>
      <c r="EU24" s="17">
        <v>21</v>
      </c>
      <c r="EV24" s="17">
        <v>94.2</v>
      </c>
      <c r="EW24" s="17">
        <v>1.6</v>
      </c>
      <c r="EX24" s="17">
        <v>1.7</v>
      </c>
      <c r="EY24" s="17">
        <v>2.2000000000000002</v>
      </c>
      <c r="EZ24" s="17">
        <v>1.2</v>
      </c>
      <c r="FA24" s="17">
        <v>4.7</v>
      </c>
      <c r="FB24" s="17"/>
      <c r="FC24" s="17">
        <v>18.428999999999998</v>
      </c>
      <c r="FD24" s="17">
        <v>8.1999999999999993</v>
      </c>
      <c r="FE24" s="17">
        <v>27.9</v>
      </c>
      <c r="FF24" s="17">
        <v>35</v>
      </c>
      <c r="FG24" s="17">
        <v>15</v>
      </c>
      <c r="FH24" s="17">
        <v>19</v>
      </c>
      <c r="FI24" s="17">
        <v>7.7</v>
      </c>
      <c r="FJ24" s="17">
        <v>11.2</v>
      </c>
      <c r="FK24" s="17">
        <v>18</v>
      </c>
      <c r="FL24" s="17">
        <v>6573.6289999999999</v>
      </c>
      <c r="FM24" s="15"/>
      <c r="FN24" s="17">
        <v>17.896840000000001</v>
      </c>
      <c r="FO24" s="17">
        <v>6.327</v>
      </c>
      <c r="FP24" s="17">
        <v>9.9</v>
      </c>
      <c r="FQ24" s="17">
        <v>11.8</v>
      </c>
      <c r="FR24" s="17">
        <v>27.41394</v>
      </c>
      <c r="FS24" s="17">
        <v>18.93431</v>
      </c>
      <c r="FT24" s="17"/>
      <c r="FU24" s="17">
        <v>4.859</v>
      </c>
      <c r="FV24" s="17">
        <v>97.13109</v>
      </c>
    </row>
    <row r="25" spans="1:178" ht="24" customHeight="1" x14ac:dyDescent="0.3">
      <c r="A25" s="16" t="s">
        <v>62</v>
      </c>
      <c r="B25" s="16" t="s">
        <v>823</v>
      </c>
      <c r="C25" s="17">
        <v>204.1</v>
      </c>
      <c r="D25" s="17">
        <v>296.8</v>
      </c>
      <c r="E25" s="17">
        <v>97.5</v>
      </c>
      <c r="F25" s="17"/>
      <c r="G25" s="17"/>
      <c r="H25" s="17">
        <v>90.8</v>
      </c>
      <c r="I25" s="17">
        <v>114.2</v>
      </c>
      <c r="J25" s="17"/>
      <c r="K25" s="17">
        <v>0</v>
      </c>
      <c r="L25" s="17">
        <v>182.8</v>
      </c>
      <c r="M25" s="17">
        <v>204.9</v>
      </c>
      <c r="N25" s="17">
        <v>206.6</v>
      </c>
      <c r="O25" s="17">
        <v>288.7</v>
      </c>
      <c r="P25" s="17">
        <v>209.9</v>
      </c>
      <c r="Q25" s="17"/>
      <c r="R25" s="17">
        <v>0</v>
      </c>
      <c r="S25" s="17">
        <v>9.6</v>
      </c>
      <c r="T25" s="17"/>
      <c r="U25" s="17"/>
      <c r="V25" s="17"/>
      <c r="W25" s="17"/>
      <c r="X25" s="17">
        <v>168.8</v>
      </c>
      <c r="Y25" s="17">
        <v>7</v>
      </c>
      <c r="Z25" s="17">
        <v>4.7</v>
      </c>
      <c r="AA25" s="17">
        <v>16.8</v>
      </c>
      <c r="AB25" s="17">
        <v>6.8</v>
      </c>
      <c r="AC25" s="17">
        <v>14.7</v>
      </c>
      <c r="AD25" s="17">
        <v>50.5</v>
      </c>
      <c r="AE25" s="17"/>
      <c r="AF25" s="17"/>
      <c r="AG25" s="17"/>
      <c r="AH25" s="17"/>
      <c r="AI25" s="17">
        <v>110.8</v>
      </c>
      <c r="AJ25" s="17">
        <v>0</v>
      </c>
      <c r="AK25" s="17"/>
      <c r="AL25" s="17"/>
      <c r="AM25" s="17"/>
      <c r="AN25" s="17">
        <v>6.4</v>
      </c>
      <c r="AO25" s="17">
        <v>0</v>
      </c>
      <c r="AP25" s="17">
        <v>34.5</v>
      </c>
      <c r="AQ25" s="17">
        <v>75.400000000000006</v>
      </c>
      <c r="AR25" s="17">
        <v>19.399999999999999</v>
      </c>
      <c r="AS25" s="17">
        <v>17</v>
      </c>
      <c r="AT25" s="17">
        <v>15.2</v>
      </c>
      <c r="AU25" s="17">
        <v>90.2</v>
      </c>
      <c r="AV25" s="17">
        <v>183.3</v>
      </c>
      <c r="AW25" s="17">
        <v>183.2</v>
      </c>
      <c r="AX25" s="17"/>
      <c r="AY25" s="17">
        <v>63.5</v>
      </c>
      <c r="AZ25" s="17">
        <v>0</v>
      </c>
      <c r="BA25" s="17">
        <v>27.4</v>
      </c>
      <c r="BB25" s="17">
        <v>4.0999999999999996</v>
      </c>
      <c r="BC25" s="17">
        <v>17.8</v>
      </c>
      <c r="BD25" s="17">
        <v>72.3</v>
      </c>
      <c r="BE25" s="17"/>
      <c r="BF25" s="17"/>
      <c r="BG25" s="17">
        <v>21.1</v>
      </c>
      <c r="BH25" s="17">
        <v>0</v>
      </c>
      <c r="BI25" s="17"/>
      <c r="BJ25" s="17">
        <v>47</v>
      </c>
      <c r="BK25" s="17"/>
      <c r="BL25" s="17"/>
      <c r="BM25" s="17"/>
      <c r="BN25" s="17">
        <v>36.6</v>
      </c>
      <c r="BO25" s="17">
        <v>173.2</v>
      </c>
      <c r="BP25" s="17">
        <v>170.7</v>
      </c>
      <c r="BQ25" s="17">
        <v>200</v>
      </c>
      <c r="BR25" s="17">
        <v>268.39999999999998</v>
      </c>
      <c r="BS25" s="17">
        <v>75</v>
      </c>
      <c r="BT25" s="17"/>
      <c r="BU25" s="17"/>
      <c r="BV25" s="17"/>
      <c r="BW25" s="17"/>
      <c r="BX25" s="17"/>
      <c r="BY25" s="17"/>
      <c r="BZ25" s="17"/>
      <c r="CA25" s="17">
        <v>0.8</v>
      </c>
      <c r="CB25" s="17">
        <v>112.7</v>
      </c>
      <c r="CC25" s="17">
        <v>82.1</v>
      </c>
      <c r="CD25" s="17">
        <v>62.8</v>
      </c>
      <c r="CE25" s="17">
        <v>66.8</v>
      </c>
      <c r="CF25" s="17">
        <v>29</v>
      </c>
      <c r="CG25" s="17"/>
      <c r="CH25" s="17"/>
      <c r="CI25" s="17"/>
      <c r="CJ25" s="17">
        <v>143.80000000000001</v>
      </c>
      <c r="CK25" s="17">
        <v>145</v>
      </c>
      <c r="CL25" s="17">
        <v>169.2</v>
      </c>
      <c r="CM25" s="17">
        <v>103.4</v>
      </c>
      <c r="CN25" s="17">
        <v>0</v>
      </c>
      <c r="CO25" s="17"/>
      <c r="CP25" s="17"/>
      <c r="CQ25" s="17"/>
      <c r="CR25" s="17">
        <v>213.5</v>
      </c>
      <c r="CS25" s="17">
        <v>102.2</v>
      </c>
      <c r="CT25" s="17">
        <v>5.9</v>
      </c>
      <c r="CU25" s="17">
        <v>2.4</v>
      </c>
      <c r="CV25" s="17">
        <v>8.1</v>
      </c>
      <c r="CW25" s="17">
        <v>0.1</v>
      </c>
      <c r="CX25" s="17">
        <v>38.5</v>
      </c>
      <c r="CY25" s="17">
        <v>74.8</v>
      </c>
      <c r="CZ25" s="17">
        <v>0</v>
      </c>
      <c r="DA25" s="17">
        <v>0.1</v>
      </c>
      <c r="DB25" s="17">
        <v>1.6</v>
      </c>
      <c r="DC25" s="17">
        <v>10</v>
      </c>
      <c r="DD25" s="17"/>
      <c r="DE25" s="17">
        <v>193</v>
      </c>
      <c r="DF25" s="17">
        <v>1</v>
      </c>
      <c r="DG25" s="17">
        <v>1.6</v>
      </c>
      <c r="DH25" s="17">
        <v>2.5</v>
      </c>
      <c r="DI25" s="17">
        <v>20.100000000000001</v>
      </c>
      <c r="DJ25" s="17">
        <v>17.399999999999999</v>
      </c>
      <c r="DK25" s="17">
        <v>18.899999999999999</v>
      </c>
      <c r="DL25" s="17">
        <v>3.2</v>
      </c>
      <c r="DM25" s="17">
        <v>18.100000000000001</v>
      </c>
      <c r="DN25" s="17">
        <v>14.3</v>
      </c>
      <c r="DO25" s="17">
        <v>17.600000000000001</v>
      </c>
      <c r="DP25" s="17">
        <v>9.8000000000000007</v>
      </c>
      <c r="DQ25" s="17">
        <v>26.8</v>
      </c>
      <c r="DR25" s="17">
        <v>10.4</v>
      </c>
      <c r="DS25" s="17">
        <v>2.5</v>
      </c>
      <c r="DT25" s="17">
        <v>5.4</v>
      </c>
      <c r="DU25" s="17">
        <v>2</v>
      </c>
      <c r="DV25" s="17"/>
      <c r="DW25" s="17">
        <v>4.9000000000000004</v>
      </c>
      <c r="DX25" s="17">
        <v>6.5</v>
      </c>
      <c r="DY25" s="17">
        <v>10.199999999999999</v>
      </c>
      <c r="DZ25" s="17">
        <v>14.9</v>
      </c>
      <c r="EA25" s="17">
        <v>15</v>
      </c>
      <c r="EB25" s="17">
        <v>26.9</v>
      </c>
      <c r="EC25" s="17">
        <v>0.9</v>
      </c>
      <c r="ED25" s="17">
        <v>35.299999999999997</v>
      </c>
      <c r="EE25" s="17">
        <v>15.3</v>
      </c>
      <c r="EF25" s="17">
        <v>9.6999999999999993</v>
      </c>
      <c r="EG25" s="17">
        <v>2.2000000000000002</v>
      </c>
      <c r="EH25" s="17">
        <v>1.3</v>
      </c>
      <c r="EI25" s="17">
        <v>10.4</v>
      </c>
      <c r="EJ25" s="17">
        <v>2.8</v>
      </c>
      <c r="EK25" s="17">
        <v>8.1999999999999993</v>
      </c>
      <c r="EL25" s="17">
        <v>20.399999999999999</v>
      </c>
      <c r="EM25" s="17">
        <v>20.399999999999999</v>
      </c>
      <c r="EN25" s="17">
        <v>20.100000000000001</v>
      </c>
      <c r="EO25" s="17">
        <v>0</v>
      </c>
      <c r="EP25" s="17">
        <v>245.4</v>
      </c>
      <c r="EQ25" s="17">
        <v>6.3</v>
      </c>
      <c r="ER25" s="17">
        <v>138.19999999999999</v>
      </c>
      <c r="ES25" s="17">
        <v>0.6</v>
      </c>
      <c r="ET25" s="17">
        <v>32.700000000000003</v>
      </c>
      <c r="EU25" s="17">
        <v>34.4</v>
      </c>
      <c r="EV25" s="17">
        <v>101.9</v>
      </c>
      <c r="EW25" s="17">
        <v>1.6</v>
      </c>
      <c r="EX25" s="17">
        <v>1.7</v>
      </c>
      <c r="EY25" s="17">
        <v>2.2000000000000002</v>
      </c>
      <c r="EZ25" s="17">
        <v>1.2</v>
      </c>
      <c r="FA25" s="17">
        <v>7.3</v>
      </c>
      <c r="FB25" s="17"/>
      <c r="FC25" s="17">
        <v>18.440999999999999</v>
      </c>
      <c r="FD25" s="17">
        <v>7.7</v>
      </c>
      <c r="FE25" s="17">
        <v>28</v>
      </c>
      <c r="FF25" s="17">
        <v>34.9</v>
      </c>
      <c r="FG25" s="17">
        <v>16</v>
      </c>
      <c r="FH25" s="17">
        <v>19.100000000000001</v>
      </c>
      <c r="FI25" s="17">
        <v>8.6999999999999993</v>
      </c>
      <c r="FJ25" s="17">
        <v>10.7</v>
      </c>
      <c r="FK25" s="17">
        <v>22.2</v>
      </c>
      <c r="FL25" s="17">
        <v>6789.741</v>
      </c>
      <c r="FM25" s="15"/>
      <c r="FN25" s="17">
        <v>17.846779999999999</v>
      </c>
      <c r="FO25" s="17">
        <v>6.32</v>
      </c>
      <c r="FP25" s="17">
        <v>11.1</v>
      </c>
      <c r="FQ25" s="17">
        <v>11.8</v>
      </c>
      <c r="FR25" s="17">
        <v>27.285019999999999</v>
      </c>
      <c r="FS25" s="17">
        <v>18.933859999999999</v>
      </c>
      <c r="FT25" s="17"/>
      <c r="FU25" s="17">
        <v>4.8289999999999997</v>
      </c>
      <c r="FV25" s="17">
        <v>98.114660000000001</v>
      </c>
    </row>
    <row r="26" spans="1:178" ht="24" customHeight="1" x14ac:dyDescent="0.3">
      <c r="A26" s="18" t="s">
        <v>62</v>
      </c>
      <c r="B26" s="18" t="s">
        <v>824</v>
      </c>
      <c r="C26" s="19">
        <v>203.2</v>
      </c>
      <c r="D26" s="19">
        <v>303.60000000000002</v>
      </c>
      <c r="E26" s="19">
        <v>95.7</v>
      </c>
      <c r="F26" s="19"/>
      <c r="G26" s="19"/>
      <c r="H26" s="19">
        <v>89.9</v>
      </c>
      <c r="I26" s="19">
        <v>114.2</v>
      </c>
      <c r="J26" s="19"/>
      <c r="K26" s="19">
        <v>0</v>
      </c>
      <c r="L26" s="19">
        <v>182.3</v>
      </c>
      <c r="M26" s="19">
        <v>204.8</v>
      </c>
      <c r="N26" s="19">
        <v>205.9</v>
      </c>
      <c r="O26" s="19">
        <v>290.3</v>
      </c>
      <c r="P26" s="19">
        <v>214</v>
      </c>
      <c r="Q26" s="19"/>
      <c r="R26" s="19">
        <v>0</v>
      </c>
      <c r="S26" s="19">
        <v>9.8000000000000007</v>
      </c>
      <c r="T26" s="19"/>
      <c r="U26" s="19"/>
      <c r="V26" s="19"/>
      <c r="W26" s="19"/>
      <c r="X26" s="19">
        <v>166</v>
      </c>
      <c r="Y26" s="19">
        <v>7.3</v>
      </c>
      <c r="Z26" s="19">
        <v>4.8</v>
      </c>
      <c r="AA26" s="19">
        <v>16.8</v>
      </c>
      <c r="AB26" s="19">
        <v>7</v>
      </c>
      <c r="AC26" s="19">
        <v>14.6</v>
      </c>
      <c r="AD26" s="19">
        <v>50.6</v>
      </c>
      <c r="AE26" s="19"/>
      <c r="AF26" s="19"/>
      <c r="AG26" s="19"/>
      <c r="AH26" s="19"/>
      <c r="AI26" s="19">
        <v>110.6</v>
      </c>
      <c r="AJ26" s="19">
        <v>0</v>
      </c>
      <c r="AK26" s="19"/>
      <c r="AL26" s="19"/>
      <c r="AM26" s="19"/>
      <c r="AN26" s="19">
        <v>6.4</v>
      </c>
      <c r="AO26" s="19">
        <v>0</v>
      </c>
      <c r="AP26" s="19">
        <v>33.4</v>
      </c>
      <c r="AQ26" s="19">
        <v>75.7</v>
      </c>
      <c r="AR26" s="19">
        <v>19.3</v>
      </c>
      <c r="AS26" s="19">
        <v>16.600000000000001</v>
      </c>
      <c r="AT26" s="19">
        <v>15.2</v>
      </c>
      <c r="AU26" s="19">
        <v>89.1</v>
      </c>
      <c r="AV26" s="19">
        <v>184.3</v>
      </c>
      <c r="AW26" s="19">
        <v>184.9</v>
      </c>
      <c r="AX26" s="19"/>
      <c r="AY26" s="19">
        <v>63.5</v>
      </c>
      <c r="AZ26" s="19">
        <v>0</v>
      </c>
      <c r="BA26" s="19">
        <v>27.8</v>
      </c>
      <c r="BB26" s="19">
        <v>4.0999999999999996</v>
      </c>
      <c r="BC26" s="19">
        <v>17.399999999999999</v>
      </c>
      <c r="BD26" s="19">
        <v>134.5</v>
      </c>
      <c r="BE26" s="19"/>
      <c r="BF26" s="19"/>
      <c r="BG26" s="19">
        <v>72.7</v>
      </c>
      <c r="BH26" s="19">
        <v>0</v>
      </c>
      <c r="BI26" s="19"/>
      <c r="BJ26" s="19">
        <v>46.5</v>
      </c>
      <c r="BK26" s="19"/>
      <c r="BL26" s="19"/>
      <c r="BM26" s="19"/>
      <c r="BN26" s="19">
        <v>37</v>
      </c>
      <c r="BO26" s="19">
        <v>174.1</v>
      </c>
      <c r="BP26" s="19">
        <v>171.4</v>
      </c>
      <c r="BQ26" s="19">
        <v>200</v>
      </c>
      <c r="BR26" s="19">
        <v>267</v>
      </c>
      <c r="BS26" s="19">
        <v>75.8</v>
      </c>
      <c r="BT26" s="19"/>
      <c r="BU26" s="19"/>
      <c r="BV26" s="19"/>
      <c r="BW26" s="19"/>
      <c r="BX26" s="19"/>
      <c r="BY26" s="19"/>
      <c r="BZ26" s="19"/>
      <c r="CA26" s="19">
        <v>0.7</v>
      </c>
      <c r="CB26" s="19">
        <v>140.6</v>
      </c>
      <c r="CC26" s="19">
        <v>85.1</v>
      </c>
      <c r="CD26" s="19">
        <v>63.8</v>
      </c>
      <c r="CE26" s="19">
        <v>67.2</v>
      </c>
      <c r="CF26" s="19">
        <v>29.2</v>
      </c>
      <c r="CG26" s="19"/>
      <c r="CH26" s="19"/>
      <c r="CI26" s="19"/>
      <c r="CJ26" s="19">
        <v>144</v>
      </c>
      <c r="CK26" s="19">
        <v>145.30000000000001</v>
      </c>
      <c r="CL26" s="19">
        <v>170.4</v>
      </c>
      <c r="CM26" s="19">
        <v>188.2</v>
      </c>
      <c r="CN26" s="19">
        <v>0</v>
      </c>
      <c r="CO26" s="19"/>
      <c r="CP26" s="19"/>
      <c r="CQ26" s="19"/>
      <c r="CR26" s="19">
        <v>213.4</v>
      </c>
      <c r="CS26" s="19">
        <v>102.1</v>
      </c>
      <c r="CT26" s="19">
        <v>6.2</v>
      </c>
      <c r="CU26" s="19">
        <v>2.5</v>
      </c>
      <c r="CV26" s="19">
        <v>7.9</v>
      </c>
      <c r="CW26" s="19">
        <v>0.4</v>
      </c>
      <c r="CX26" s="19">
        <v>27.3</v>
      </c>
      <c r="CY26" s="19">
        <v>75.400000000000006</v>
      </c>
      <c r="CZ26" s="19">
        <v>0</v>
      </c>
      <c r="DA26" s="19">
        <v>0.1</v>
      </c>
      <c r="DB26" s="19">
        <v>2</v>
      </c>
      <c r="DC26" s="19">
        <v>10.1</v>
      </c>
      <c r="DD26" s="19"/>
      <c r="DE26" s="19">
        <v>202.3</v>
      </c>
      <c r="DF26" s="19">
        <v>0.9</v>
      </c>
      <c r="DG26" s="19">
        <v>1.3</v>
      </c>
      <c r="DH26" s="19">
        <v>2.5</v>
      </c>
      <c r="DI26" s="19">
        <v>20.5</v>
      </c>
      <c r="DJ26" s="19">
        <v>17.399999999999999</v>
      </c>
      <c r="DK26" s="19">
        <v>18.899999999999999</v>
      </c>
      <c r="DL26" s="19">
        <v>3.1</v>
      </c>
      <c r="DM26" s="19">
        <v>17.899999999999999</v>
      </c>
      <c r="DN26" s="19">
        <v>14.7</v>
      </c>
      <c r="DO26" s="19">
        <v>18.2</v>
      </c>
      <c r="DP26" s="19">
        <v>8.9</v>
      </c>
      <c r="DQ26" s="19">
        <v>25.4</v>
      </c>
      <c r="DR26" s="19">
        <v>18.7</v>
      </c>
      <c r="DS26" s="19">
        <v>2.5</v>
      </c>
      <c r="DT26" s="19">
        <v>6.3</v>
      </c>
      <c r="DU26" s="19">
        <v>2</v>
      </c>
      <c r="DV26" s="19"/>
      <c r="DW26" s="19">
        <v>4.9000000000000004</v>
      </c>
      <c r="DX26" s="19">
        <v>6.4</v>
      </c>
      <c r="DY26" s="19">
        <v>10.6</v>
      </c>
      <c r="DZ26" s="19">
        <v>15.1</v>
      </c>
      <c r="EA26" s="19">
        <v>14.5</v>
      </c>
      <c r="EB26" s="19">
        <v>27.5</v>
      </c>
      <c r="EC26" s="19">
        <v>2.1</v>
      </c>
      <c r="ED26" s="19">
        <v>36.5</v>
      </c>
      <c r="EE26" s="19">
        <v>8.5</v>
      </c>
      <c r="EF26" s="19">
        <v>4</v>
      </c>
      <c r="EG26" s="19">
        <v>1.1000000000000001</v>
      </c>
      <c r="EH26" s="19">
        <v>1</v>
      </c>
      <c r="EI26" s="19">
        <v>10.4</v>
      </c>
      <c r="EJ26" s="19">
        <v>2.8</v>
      </c>
      <c r="EK26" s="19">
        <v>8.1999999999999993</v>
      </c>
      <c r="EL26" s="19">
        <v>20.399999999999999</v>
      </c>
      <c r="EM26" s="19">
        <v>20.399999999999999</v>
      </c>
      <c r="EN26" s="19">
        <v>20.100000000000001</v>
      </c>
      <c r="EO26" s="19">
        <v>0</v>
      </c>
      <c r="EP26" s="19">
        <v>252.8</v>
      </c>
      <c r="EQ26" s="19">
        <v>8.5</v>
      </c>
      <c r="ER26" s="19">
        <v>141.5</v>
      </c>
      <c r="ES26" s="19">
        <v>0.6</v>
      </c>
      <c r="ET26" s="19">
        <v>40.299999999999997</v>
      </c>
      <c r="EU26" s="19">
        <v>39.200000000000003</v>
      </c>
      <c r="EV26" s="19">
        <v>105</v>
      </c>
      <c r="EW26" s="19">
        <v>1.6</v>
      </c>
      <c r="EX26" s="19">
        <v>1</v>
      </c>
      <c r="EY26" s="19">
        <v>2.2000000000000002</v>
      </c>
      <c r="EZ26" s="19">
        <v>1.2</v>
      </c>
      <c r="FA26" s="19">
        <v>9.6999999999999993</v>
      </c>
      <c r="FB26" s="19"/>
      <c r="FC26" s="19">
        <v>18.274999999999999</v>
      </c>
      <c r="FD26" s="19">
        <v>8.8000000000000007</v>
      </c>
      <c r="FE26" s="19">
        <v>27.8</v>
      </c>
      <c r="FF26" s="19">
        <v>34.799999999999997</v>
      </c>
      <c r="FG26" s="19">
        <v>15.8</v>
      </c>
      <c r="FH26" s="19">
        <v>19</v>
      </c>
      <c r="FI26" s="19">
        <v>9.1</v>
      </c>
      <c r="FJ26" s="19">
        <v>11.2</v>
      </c>
      <c r="FK26" s="19">
        <v>21.2</v>
      </c>
      <c r="FL26" s="19">
        <v>7055.5749999999998</v>
      </c>
      <c r="FM26" s="15"/>
      <c r="FN26" s="19">
        <v>17.779199999999999</v>
      </c>
      <c r="FO26" s="19">
        <v>6.3220000000000001</v>
      </c>
      <c r="FP26" s="19">
        <v>11.1</v>
      </c>
      <c r="FQ26" s="19">
        <v>11.8</v>
      </c>
      <c r="FR26" s="19">
        <v>27.216080000000002</v>
      </c>
      <c r="FS26" s="19">
        <v>18.933910000000001</v>
      </c>
      <c r="FT26" s="19"/>
      <c r="FU26" s="19">
        <v>4.8769999999999998</v>
      </c>
      <c r="FV26" s="19">
        <v>98.028189999999995</v>
      </c>
    </row>
    <row r="27" spans="1:178" ht="24" customHeight="1" x14ac:dyDescent="0.3">
      <c r="A27" s="13" t="s">
        <v>62</v>
      </c>
      <c r="B27" s="13" t="s">
        <v>825</v>
      </c>
      <c r="C27" s="14">
        <v>201.7</v>
      </c>
      <c r="D27" s="14">
        <v>397.6</v>
      </c>
      <c r="E27" s="14">
        <v>130.30000000000001</v>
      </c>
      <c r="F27" s="14"/>
      <c r="G27" s="14"/>
      <c r="H27" s="14">
        <v>90</v>
      </c>
      <c r="I27" s="14">
        <v>111.5</v>
      </c>
      <c r="J27" s="14"/>
      <c r="K27" s="14">
        <v>0</v>
      </c>
      <c r="L27" s="14">
        <v>175.4</v>
      </c>
      <c r="M27" s="14">
        <v>174.9</v>
      </c>
      <c r="N27" s="14">
        <v>174.8</v>
      </c>
      <c r="O27" s="14">
        <v>274</v>
      </c>
      <c r="P27" s="14">
        <v>211.9</v>
      </c>
      <c r="Q27" s="14"/>
      <c r="R27" s="14">
        <v>84.9</v>
      </c>
      <c r="S27" s="14">
        <v>9.6999999999999993</v>
      </c>
      <c r="T27" s="14"/>
      <c r="U27" s="14"/>
      <c r="V27" s="14"/>
      <c r="W27" s="14"/>
      <c r="X27" s="14">
        <v>169.8</v>
      </c>
      <c r="Y27" s="14">
        <v>6.8</v>
      </c>
      <c r="Z27" s="14">
        <v>5.2</v>
      </c>
      <c r="AA27" s="14">
        <v>16.8</v>
      </c>
      <c r="AB27" s="14">
        <v>6.8</v>
      </c>
      <c r="AC27" s="14">
        <v>14.7</v>
      </c>
      <c r="AD27" s="14">
        <v>50.2</v>
      </c>
      <c r="AE27" s="14"/>
      <c r="AF27" s="14"/>
      <c r="AG27" s="14"/>
      <c r="AH27" s="14"/>
      <c r="AI27" s="14">
        <v>110.3</v>
      </c>
      <c r="AJ27" s="14">
        <v>0</v>
      </c>
      <c r="AK27" s="14"/>
      <c r="AL27" s="14"/>
      <c r="AM27" s="14"/>
      <c r="AN27" s="14">
        <v>6.4</v>
      </c>
      <c r="AO27" s="14">
        <v>0</v>
      </c>
      <c r="AP27" s="14">
        <v>33</v>
      </c>
      <c r="AQ27" s="14">
        <v>75</v>
      </c>
      <c r="AR27" s="14">
        <v>18.8</v>
      </c>
      <c r="AS27" s="14">
        <v>16.600000000000001</v>
      </c>
      <c r="AT27" s="14">
        <v>15.4</v>
      </c>
      <c r="AU27" s="14">
        <v>91.4</v>
      </c>
      <c r="AV27" s="14">
        <v>181.2</v>
      </c>
      <c r="AW27" s="14">
        <v>181.6</v>
      </c>
      <c r="AX27" s="14"/>
      <c r="AY27" s="14">
        <v>109.2</v>
      </c>
      <c r="AZ27" s="14">
        <v>0</v>
      </c>
      <c r="BA27" s="14">
        <v>27.5</v>
      </c>
      <c r="BB27" s="14">
        <v>4.0999999999999996</v>
      </c>
      <c r="BC27" s="14">
        <v>17</v>
      </c>
      <c r="BD27" s="14">
        <v>40.200000000000003</v>
      </c>
      <c r="BE27" s="14"/>
      <c r="BF27" s="14"/>
      <c r="BG27" s="14">
        <v>71.099999999999994</v>
      </c>
      <c r="BH27" s="14">
        <v>0</v>
      </c>
      <c r="BI27" s="14"/>
      <c r="BJ27" s="14">
        <v>46.4</v>
      </c>
      <c r="BK27" s="14"/>
      <c r="BL27" s="14"/>
      <c r="BM27" s="14"/>
      <c r="BN27" s="14">
        <v>87.8</v>
      </c>
      <c r="BO27" s="14">
        <v>173.6</v>
      </c>
      <c r="BP27" s="14">
        <v>170.9</v>
      </c>
      <c r="BQ27" s="14">
        <v>200</v>
      </c>
      <c r="BR27" s="14">
        <v>267.5</v>
      </c>
      <c r="BS27" s="14">
        <v>75.3</v>
      </c>
      <c r="BT27" s="14"/>
      <c r="BU27" s="14"/>
      <c r="BV27" s="14"/>
      <c r="BW27" s="14"/>
      <c r="BX27" s="14"/>
      <c r="BY27" s="14"/>
      <c r="BZ27" s="14"/>
      <c r="CA27" s="14">
        <v>0.8</v>
      </c>
      <c r="CB27" s="14">
        <v>181</v>
      </c>
      <c r="CC27" s="14">
        <v>60.3</v>
      </c>
      <c r="CD27" s="14">
        <v>62.8</v>
      </c>
      <c r="CE27" s="14">
        <v>66.7</v>
      </c>
      <c r="CF27" s="14">
        <v>28.2</v>
      </c>
      <c r="CG27" s="14"/>
      <c r="CH27" s="14"/>
      <c r="CI27" s="14"/>
      <c r="CJ27" s="14">
        <v>143.6</v>
      </c>
      <c r="CK27" s="14">
        <v>144.9</v>
      </c>
      <c r="CL27" s="14">
        <v>169.7</v>
      </c>
      <c r="CM27" s="14">
        <v>186.6</v>
      </c>
      <c r="CN27" s="14">
        <v>0</v>
      </c>
      <c r="CO27" s="14"/>
      <c r="CP27" s="14"/>
      <c r="CQ27" s="14"/>
      <c r="CR27" s="14">
        <v>213.5</v>
      </c>
      <c r="CS27" s="14">
        <v>102.2</v>
      </c>
      <c r="CT27" s="14">
        <v>6.2</v>
      </c>
      <c r="CU27" s="14">
        <v>2.5</v>
      </c>
      <c r="CV27" s="14">
        <v>7.8</v>
      </c>
      <c r="CW27" s="14">
        <v>0.7</v>
      </c>
      <c r="CX27" s="14">
        <v>23.4</v>
      </c>
      <c r="CY27" s="14">
        <v>76.099999999999994</v>
      </c>
      <c r="CZ27" s="14">
        <v>0</v>
      </c>
      <c r="DA27" s="14">
        <v>0.2</v>
      </c>
      <c r="DB27" s="14">
        <v>1.7</v>
      </c>
      <c r="DC27" s="14">
        <v>9.9</v>
      </c>
      <c r="DD27" s="14"/>
      <c r="DE27" s="14">
        <v>209.8</v>
      </c>
      <c r="DF27" s="14">
        <v>0.9</v>
      </c>
      <c r="DG27" s="14">
        <v>1.4</v>
      </c>
      <c r="DH27" s="14">
        <v>2.5</v>
      </c>
      <c r="DI27" s="14">
        <v>20</v>
      </c>
      <c r="DJ27" s="14">
        <v>17.8</v>
      </c>
      <c r="DK27" s="14">
        <v>18.899999999999999</v>
      </c>
      <c r="DL27" s="14">
        <v>3.1</v>
      </c>
      <c r="DM27" s="14">
        <v>17.899999999999999</v>
      </c>
      <c r="DN27" s="14">
        <v>14.9</v>
      </c>
      <c r="DO27" s="14">
        <v>18.5</v>
      </c>
      <c r="DP27" s="14">
        <v>8.4</v>
      </c>
      <c r="DQ27" s="14">
        <v>21</v>
      </c>
      <c r="DR27" s="14">
        <v>18.8</v>
      </c>
      <c r="DS27" s="14">
        <v>2.5</v>
      </c>
      <c r="DT27" s="14">
        <v>15.7</v>
      </c>
      <c r="DU27" s="14">
        <v>2</v>
      </c>
      <c r="DV27" s="14"/>
      <c r="DW27" s="14">
        <v>4.5999999999999996</v>
      </c>
      <c r="DX27" s="14">
        <v>6.4</v>
      </c>
      <c r="DY27" s="14">
        <v>10.199999999999999</v>
      </c>
      <c r="DZ27" s="14">
        <v>14.7</v>
      </c>
      <c r="EA27" s="14">
        <v>14.4</v>
      </c>
      <c r="EB27" s="14">
        <v>27.8</v>
      </c>
      <c r="EC27" s="14">
        <v>2.5</v>
      </c>
      <c r="ED27" s="14">
        <v>37.700000000000003</v>
      </c>
      <c r="EE27" s="14">
        <v>1</v>
      </c>
      <c r="EF27" s="14">
        <v>0</v>
      </c>
      <c r="EG27" s="14">
        <v>0.1</v>
      </c>
      <c r="EH27" s="14">
        <v>0</v>
      </c>
      <c r="EI27" s="14">
        <v>10.4</v>
      </c>
      <c r="EJ27" s="14">
        <v>2.8</v>
      </c>
      <c r="EK27" s="14">
        <v>8.1999999999999993</v>
      </c>
      <c r="EL27" s="14">
        <v>20.399999999999999</v>
      </c>
      <c r="EM27" s="14">
        <v>20.399999999999999</v>
      </c>
      <c r="EN27" s="14">
        <v>20.100000000000001</v>
      </c>
      <c r="EO27" s="14">
        <v>0</v>
      </c>
      <c r="EP27" s="14">
        <v>252.9</v>
      </c>
      <c r="EQ27" s="14">
        <v>10.6</v>
      </c>
      <c r="ER27" s="14">
        <v>145</v>
      </c>
      <c r="ES27" s="14">
        <v>0.6</v>
      </c>
      <c r="ET27" s="14">
        <v>35.799999999999997</v>
      </c>
      <c r="EU27" s="14">
        <v>33.9</v>
      </c>
      <c r="EV27" s="14">
        <v>107.1</v>
      </c>
      <c r="EW27" s="14">
        <v>1.6</v>
      </c>
      <c r="EX27" s="14">
        <v>1</v>
      </c>
      <c r="EY27" s="14">
        <v>2.2000000000000002</v>
      </c>
      <c r="EZ27" s="14">
        <v>1.2</v>
      </c>
      <c r="FA27" s="14">
        <v>11.9</v>
      </c>
      <c r="FB27" s="14"/>
      <c r="FC27" s="14">
        <v>18.209</v>
      </c>
      <c r="FD27" s="14">
        <v>8.5</v>
      </c>
      <c r="FE27" s="14">
        <v>27.9</v>
      </c>
      <c r="FF27" s="14">
        <v>34.799999999999997</v>
      </c>
      <c r="FG27" s="14">
        <v>16</v>
      </c>
      <c r="FH27" s="14">
        <v>19</v>
      </c>
      <c r="FI27" s="14">
        <v>9</v>
      </c>
      <c r="FJ27" s="14">
        <v>11.3</v>
      </c>
      <c r="FK27" s="14">
        <v>21.6</v>
      </c>
      <c r="FL27" s="14">
        <v>7182.009</v>
      </c>
      <c r="FM27" s="15"/>
      <c r="FN27" s="14">
        <v>17.771249999999998</v>
      </c>
      <c r="FO27" s="14">
        <v>6.327</v>
      </c>
      <c r="FP27" s="14">
        <v>12</v>
      </c>
      <c r="FQ27" s="14">
        <v>11.8</v>
      </c>
      <c r="FR27" s="14">
        <v>27.1005</v>
      </c>
      <c r="FS27" s="14">
        <v>18.934439999999999</v>
      </c>
      <c r="FT27" s="14"/>
      <c r="FU27" s="14">
        <v>4.7839999999999998</v>
      </c>
      <c r="FV27" s="14">
        <v>98.717190000000002</v>
      </c>
    </row>
    <row r="28" spans="1:178" ht="24" customHeight="1" x14ac:dyDescent="0.3">
      <c r="A28" s="16" t="s">
        <v>62</v>
      </c>
      <c r="B28" s="16" t="s">
        <v>826</v>
      </c>
      <c r="C28" s="17">
        <v>200.2</v>
      </c>
      <c r="D28" s="17">
        <v>396.8</v>
      </c>
      <c r="E28" s="17">
        <v>129.19999999999999</v>
      </c>
      <c r="F28" s="17"/>
      <c r="G28" s="17"/>
      <c r="H28" s="17">
        <v>90</v>
      </c>
      <c r="I28" s="17">
        <v>110.6</v>
      </c>
      <c r="J28" s="17"/>
      <c r="K28" s="17">
        <v>0</v>
      </c>
      <c r="L28" s="17">
        <v>181.7</v>
      </c>
      <c r="M28" s="17">
        <v>202.4</v>
      </c>
      <c r="N28" s="17">
        <v>202.3</v>
      </c>
      <c r="O28" s="17">
        <v>294.3</v>
      </c>
      <c r="P28" s="17">
        <v>212.2</v>
      </c>
      <c r="Q28" s="17"/>
      <c r="R28" s="17">
        <v>109.7</v>
      </c>
      <c r="S28" s="17">
        <v>9.9</v>
      </c>
      <c r="T28" s="17"/>
      <c r="U28" s="17"/>
      <c r="V28" s="17"/>
      <c r="W28" s="17"/>
      <c r="X28" s="17">
        <v>166</v>
      </c>
      <c r="Y28" s="17">
        <v>6.7</v>
      </c>
      <c r="Z28" s="17">
        <v>5.2</v>
      </c>
      <c r="AA28" s="17">
        <v>16.899999999999999</v>
      </c>
      <c r="AB28" s="17">
        <v>6.9</v>
      </c>
      <c r="AC28" s="17">
        <v>14.7</v>
      </c>
      <c r="AD28" s="17">
        <v>50.4</v>
      </c>
      <c r="AE28" s="17"/>
      <c r="AF28" s="17"/>
      <c r="AG28" s="17"/>
      <c r="AH28" s="17"/>
      <c r="AI28" s="17">
        <v>110.4</v>
      </c>
      <c r="AJ28" s="17">
        <v>0</v>
      </c>
      <c r="AK28" s="17"/>
      <c r="AL28" s="17"/>
      <c r="AM28" s="17"/>
      <c r="AN28" s="17">
        <v>6.4</v>
      </c>
      <c r="AO28" s="17">
        <v>0</v>
      </c>
      <c r="AP28" s="17">
        <v>33.799999999999997</v>
      </c>
      <c r="AQ28" s="17">
        <v>74.8</v>
      </c>
      <c r="AR28" s="17">
        <v>18.399999999999999</v>
      </c>
      <c r="AS28" s="17">
        <v>16.8</v>
      </c>
      <c r="AT28" s="17">
        <v>15.2</v>
      </c>
      <c r="AU28" s="17">
        <v>91.7</v>
      </c>
      <c r="AV28" s="17">
        <v>180.5</v>
      </c>
      <c r="AW28" s="17">
        <v>181.2</v>
      </c>
      <c r="AX28" s="17"/>
      <c r="AY28" s="17">
        <v>102.9</v>
      </c>
      <c r="AZ28" s="17">
        <v>35.9</v>
      </c>
      <c r="BA28" s="17">
        <v>27.3</v>
      </c>
      <c r="BB28" s="17">
        <v>4.0999999999999996</v>
      </c>
      <c r="BC28" s="17">
        <v>17.5</v>
      </c>
      <c r="BD28" s="17">
        <v>128.9</v>
      </c>
      <c r="BE28" s="17"/>
      <c r="BF28" s="17"/>
      <c r="BG28" s="17">
        <v>71</v>
      </c>
      <c r="BH28" s="17">
        <v>0</v>
      </c>
      <c r="BI28" s="17"/>
      <c r="BJ28" s="17">
        <v>46</v>
      </c>
      <c r="BK28" s="17"/>
      <c r="BL28" s="17"/>
      <c r="BM28" s="17"/>
      <c r="BN28" s="17">
        <v>87.8</v>
      </c>
      <c r="BO28" s="17">
        <v>173.3</v>
      </c>
      <c r="BP28" s="17">
        <v>170.7</v>
      </c>
      <c r="BQ28" s="17">
        <v>200</v>
      </c>
      <c r="BR28" s="17">
        <v>266.7</v>
      </c>
      <c r="BS28" s="17">
        <v>75.099999999999994</v>
      </c>
      <c r="BT28" s="17"/>
      <c r="BU28" s="17"/>
      <c r="BV28" s="17"/>
      <c r="BW28" s="17"/>
      <c r="BX28" s="17"/>
      <c r="BY28" s="17"/>
      <c r="BZ28" s="17"/>
      <c r="CA28" s="17">
        <v>0.8</v>
      </c>
      <c r="CB28" s="17">
        <v>204.7</v>
      </c>
      <c r="CC28" s="17">
        <v>81.3</v>
      </c>
      <c r="CD28" s="17">
        <v>65.7</v>
      </c>
      <c r="CE28" s="17">
        <v>67.7</v>
      </c>
      <c r="CF28" s="17">
        <v>28.3</v>
      </c>
      <c r="CG28" s="17"/>
      <c r="CH28" s="17"/>
      <c r="CI28" s="17"/>
      <c r="CJ28" s="17">
        <v>143.80000000000001</v>
      </c>
      <c r="CK28" s="17">
        <v>145</v>
      </c>
      <c r="CL28" s="17">
        <v>169.8</v>
      </c>
      <c r="CM28" s="17">
        <v>186.5</v>
      </c>
      <c r="CN28" s="17">
        <v>0</v>
      </c>
      <c r="CO28" s="17"/>
      <c r="CP28" s="17"/>
      <c r="CQ28" s="17"/>
      <c r="CR28" s="17">
        <v>213.2</v>
      </c>
      <c r="CS28" s="17">
        <v>102</v>
      </c>
      <c r="CT28" s="17">
        <v>6.2</v>
      </c>
      <c r="CU28" s="17">
        <v>2.4</v>
      </c>
      <c r="CV28" s="17">
        <v>8</v>
      </c>
      <c r="CW28" s="17">
        <v>0.8</v>
      </c>
      <c r="CX28" s="17">
        <v>21.8</v>
      </c>
      <c r="CY28" s="17">
        <v>77.400000000000006</v>
      </c>
      <c r="CZ28" s="17">
        <v>0</v>
      </c>
      <c r="DA28" s="17">
        <v>0.3</v>
      </c>
      <c r="DB28" s="17">
        <v>1.5</v>
      </c>
      <c r="DC28" s="17">
        <v>10</v>
      </c>
      <c r="DD28" s="17"/>
      <c r="DE28" s="17">
        <v>215.5</v>
      </c>
      <c r="DF28" s="17">
        <v>0.8</v>
      </c>
      <c r="DG28" s="17">
        <v>1.6</v>
      </c>
      <c r="DH28" s="17">
        <v>2.5</v>
      </c>
      <c r="DI28" s="17">
        <v>19.899999999999999</v>
      </c>
      <c r="DJ28" s="17">
        <v>17.8</v>
      </c>
      <c r="DK28" s="17">
        <v>19</v>
      </c>
      <c r="DL28" s="17">
        <v>3.1</v>
      </c>
      <c r="DM28" s="17">
        <v>17.899999999999999</v>
      </c>
      <c r="DN28" s="17">
        <v>15.3</v>
      </c>
      <c r="DO28" s="17">
        <v>18.7</v>
      </c>
      <c r="DP28" s="17">
        <v>7.9</v>
      </c>
      <c r="DQ28" s="17">
        <v>21.8</v>
      </c>
      <c r="DR28" s="17">
        <v>19.100000000000001</v>
      </c>
      <c r="DS28" s="17">
        <v>2.5</v>
      </c>
      <c r="DT28" s="17">
        <v>16.7</v>
      </c>
      <c r="DU28" s="17">
        <v>2</v>
      </c>
      <c r="DV28" s="17"/>
      <c r="DW28" s="17">
        <v>4.5999999999999996</v>
      </c>
      <c r="DX28" s="17">
        <v>6.5</v>
      </c>
      <c r="DY28" s="17">
        <v>10.199999999999999</v>
      </c>
      <c r="DZ28" s="17">
        <v>14.1</v>
      </c>
      <c r="EA28" s="17">
        <v>14.4</v>
      </c>
      <c r="EB28" s="17">
        <v>28.8</v>
      </c>
      <c r="EC28" s="17">
        <v>5.8</v>
      </c>
      <c r="ED28" s="17">
        <v>38.299999999999997</v>
      </c>
      <c r="EE28" s="17">
        <v>2</v>
      </c>
      <c r="EF28" s="17">
        <v>1.4</v>
      </c>
      <c r="EG28" s="17">
        <v>0.7</v>
      </c>
      <c r="EH28" s="17">
        <v>0.5</v>
      </c>
      <c r="EI28" s="17">
        <v>10.4</v>
      </c>
      <c r="EJ28" s="17">
        <v>2.8</v>
      </c>
      <c r="EK28" s="17">
        <v>8.1999999999999993</v>
      </c>
      <c r="EL28" s="17">
        <v>20.399999999999999</v>
      </c>
      <c r="EM28" s="17">
        <v>20.399999999999999</v>
      </c>
      <c r="EN28" s="17">
        <v>20.100000000000001</v>
      </c>
      <c r="EO28" s="17">
        <v>0</v>
      </c>
      <c r="EP28" s="17">
        <v>253</v>
      </c>
      <c r="EQ28" s="17">
        <v>12.5</v>
      </c>
      <c r="ER28" s="17">
        <v>146.5</v>
      </c>
      <c r="ES28" s="17">
        <v>0.6</v>
      </c>
      <c r="ET28" s="17">
        <v>31.1</v>
      </c>
      <c r="EU28" s="17">
        <v>25</v>
      </c>
      <c r="EV28" s="17">
        <v>108.7</v>
      </c>
      <c r="EW28" s="17">
        <v>1.6</v>
      </c>
      <c r="EX28" s="17">
        <v>1</v>
      </c>
      <c r="EY28" s="17">
        <v>2.2000000000000002</v>
      </c>
      <c r="EZ28" s="17">
        <v>1.2</v>
      </c>
      <c r="FA28" s="17">
        <v>13.7</v>
      </c>
      <c r="FB28" s="17"/>
      <c r="FC28" s="17">
        <v>18.271999999999998</v>
      </c>
      <c r="FD28" s="17">
        <v>8.1</v>
      </c>
      <c r="FE28" s="17">
        <v>27.9</v>
      </c>
      <c r="FF28" s="17">
        <v>34.9</v>
      </c>
      <c r="FG28" s="17">
        <v>16</v>
      </c>
      <c r="FH28" s="17">
        <v>19</v>
      </c>
      <c r="FI28" s="17">
        <v>7.6</v>
      </c>
      <c r="FJ28" s="17">
        <v>11.3</v>
      </c>
      <c r="FK28" s="17">
        <v>21.2</v>
      </c>
      <c r="FL28" s="17">
        <v>7452.7719999999999</v>
      </c>
      <c r="FM28" s="15"/>
      <c r="FN28" s="17">
        <v>17.76559</v>
      </c>
      <c r="FO28" s="17">
        <v>6.3339999999999996</v>
      </c>
      <c r="FP28" s="17">
        <v>12</v>
      </c>
      <c r="FQ28" s="17">
        <v>11.8</v>
      </c>
      <c r="FR28" s="17">
        <v>26.974879999999999</v>
      </c>
      <c r="FS28" s="17">
        <v>18.935130000000001</v>
      </c>
      <c r="FT28" s="17"/>
      <c r="FU28" s="17">
        <v>4.8559999999999999</v>
      </c>
      <c r="FV28" s="17">
        <v>98.665599999999998</v>
      </c>
    </row>
    <row r="29" spans="1:178" ht="24" customHeight="1" x14ac:dyDescent="0.3">
      <c r="A29" s="16" t="s">
        <v>62</v>
      </c>
      <c r="B29" s="16" t="s">
        <v>827</v>
      </c>
      <c r="C29" s="17">
        <v>202.8</v>
      </c>
      <c r="D29" s="17">
        <v>447.8</v>
      </c>
      <c r="E29" s="17">
        <v>145.6</v>
      </c>
      <c r="F29" s="17"/>
      <c r="G29" s="17"/>
      <c r="H29" s="17">
        <v>90.1</v>
      </c>
      <c r="I29" s="17">
        <v>114</v>
      </c>
      <c r="J29" s="17"/>
      <c r="K29" s="17">
        <v>0</v>
      </c>
      <c r="L29" s="17">
        <v>181.8</v>
      </c>
      <c r="M29" s="17">
        <v>203.3</v>
      </c>
      <c r="N29" s="17">
        <v>204.4</v>
      </c>
      <c r="O29" s="17">
        <v>293.8</v>
      </c>
      <c r="P29" s="17">
        <v>210.3</v>
      </c>
      <c r="Q29" s="17"/>
      <c r="R29" s="17">
        <v>196.5</v>
      </c>
      <c r="S29" s="17">
        <v>9.6</v>
      </c>
      <c r="T29" s="17"/>
      <c r="U29" s="17"/>
      <c r="V29" s="17"/>
      <c r="W29" s="17"/>
      <c r="X29" s="17">
        <v>167.5</v>
      </c>
      <c r="Y29" s="17">
        <v>6.7</v>
      </c>
      <c r="Z29" s="17">
        <v>5.5</v>
      </c>
      <c r="AA29" s="17">
        <v>16.8</v>
      </c>
      <c r="AB29" s="17">
        <v>6.8</v>
      </c>
      <c r="AC29" s="17">
        <v>14.6</v>
      </c>
      <c r="AD29" s="17">
        <v>50.4</v>
      </c>
      <c r="AE29" s="17"/>
      <c r="AF29" s="17"/>
      <c r="AG29" s="17"/>
      <c r="AH29" s="17"/>
      <c r="AI29" s="17">
        <v>110.9</v>
      </c>
      <c r="AJ29" s="17">
        <v>17.399999999999999</v>
      </c>
      <c r="AK29" s="17"/>
      <c r="AL29" s="17"/>
      <c r="AM29" s="17"/>
      <c r="AN29" s="17">
        <v>6.4</v>
      </c>
      <c r="AO29" s="17">
        <v>0</v>
      </c>
      <c r="AP29" s="17">
        <v>32.700000000000003</v>
      </c>
      <c r="AQ29" s="17">
        <v>75.099999999999994</v>
      </c>
      <c r="AR29" s="17">
        <v>18.3</v>
      </c>
      <c r="AS29" s="17">
        <v>16.8</v>
      </c>
      <c r="AT29" s="17">
        <v>15.2</v>
      </c>
      <c r="AU29" s="17">
        <v>89</v>
      </c>
      <c r="AV29" s="17">
        <v>182.8</v>
      </c>
      <c r="AW29" s="17">
        <v>183.3</v>
      </c>
      <c r="AX29" s="17"/>
      <c r="AY29" s="17">
        <v>104.4</v>
      </c>
      <c r="AZ29" s="17">
        <v>23.3</v>
      </c>
      <c r="BA29" s="17">
        <v>27.5</v>
      </c>
      <c r="BB29" s="17">
        <v>4.0999999999999996</v>
      </c>
      <c r="BC29" s="17">
        <v>17.600000000000001</v>
      </c>
      <c r="BD29" s="17">
        <v>66.599999999999994</v>
      </c>
      <c r="BE29" s="17"/>
      <c r="BF29" s="17"/>
      <c r="BG29" s="17">
        <v>71.8</v>
      </c>
      <c r="BH29" s="17">
        <v>0</v>
      </c>
      <c r="BI29" s="17"/>
      <c r="BJ29" s="17">
        <v>0</v>
      </c>
      <c r="BK29" s="17"/>
      <c r="BL29" s="17"/>
      <c r="BM29" s="17"/>
      <c r="BN29" s="17">
        <v>88</v>
      </c>
      <c r="BO29" s="17">
        <v>173.4</v>
      </c>
      <c r="BP29" s="17">
        <v>170.4</v>
      </c>
      <c r="BQ29" s="17">
        <v>200</v>
      </c>
      <c r="BR29" s="17">
        <v>267.60000000000002</v>
      </c>
      <c r="BS29" s="17">
        <v>75.099999999999994</v>
      </c>
      <c r="BT29" s="17"/>
      <c r="BU29" s="17"/>
      <c r="BV29" s="17"/>
      <c r="BW29" s="17"/>
      <c r="BX29" s="17"/>
      <c r="BY29" s="17"/>
      <c r="BZ29" s="17"/>
      <c r="CA29" s="17">
        <v>0.8</v>
      </c>
      <c r="CB29" s="17">
        <v>197.6</v>
      </c>
      <c r="CC29" s="17">
        <v>77.8</v>
      </c>
      <c r="CD29" s="17">
        <v>65.900000000000006</v>
      </c>
      <c r="CE29" s="17">
        <v>67.900000000000006</v>
      </c>
      <c r="CF29" s="17">
        <v>28.5</v>
      </c>
      <c r="CG29" s="17"/>
      <c r="CH29" s="17"/>
      <c r="CI29" s="17"/>
      <c r="CJ29" s="17">
        <v>144</v>
      </c>
      <c r="CK29" s="17">
        <v>144.9</v>
      </c>
      <c r="CL29" s="17">
        <v>170.3</v>
      </c>
      <c r="CM29" s="17">
        <v>186.8</v>
      </c>
      <c r="CN29" s="17">
        <v>0</v>
      </c>
      <c r="CO29" s="17"/>
      <c r="CP29" s="17"/>
      <c r="CQ29" s="17"/>
      <c r="CR29" s="17">
        <v>212.8</v>
      </c>
      <c r="CS29" s="17">
        <v>101.8</v>
      </c>
      <c r="CT29" s="17">
        <v>6.2</v>
      </c>
      <c r="CU29" s="17">
        <v>2.5</v>
      </c>
      <c r="CV29" s="17">
        <v>8.3000000000000007</v>
      </c>
      <c r="CW29" s="17">
        <v>0.6</v>
      </c>
      <c r="CX29" s="17">
        <v>18.7</v>
      </c>
      <c r="CY29" s="17">
        <v>79.099999999999994</v>
      </c>
      <c r="CZ29" s="17">
        <v>0</v>
      </c>
      <c r="DA29" s="17">
        <v>0.3</v>
      </c>
      <c r="DB29" s="17">
        <v>1.6</v>
      </c>
      <c r="DC29" s="17">
        <v>10</v>
      </c>
      <c r="DD29" s="17"/>
      <c r="DE29" s="17">
        <v>218.9</v>
      </c>
      <c r="DF29" s="17">
        <v>1</v>
      </c>
      <c r="DG29" s="17">
        <v>1.5</v>
      </c>
      <c r="DH29" s="17">
        <v>2.6</v>
      </c>
      <c r="DI29" s="17">
        <v>20.100000000000001</v>
      </c>
      <c r="DJ29" s="17">
        <v>17.3</v>
      </c>
      <c r="DK29" s="17">
        <v>19</v>
      </c>
      <c r="DL29" s="17">
        <v>3.1</v>
      </c>
      <c r="DM29" s="17">
        <v>17.899999999999999</v>
      </c>
      <c r="DN29" s="17">
        <v>15.3</v>
      </c>
      <c r="DO29" s="17">
        <v>18.5</v>
      </c>
      <c r="DP29" s="17">
        <v>4.9000000000000004</v>
      </c>
      <c r="DQ29" s="17">
        <v>12.2</v>
      </c>
      <c r="DR29" s="17">
        <v>19.2</v>
      </c>
      <c r="DS29" s="17">
        <v>2.5</v>
      </c>
      <c r="DT29" s="17">
        <v>16.7</v>
      </c>
      <c r="DU29" s="17">
        <v>2</v>
      </c>
      <c r="DV29" s="17"/>
      <c r="DW29" s="17">
        <v>4.4000000000000004</v>
      </c>
      <c r="DX29" s="17">
        <v>6.5</v>
      </c>
      <c r="DY29" s="17">
        <v>10.1</v>
      </c>
      <c r="DZ29" s="17">
        <v>14.3</v>
      </c>
      <c r="EA29" s="17">
        <v>14.4</v>
      </c>
      <c r="EB29" s="17">
        <v>24.4</v>
      </c>
      <c r="EC29" s="17">
        <v>10.5</v>
      </c>
      <c r="ED29" s="17">
        <v>38.700000000000003</v>
      </c>
      <c r="EE29" s="17">
        <v>6</v>
      </c>
      <c r="EF29" s="17">
        <v>5.7</v>
      </c>
      <c r="EG29" s="17">
        <v>0.6</v>
      </c>
      <c r="EH29" s="17">
        <v>0.5</v>
      </c>
      <c r="EI29" s="17">
        <v>10.4</v>
      </c>
      <c r="EJ29" s="17">
        <v>2.8</v>
      </c>
      <c r="EK29" s="17">
        <v>8.1999999999999993</v>
      </c>
      <c r="EL29" s="17">
        <v>20.399999999999999</v>
      </c>
      <c r="EM29" s="17">
        <v>20.399999999999999</v>
      </c>
      <c r="EN29" s="17">
        <v>20.100000000000001</v>
      </c>
      <c r="EO29" s="17">
        <v>0</v>
      </c>
      <c r="EP29" s="17">
        <v>253</v>
      </c>
      <c r="EQ29" s="17">
        <v>14.1</v>
      </c>
      <c r="ER29" s="17">
        <v>147.69999999999999</v>
      </c>
      <c r="ES29" s="17">
        <v>0.6</v>
      </c>
      <c r="ET29" s="17">
        <v>26.3</v>
      </c>
      <c r="EU29" s="17">
        <v>28.7</v>
      </c>
      <c r="EV29" s="17">
        <v>110.4</v>
      </c>
      <c r="EW29" s="17">
        <v>1.6</v>
      </c>
      <c r="EX29" s="17">
        <v>1</v>
      </c>
      <c r="EY29" s="17">
        <v>2.2000000000000002</v>
      </c>
      <c r="EZ29" s="17">
        <v>1.2</v>
      </c>
      <c r="FA29" s="17">
        <v>15.3</v>
      </c>
      <c r="FB29" s="17"/>
      <c r="FC29" s="17">
        <v>18.257000000000001</v>
      </c>
      <c r="FD29" s="17">
        <v>8.6</v>
      </c>
      <c r="FE29" s="17">
        <v>27.6</v>
      </c>
      <c r="FF29" s="17">
        <v>34.700000000000003</v>
      </c>
      <c r="FG29" s="17">
        <v>16.600000000000001</v>
      </c>
      <c r="FH29" s="17">
        <v>19</v>
      </c>
      <c r="FI29" s="17">
        <v>7.3</v>
      </c>
      <c r="FJ29" s="17">
        <v>11.3</v>
      </c>
      <c r="FK29" s="17">
        <v>21.8</v>
      </c>
      <c r="FL29" s="17">
        <v>7510.7569999999996</v>
      </c>
      <c r="FM29" s="15"/>
      <c r="FN29" s="17">
        <v>15.525320000000001</v>
      </c>
      <c r="FO29" s="17">
        <v>6.0490000000000004</v>
      </c>
      <c r="FP29" s="17">
        <v>12</v>
      </c>
      <c r="FQ29" s="17">
        <v>11.9</v>
      </c>
      <c r="FR29" s="17">
        <v>26.847650000000002</v>
      </c>
      <c r="FS29" s="17">
        <v>18.935230000000001</v>
      </c>
      <c r="FT29" s="17"/>
      <c r="FU29" s="17">
        <v>4.843</v>
      </c>
      <c r="FV29" s="17">
        <v>96.100200000000001</v>
      </c>
    </row>
    <row r="30" spans="1:178" ht="24" customHeight="1" x14ac:dyDescent="0.3">
      <c r="A30" s="16" t="s">
        <v>62</v>
      </c>
      <c r="B30" s="16" t="s">
        <v>828</v>
      </c>
      <c r="C30" s="17">
        <v>202.5</v>
      </c>
      <c r="D30" s="17">
        <v>447.2</v>
      </c>
      <c r="E30" s="17">
        <v>146.4</v>
      </c>
      <c r="F30" s="17"/>
      <c r="G30" s="17"/>
      <c r="H30" s="17">
        <v>90.1</v>
      </c>
      <c r="I30" s="17">
        <v>113.7</v>
      </c>
      <c r="J30" s="17"/>
      <c r="K30" s="17">
        <v>0</v>
      </c>
      <c r="L30" s="17">
        <v>180.5</v>
      </c>
      <c r="M30" s="17">
        <v>202.3</v>
      </c>
      <c r="N30" s="17">
        <v>202</v>
      </c>
      <c r="O30" s="17">
        <v>295.8</v>
      </c>
      <c r="P30" s="17">
        <v>212.2</v>
      </c>
      <c r="Q30" s="17"/>
      <c r="R30" s="17">
        <v>196.7</v>
      </c>
      <c r="S30" s="17">
        <v>9.5</v>
      </c>
      <c r="T30" s="17"/>
      <c r="U30" s="17"/>
      <c r="V30" s="17"/>
      <c r="W30" s="17"/>
      <c r="X30" s="17">
        <v>165</v>
      </c>
      <c r="Y30" s="17">
        <v>6.8</v>
      </c>
      <c r="Z30" s="17">
        <v>5.6</v>
      </c>
      <c r="AA30" s="17">
        <v>16.8</v>
      </c>
      <c r="AB30" s="17">
        <v>6.8</v>
      </c>
      <c r="AC30" s="17">
        <v>14.4</v>
      </c>
      <c r="AD30" s="17">
        <v>50.4</v>
      </c>
      <c r="AE30" s="17"/>
      <c r="AF30" s="17"/>
      <c r="AG30" s="17"/>
      <c r="AH30" s="17"/>
      <c r="AI30" s="17">
        <v>110.7</v>
      </c>
      <c r="AJ30" s="17">
        <v>162.4</v>
      </c>
      <c r="AK30" s="17"/>
      <c r="AL30" s="17"/>
      <c r="AM30" s="17"/>
      <c r="AN30" s="17">
        <v>6.4</v>
      </c>
      <c r="AO30" s="17">
        <v>0</v>
      </c>
      <c r="AP30" s="17">
        <v>32</v>
      </c>
      <c r="AQ30" s="17">
        <v>75.2</v>
      </c>
      <c r="AR30" s="17">
        <v>17.7</v>
      </c>
      <c r="AS30" s="17">
        <v>16.8</v>
      </c>
      <c r="AT30" s="17">
        <v>15.2</v>
      </c>
      <c r="AU30" s="17">
        <v>90.2</v>
      </c>
      <c r="AV30" s="17">
        <v>181.8</v>
      </c>
      <c r="AW30" s="17">
        <v>182.7</v>
      </c>
      <c r="AX30" s="17"/>
      <c r="AY30" s="17">
        <v>104.9</v>
      </c>
      <c r="AZ30" s="17">
        <v>29.9</v>
      </c>
      <c r="BA30" s="17">
        <v>27.2</v>
      </c>
      <c r="BB30" s="17">
        <v>4.0999999999999996</v>
      </c>
      <c r="BC30" s="17">
        <v>17</v>
      </c>
      <c r="BD30" s="17">
        <v>121.4</v>
      </c>
      <c r="BE30" s="17"/>
      <c r="BF30" s="17"/>
      <c r="BG30" s="17">
        <v>71.2</v>
      </c>
      <c r="BH30" s="17">
        <v>0</v>
      </c>
      <c r="BI30" s="17"/>
      <c r="BJ30" s="17">
        <v>0</v>
      </c>
      <c r="BK30" s="17"/>
      <c r="BL30" s="17"/>
      <c r="BM30" s="17"/>
      <c r="BN30" s="17">
        <v>87.9</v>
      </c>
      <c r="BO30" s="17">
        <v>173.2</v>
      </c>
      <c r="BP30" s="17">
        <v>170.4</v>
      </c>
      <c r="BQ30" s="17">
        <v>200</v>
      </c>
      <c r="BR30" s="17">
        <v>266.60000000000002</v>
      </c>
      <c r="BS30" s="17">
        <v>75</v>
      </c>
      <c r="BT30" s="17"/>
      <c r="BU30" s="17"/>
      <c r="BV30" s="17"/>
      <c r="BW30" s="17"/>
      <c r="BX30" s="17"/>
      <c r="BY30" s="17"/>
      <c r="BZ30" s="17"/>
      <c r="CA30" s="17">
        <v>0.8</v>
      </c>
      <c r="CB30" s="17">
        <v>219.5</v>
      </c>
      <c r="CC30" s="17">
        <v>59.7</v>
      </c>
      <c r="CD30" s="17">
        <v>65.900000000000006</v>
      </c>
      <c r="CE30" s="17">
        <v>67.900000000000006</v>
      </c>
      <c r="CF30" s="17">
        <v>28.4</v>
      </c>
      <c r="CG30" s="17"/>
      <c r="CH30" s="17"/>
      <c r="CI30" s="17"/>
      <c r="CJ30" s="17">
        <v>143.6</v>
      </c>
      <c r="CK30" s="17">
        <v>144.69999999999999</v>
      </c>
      <c r="CL30" s="17">
        <v>169.4</v>
      </c>
      <c r="CM30" s="17">
        <v>186.3</v>
      </c>
      <c r="CN30" s="17">
        <v>0</v>
      </c>
      <c r="CO30" s="17"/>
      <c r="CP30" s="17"/>
      <c r="CQ30" s="17"/>
      <c r="CR30" s="17">
        <v>213</v>
      </c>
      <c r="CS30" s="17">
        <v>101.8</v>
      </c>
      <c r="CT30" s="17">
        <v>6.2</v>
      </c>
      <c r="CU30" s="17">
        <v>2.4</v>
      </c>
      <c r="CV30" s="17">
        <v>8.1</v>
      </c>
      <c r="CW30" s="17">
        <v>0.8</v>
      </c>
      <c r="CX30" s="17">
        <v>26.3</v>
      </c>
      <c r="CY30" s="17">
        <v>79.099999999999994</v>
      </c>
      <c r="CZ30" s="17">
        <v>0</v>
      </c>
      <c r="DA30" s="17">
        <v>0.4</v>
      </c>
      <c r="DB30" s="17">
        <v>1.6</v>
      </c>
      <c r="DC30" s="17">
        <v>10</v>
      </c>
      <c r="DD30" s="17"/>
      <c r="DE30" s="17">
        <v>221.4</v>
      </c>
      <c r="DF30" s="17">
        <v>1.2</v>
      </c>
      <c r="DG30" s="17">
        <v>1.5</v>
      </c>
      <c r="DH30" s="17">
        <v>2.5</v>
      </c>
      <c r="DI30" s="17">
        <v>20</v>
      </c>
      <c r="DJ30" s="17">
        <v>17.399999999999999</v>
      </c>
      <c r="DK30" s="17">
        <v>19</v>
      </c>
      <c r="DL30" s="17">
        <v>3.1</v>
      </c>
      <c r="DM30" s="17">
        <v>17.899999999999999</v>
      </c>
      <c r="DN30" s="17">
        <v>15.3</v>
      </c>
      <c r="DO30" s="17">
        <v>18.5</v>
      </c>
      <c r="DP30" s="17">
        <v>4.3</v>
      </c>
      <c r="DQ30" s="17">
        <v>12.6</v>
      </c>
      <c r="DR30" s="17">
        <v>19.3</v>
      </c>
      <c r="DS30" s="17">
        <v>2.5</v>
      </c>
      <c r="DT30" s="17">
        <v>16.7</v>
      </c>
      <c r="DU30" s="17">
        <v>2.1</v>
      </c>
      <c r="DV30" s="17"/>
      <c r="DW30" s="17">
        <v>4.0999999999999996</v>
      </c>
      <c r="DX30" s="17">
        <v>6.5</v>
      </c>
      <c r="DY30" s="17">
        <v>10.199999999999999</v>
      </c>
      <c r="DZ30" s="17">
        <v>14.2</v>
      </c>
      <c r="EA30" s="17">
        <v>14.7</v>
      </c>
      <c r="EB30" s="17">
        <v>23</v>
      </c>
      <c r="EC30" s="17">
        <v>9.4</v>
      </c>
      <c r="ED30" s="17">
        <v>39.200000000000003</v>
      </c>
      <c r="EE30" s="17">
        <v>9.8000000000000007</v>
      </c>
      <c r="EF30" s="17">
        <v>10.9</v>
      </c>
      <c r="EG30" s="17">
        <v>0.7</v>
      </c>
      <c r="EH30" s="17">
        <v>1.3</v>
      </c>
      <c r="EI30" s="17">
        <v>10.4</v>
      </c>
      <c r="EJ30" s="17">
        <v>2.8</v>
      </c>
      <c r="EK30" s="17">
        <v>8.1999999999999993</v>
      </c>
      <c r="EL30" s="17">
        <v>20.399999999999999</v>
      </c>
      <c r="EM30" s="17">
        <v>20.399999999999999</v>
      </c>
      <c r="EN30" s="17">
        <v>20.100000000000001</v>
      </c>
      <c r="EO30" s="17">
        <v>0</v>
      </c>
      <c r="EP30" s="17">
        <v>252.9</v>
      </c>
      <c r="EQ30" s="17">
        <v>15.2</v>
      </c>
      <c r="ER30" s="17">
        <v>148.80000000000001</v>
      </c>
      <c r="ES30" s="17">
        <v>0.6</v>
      </c>
      <c r="ET30" s="17">
        <v>23.2</v>
      </c>
      <c r="EU30" s="17">
        <v>27.6</v>
      </c>
      <c r="EV30" s="17">
        <v>112</v>
      </c>
      <c r="EW30" s="17">
        <v>1.6</v>
      </c>
      <c r="EX30" s="17">
        <v>1</v>
      </c>
      <c r="EY30" s="17">
        <v>2.2000000000000002</v>
      </c>
      <c r="EZ30" s="17">
        <v>1.2</v>
      </c>
      <c r="FA30" s="17">
        <v>16.600000000000001</v>
      </c>
      <c r="FB30" s="17"/>
      <c r="FC30" s="17">
        <v>18.321999999999999</v>
      </c>
      <c r="FD30" s="17">
        <v>8.3000000000000007</v>
      </c>
      <c r="FE30" s="17">
        <v>27.6</v>
      </c>
      <c r="FF30" s="17">
        <v>34.700000000000003</v>
      </c>
      <c r="FG30" s="17">
        <v>17.3</v>
      </c>
      <c r="FH30" s="17">
        <v>19</v>
      </c>
      <c r="FI30" s="17">
        <v>9.1</v>
      </c>
      <c r="FJ30" s="17">
        <v>11.3</v>
      </c>
      <c r="FK30" s="17">
        <v>22.1</v>
      </c>
      <c r="FL30" s="17">
        <v>7732.7219999999998</v>
      </c>
      <c r="FM30" s="15"/>
      <c r="FN30" s="17">
        <v>14.87227</v>
      </c>
      <c r="FO30" s="17">
        <v>5.3479999999999999</v>
      </c>
      <c r="FP30" s="17">
        <v>12</v>
      </c>
      <c r="FQ30" s="17">
        <v>11.9</v>
      </c>
      <c r="FR30" s="17">
        <v>26.689969999999999</v>
      </c>
      <c r="FS30" s="17">
        <v>18.930499999999999</v>
      </c>
      <c r="FT30" s="17"/>
      <c r="FU30" s="17">
        <v>4.8819999999999997</v>
      </c>
      <c r="FV30" s="17">
        <v>94.622739999999993</v>
      </c>
    </row>
    <row r="31" spans="1:178" ht="24" customHeight="1" x14ac:dyDescent="0.3">
      <c r="A31" s="16" t="s">
        <v>62</v>
      </c>
      <c r="B31" s="16" t="s">
        <v>829</v>
      </c>
      <c r="C31" s="17">
        <v>203.6</v>
      </c>
      <c r="D31" s="17">
        <v>451.7</v>
      </c>
      <c r="E31" s="17">
        <v>148</v>
      </c>
      <c r="F31" s="17"/>
      <c r="G31" s="17"/>
      <c r="H31" s="17">
        <v>90.2</v>
      </c>
      <c r="I31" s="17">
        <v>115</v>
      </c>
      <c r="J31" s="17"/>
      <c r="K31" s="17">
        <v>0</v>
      </c>
      <c r="L31" s="17">
        <v>180.6</v>
      </c>
      <c r="M31" s="17">
        <v>203.2</v>
      </c>
      <c r="N31" s="17">
        <v>204.4</v>
      </c>
      <c r="O31" s="17">
        <v>293.10000000000002</v>
      </c>
      <c r="P31" s="17">
        <v>209.6</v>
      </c>
      <c r="Q31" s="17"/>
      <c r="R31" s="17">
        <v>195.9</v>
      </c>
      <c r="S31" s="17">
        <v>9.6999999999999993</v>
      </c>
      <c r="T31" s="17"/>
      <c r="U31" s="17"/>
      <c r="V31" s="17"/>
      <c r="W31" s="17"/>
      <c r="X31" s="17">
        <v>167.9</v>
      </c>
      <c r="Y31" s="17">
        <v>7.1</v>
      </c>
      <c r="Z31" s="17">
        <v>5.2</v>
      </c>
      <c r="AA31" s="17">
        <v>16.899999999999999</v>
      </c>
      <c r="AB31" s="17">
        <v>6.8</v>
      </c>
      <c r="AC31" s="17">
        <v>14.5</v>
      </c>
      <c r="AD31" s="17">
        <v>50.5</v>
      </c>
      <c r="AE31" s="17"/>
      <c r="AF31" s="17"/>
      <c r="AG31" s="17"/>
      <c r="AH31" s="17"/>
      <c r="AI31" s="17">
        <v>110.9</v>
      </c>
      <c r="AJ31" s="17">
        <v>82.4</v>
      </c>
      <c r="AK31" s="17"/>
      <c r="AL31" s="17"/>
      <c r="AM31" s="17"/>
      <c r="AN31" s="17">
        <v>6.4</v>
      </c>
      <c r="AO31" s="17">
        <v>0</v>
      </c>
      <c r="AP31" s="17">
        <v>32</v>
      </c>
      <c r="AQ31" s="17">
        <v>75.400000000000006</v>
      </c>
      <c r="AR31" s="17">
        <v>17.899999999999999</v>
      </c>
      <c r="AS31" s="17">
        <v>16.600000000000001</v>
      </c>
      <c r="AT31" s="17">
        <v>15</v>
      </c>
      <c r="AU31" s="17">
        <v>89.5</v>
      </c>
      <c r="AV31" s="17">
        <v>183.5</v>
      </c>
      <c r="AW31" s="17">
        <v>184.1</v>
      </c>
      <c r="AX31" s="17"/>
      <c r="AY31" s="17">
        <v>105.5</v>
      </c>
      <c r="AZ31" s="17">
        <v>43.9</v>
      </c>
      <c r="BA31" s="17">
        <v>27.4</v>
      </c>
      <c r="BB31" s="17">
        <v>4.0999999999999996</v>
      </c>
      <c r="BC31" s="17">
        <v>17.7</v>
      </c>
      <c r="BD31" s="17">
        <v>166.4</v>
      </c>
      <c r="BE31" s="17"/>
      <c r="BF31" s="17"/>
      <c r="BG31" s="17">
        <v>72.3</v>
      </c>
      <c r="BH31" s="17">
        <v>0</v>
      </c>
      <c r="BI31" s="17"/>
      <c r="BJ31" s="17">
        <v>0</v>
      </c>
      <c r="BK31" s="17"/>
      <c r="BL31" s="17"/>
      <c r="BM31" s="17"/>
      <c r="BN31" s="17">
        <v>87.6</v>
      </c>
      <c r="BO31" s="17">
        <v>172.9</v>
      </c>
      <c r="BP31" s="17">
        <v>170.5</v>
      </c>
      <c r="BQ31" s="17">
        <v>200</v>
      </c>
      <c r="BR31" s="17">
        <v>265.5</v>
      </c>
      <c r="BS31" s="17">
        <v>75</v>
      </c>
      <c r="BT31" s="17"/>
      <c r="BU31" s="17"/>
      <c r="BV31" s="17"/>
      <c r="BW31" s="17"/>
      <c r="BX31" s="17"/>
      <c r="BY31" s="17"/>
      <c r="BZ31" s="17"/>
      <c r="CA31" s="17">
        <v>0.8</v>
      </c>
      <c r="CB31" s="17">
        <v>193.3</v>
      </c>
      <c r="CC31" s="17">
        <v>83.6</v>
      </c>
      <c r="CD31" s="17">
        <v>66.3</v>
      </c>
      <c r="CE31" s="17">
        <v>70</v>
      </c>
      <c r="CF31" s="17">
        <v>29.5</v>
      </c>
      <c r="CG31" s="17"/>
      <c r="CH31" s="17"/>
      <c r="CI31" s="17"/>
      <c r="CJ31" s="17">
        <v>143.6</v>
      </c>
      <c r="CK31" s="17">
        <v>145</v>
      </c>
      <c r="CL31" s="17">
        <v>170.5</v>
      </c>
      <c r="CM31" s="17">
        <v>185.9</v>
      </c>
      <c r="CN31" s="17">
        <v>0</v>
      </c>
      <c r="CO31" s="17"/>
      <c r="CP31" s="17"/>
      <c r="CQ31" s="17"/>
      <c r="CR31" s="17">
        <v>212.8</v>
      </c>
      <c r="CS31" s="17">
        <v>101.6</v>
      </c>
      <c r="CT31" s="17">
        <v>6.2</v>
      </c>
      <c r="CU31" s="17">
        <v>2.5</v>
      </c>
      <c r="CV31" s="17">
        <v>8.1</v>
      </c>
      <c r="CW31" s="17">
        <v>0.6</v>
      </c>
      <c r="CX31" s="17">
        <v>33.700000000000003</v>
      </c>
      <c r="CY31" s="17">
        <v>79.3</v>
      </c>
      <c r="CZ31" s="17">
        <v>0</v>
      </c>
      <c r="DA31" s="17">
        <v>0.4</v>
      </c>
      <c r="DB31" s="17">
        <v>1.7</v>
      </c>
      <c r="DC31" s="17">
        <v>9.9</v>
      </c>
      <c r="DD31" s="17"/>
      <c r="DE31" s="17">
        <v>224.8</v>
      </c>
      <c r="DF31" s="17">
        <v>1.2</v>
      </c>
      <c r="DG31" s="17">
        <v>1.5</v>
      </c>
      <c r="DH31" s="17">
        <v>2.6</v>
      </c>
      <c r="DI31" s="17">
        <v>20.399999999999999</v>
      </c>
      <c r="DJ31" s="17">
        <v>17.8</v>
      </c>
      <c r="DK31" s="17">
        <v>19</v>
      </c>
      <c r="DL31" s="17">
        <v>3.1</v>
      </c>
      <c r="DM31" s="17">
        <v>17.899999999999999</v>
      </c>
      <c r="DN31" s="17">
        <v>15.5</v>
      </c>
      <c r="DO31" s="17">
        <v>18.8</v>
      </c>
      <c r="DP31" s="17">
        <v>6.3</v>
      </c>
      <c r="DQ31" s="17">
        <v>18.3</v>
      </c>
      <c r="DR31" s="17">
        <v>19.5</v>
      </c>
      <c r="DS31" s="17">
        <v>2.4</v>
      </c>
      <c r="DT31" s="17">
        <v>16.8</v>
      </c>
      <c r="DU31" s="17">
        <v>2.1</v>
      </c>
      <c r="DV31" s="17"/>
      <c r="DW31" s="17">
        <v>3.9</v>
      </c>
      <c r="DX31" s="17">
        <v>6.5</v>
      </c>
      <c r="DY31" s="17">
        <v>10.3</v>
      </c>
      <c r="DZ31" s="17">
        <v>14.4</v>
      </c>
      <c r="EA31" s="17">
        <v>14.7</v>
      </c>
      <c r="EB31" s="17">
        <v>21.4</v>
      </c>
      <c r="EC31" s="17">
        <v>9.5</v>
      </c>
      <c r="ED31" s="17">
        <v>39.4</v>
      </c>
      <c r="EE31" s="17">
        <v>17.399999999999999</v>
      </c>
      <c r="EF31" s="17">
        <v>15.9</v>
      </c>
      <c r="EG31" s="17">
        <v>2.9</v>
      </c>
      <c r="EH31" s="17">
        <v>1.7</v>
      </c>
      <c r="EI31" s="17">
        <v>10.4</v>
      </c>
      <c r="EJ31" s="17">
        <v>2.8</v>
      </c>
      <c r="EK31" s="17">
        <v>8.1999999999999993</v>
      </c>
      <c r="EL31" s="17">
        <v>20.399999999999999</v>
      </c>
      <c r="EM31" s="17">
        <v>20.399999999999999</v>
      </c>
      <c r="EN31" s="17">
        <v>20.100000000000001</v>
      </c>
      <c r="EO31" s="17">
        <v>0</v>
      </c>
      <c r="EP31" s="17">
        <v>252.9</v>
      </c>
      <c r="EQ31" s="17">
        <v>16.399999999999999</v>
      </c>
      <c r="ER31" s="17">
        <v>148.9</v>
      </c>
      <c r="ES31" s="17">
        <v>0.6</v>
      </c>
      <c r="ET31" s="17">
        <v>17.600000000000001</v>
      </c>
      <c r="EU31" s="17">
        <v>33.9</v>
      </c>
      <c r="EV31" s="17">
        <v>112.5</v>
      </c>
      <c r="EW31" s="17">
        <v>1.6</v>
      </c>
      <c r="EX31" s="17">
        <v>1</v>
      </c>
      <c r="EY31" s="17">
        <v>2.2000000000000002</v>
      </c>
      <c r="EZ31" s="17">
        <v>1.2</v>
      </c>
      <c r="FA31" s="17">
        <v>17.5</v>
      </c>
      <c r="FB31" s="17"/>
      <c r="FC31" s="17">
        <v>18.303999999999998</v>
      </c>
      <c r="FD31" s="17">
        <v>9.3000000000000007</v>
      </c>
      <c r="FE31" s="17">
        <v>27.5</v>
      </c>
      <c r="FF31" s="17">
        <v>34.6</v>
      </c>
      <c r="FG31" s="17">
        <v>17.2</v>
      </c>
      <c r="FH31" s="17">
        <v>19</v>
      </c>
      <c r="FI31" s="17">
        <v>7.4</v>
      </c>
      <c r="FJ31" s="17">
        <v>11.3</v>
      </c>
      <c r="FK31" s="17">
        <v>21.9</v>
      </c>
      <c r="FL31" s="17">
        <v>7762.8040000000001</v>
      </c>
      <c r="FM31" s="15"/>
      <c r="FN31" s="17">
        <v>14.70233</v>
      </c>
      <c r="FO31" s="17">
        <v>5.8040000000000003</v>
      </c>
      <c r="FP31" s="17">
        <v>12</v>
      </c>
      <c r="FQ31" s="17">
        <v>11.9</v>
      </c>
      <c r="FR31" s="17">
        <v>26.577780000000001</v>
      </c>
      <c r="FS31" s="17">
        <v>18.930789999999998</v>
      </c>
      <c r="FT31" s="17"/>
      <c r="FU31" s="17">
        <v>4.8869999999999996</v>
      </c>
      <c r="FV31" s="17">
        <v>94.801900000000003</v>
      </c>
    </row>
    <row r="32" spans="1:178" ht="24" customHeight="1" x14ac:dyDescent="0.3">
      <c r="A32" s="16" t="s">
        <v>62</v>
      </c>
      <c r="B32" s="16" t="s">
        <v>830</v>
      </c>
      <c r="C32" s="17">
        <v>204.5</v>
      </c>
      <c r="D32" s="17">
        <v>444.6</v>
      </c>
      <c r="E32" s="17">
        <v>146.69999999999999</v>
      </c>
      <c r="F32" s="17"/>
      <c r="G32" s="17"/>
      <c r="H32" s="17">
        <v>90.3</v>
      </c>
      <c r="I32" s="17">
        <v>153.4</v>
      </c>
      <c r="J32" s="17"/>
      <c r="K32" s="17">
        <v>0</v>
      </c>
      <c r="L32" s="17">
        <v>139.4</v>
      </c>
      <c r="M32" s="17">
        <v>139.19999999999999</v>
      </c>
      <c r="N32" s="17">
        <v>139.4</v>
      </c>
      <c r="O32" s="17">
        <v>246.1</v>
      </c>
      <c r="P32" s="17">
        <v>207.4</v>
      </c>
      <c r="Q32" s="17"/>
      <c r="R32" s="17">
        <v>296.60000000000002</v>
      </c>
      <c r="S32" s="17">
        <v>9.5</v>
      </c>
      <c r="T32" s="17"/>
      <c r="U32" s="17"/>
      <c r="V32" s="17"/>
      <c r="W32" s="17"/>
      <c r="X32" s="17">
        <v>169.6</v>
      </c>
      <c r="Y32" s="17">
        <v>6.8</v>
      </c>
      <c r="Z32" s="17">
        <v>4.8</v>
      </c>
      <c r="AA32" s="17">
        <v>11.2</v>
      </c>
      <c r="AB32" s="17">
        <v>6.9</v>
      </c>
      <c r="AC32" s="17">
        <v>14.4</v>
      </c>
      <c r="AD32" s="17">
        <v>90.6</v>
      </c>
      <c r="AE32" s="17"/>
      <c r="AF32" s="17"/>
      <c r="AG32" s="17"/>
      <c r="AH32" s="17"/>
      <c r="AI32" s="17">
        <v>110.7</v>
      </c>
      <c r="AJ32" s="17">
        <v>80.8</v>
      </c>
      <c r="AK32" s="17"/>
      <c r="AL32" s="17"/>
      <c r="AM32" s="17"/>
      <c r="AN32" s="17">
        <v>6.4</v>
      </c>
      <c r="AO32" s="17">
        <v>152.5</v>
      </c>
      <c r="AP32" s="17">
        <v>31.2</v>
      </c>
      <c r="AQ32" s="17">
        <v>75.3</v>
      </c>
      <c r="AR32" s="17">
        <v>15.8</v>
      </c>
      <c r="AS32" s="17">
        <v>16.5</v>
      </c>
      <c r="AT32" s="17">
        <v>15.1</v>
      </c>
      <c r="AU32" s="17">
        <v>92.9</v>
      </c>
      <c r="AV32" s="17">
        <v>183.4</v>
      </c>
      <c r="AW32" s="17">
        <v>183.6</v>
      </c>
      <c r="AX32" s="17"/>
      <c r="AY32" s="17">
        <v>104.3</v>
      </c>
      <c r="AZ32" s="17">
        <v>18.2</v>
      </c>
      <c r="BA32" s="17">
        <v>27.1</v>
      </c>
      <c r="BB32" s="17">
        <v>4.0999999999999996</v>
      </c>
      <c r="BC32" s="17">
        <v>17.8</v>
      </c>
      <c r="BD32" s="17">
        <v>94.9</v>
      </c>
      <c r="BE32" s="17"/>
      <c r="BF32" s="17"/>
      <c r="BG32" s="17">
        <v>71.400000000000006</v>
      </c>
      <c r="BH32" s="17">
        <v>0</v>
      </c>
      <c r="BI32" s="17"/>
      <c r="BJ32" s="17">
        <v>0</v>
      </c>
      <c r="BK32" s="17"/>
      <c r="BL32" s="17"/>
      <c r="BM32" s="17"/>
      <c r="BN32" s="17">
        <v>87.4</v>
      </c>
      <c r="BO32" s="17">
        <v>171.1</v>
      </c>
      <c r="BP32" s="17">
        <v>168.6</v>
      </c>
      <c r="BQ32" s="17">
        <v>200</v>
      </c>
      <c r="BR32" s="17">
        <v>264.10000000000002</v>
      </c>
      <c r="BS32" s="17">
        <v>74.2</v>
      </c>
      <c r="BT32" s="17"/>
      <c r="BU32" s="17"/>
      <c r="BV32" s="17"/>
      <c r="BW32" s="17"/>
      <c r="BX32" s="17"/>
      <c r="BY32" s="17"/>
      <c r="BZ32" s="17"/>
      <c r="CA32" s="17">
        <v>0.8</v>
      </c>
      <c r="CB32" s="17">
        <v>98.7</v>
      </c>
      <c r="CC32" s="17">
        <v>71.099999999999994</v>
      </c>
      <c r="CD32" s="17">
        <v>65.8</v>
      </c>
      <c r="CE32" s="17">
        <v>69.8</v>
      </c>
      <c r="CF32" s="17">
        <v>29.3</v>
      </c>
      <c r="CG32" s="17"/>
      <c r="CH32" s="17"/>
      <c r="CI32" s="17"/>
      <c r="CJ32" s="17">
        <v>142.9</v>
      </c>
      <c r="CK32" s="17">
        <v>144.30000000000001</v>
      </c>
      <c r="CL32" s="17">
        <v>169.4</v>
      </c>
      <c r="CM32" s="17">
        <v>185.5</v>
      </c>
      <c r="CN32" s="17">
        <v>0</v>
      </c>
      <c r="CO32" s="17"/>
      <c r="CP32" s="17"/>
      <c r="CQ32" s="17"/>
      <c r="CR32" s="17">
        <v>212.5</v>
      </c>
      <c r="CS32" s="17">
        <v>101.4</v>
      </c>
      <c r="CT32" s="17">
        <v>5.8</v>
      </c>
      <c r="CU32" s="17">
        <v>2.5</v>
      </c>
      <c r="CV32" s="17">
        <v>8.1</v>
      </c>
      <c r="CW32" s="17">
        <v>0.6</v>
      </c>
      <c r="CX32" s="17">
        <v>30.4</v>
      </c>
      <c r="CY32" s="17">
        <v>79.400000000000006</v>
      </c>
      <c r="CZ32" s="17">
        <v>0</v>
      </c>
      <c r="DA32" s="17">
        <v>0.4</v>
      </c>
      <c r="DB32" s="17">
        <v>1.7</v>
      </c>
      <c r="DC32" s="17">
        <v>9.9</v>
      </c>
      <c r="DD32" s="17"/>
      <c r="DE32" s="17">
        <v>226.3</v>
      </c>
      <c r="DF32" s="17">
        <v>1.2</v>
      </c>
      <c r="DG32" s="17">
        <v>1.5</v>
      </c>
      <c r="DH32" s="17">
        <v>2.5</v>
      </c>
      <c r="DI32" s="17">
        <v>20.100000000000001</v>
      </c>
      <c r="DJ32" s="17">
        <v>17.5</v>
      </c>
      <c r="DK32" s="17">
        <v>19</v>
      </c>
      <c r="DL32" s="17">
        <v>3</v>
      </c>
      <c r="DM32" s="17">
        <v>17.899999999999999</v>
      </c>
      <c r="DN32" s="17">
        <v>15.6</v>
      </c>
      <c r="DO32" s="17">
        <v>18.8</v>
      </c>
      <c r="DP32" s="17">
        <v>6.8</v>
      </c>
      <c r="DQ32" s="17">
        <v>23.3</v>
      </c>
      <c r="DR32" s="17">
        <v>19.5</v>
      </c>
      <c r="DS32" s="17">
        <v>2.5</v>
      </c>
      <c r="DT32" s="17">
        <v>16.7</v>
      </c>
      <c r="DU32" s="17">
        <v>2.2000000000000002</v>
      </c>
      <c r="DV32" s="17"/>
      <c r="DW32" s="17">
        <v>3.9</v>
      </c>
      <c r="DX32" s="17">
        <v>6.5</v>
      </c>
      <c r="DY32" s="17">
        <v>9.9</v>
      </c>
      <c r="DZ32" s="17">
        <v>14.3</v>
      </c>
      <c r="EA32" s="17">
        <v>14.2</v>
      </c>
      <c r="EB32" s="17">
        <v>19.399999999999999</v>
      </c>
      <c r="EC32" s="17">
        <v>10.8</v>
      </c>
      <c r="ED32" s="17">
        <v>39.9</v>
      </c>
      <c r="EE32" s="17">
        <v>25.9</v>
      </c>
      <c r="EF32" s="17">
        <v>25.8</v>
      </c>
      <c r="EG32" s="17">
        <v>3.9</v>
      </c>
      <c r="EH32" s="17">
        <v>2.4</v>
      </c>
      <c r="EI32" s="17">
        <v>10.4</v>
      </c>
      <c r="EJ32" s="17">
        <v>2.8</v>
      </c>
      <c r="EK32" s="17">
        <v>7.7</v>
      </c>
      <c r="EL32" s="17">
        <v>20.399999999999999</v>
      </c>
      <c r="EM32" s="17">
        <v>20.399999999999999</v>
      </c>
      <c r="EN32" s="17">
        <v>20.100000000000001</v>
      </c>
      <c r="EO32" s="17">
        <v>0</v>
      </c>
      <c r="EP32" s="17">
        <v>253</v>
      </c>
      <c r="EQ32" s="17">
        <v>17.2</v>
      </c>
      <c r="ER32" s="17">
        <v>150.4</v>
      </c>
      <c r="ES32" s="17">
        <v>0.6</v>
      </c>
      <c r="ET32" s="17">
        <v>14.3</v>
      </c>
      <c r="EU32" s="17">
        <v>35.299999999999997</v>
      </c>
      <c r="EV32" s="17">
        <v>112.6</v>
      </c>
      <c r="EW32" s="17">
        <v>1.6</v>
      </c>
      <c r="EX32" s="17">
        <v>1</v>
      </c>
      <c r="EY32" s="17">
        <v>2.2000000000000002</v>
      </c>
      <c r="EZ32" s="17">
        <v>1.2</v>
      </c>
      <c r="FA32" s="17">
        <v>18.3</v>
      </c>
      <c r="FB32" s="17"/>
      <c r="FC32" s="17">
        <v>18.094000000000001</v>
      </c>
      <c r="FD32" s="17">
        <v>9.5</v>
      </c>
      <c r="FE32" s="17">
        <v>27.4</v>
      </c>
      <c r="FF32" s="17">
        <v>34.4</v>
      </c>
      <c r="FG32" s="17">
        <v>16.7</v>
      </c>
      <c r="FH32" s="17">
        <v>18.3</v>
      </c>
      <c r="FI32" s="17">
        <v>7.9</v>
      </c>
      <c r="FJ32" s="17">
        <v>11.1</v>
      </c>
      <c r="FK32" s="17">
        <v>21.7</v>
      </c>
      <c r="FL32" s="17">
        <v>7664.9939999999997</v>
      </c>
      <c r="FM32" s="15"/>
      <c r="FN32" s="17">
        <v>14.39775</v>
      </c>
      <c r="FO32" s="17">
        <v>5.9189999999999996</v>
      </c>
      <c r="FP32" s="17">
        <v>12</v>
      </c>
      <c r="FQ32" s="17">
        <v>11.9</v>
      </c>
      <c r="FR32" s="17">
        <v>26.433209999999999</v>
      </c>
      <c r="FS32" s="17">
        <v>18.931270000000001</v>
      </c>
      <c r="FT32" s="17"/>
      <c r="FU32" s="17">
        <v>4.8680000000000003</v>
      </c>
      <c r="FV32" s="17">
        <v>94.44923</v>
      </c>
    </row>
    <row r="33" spans="1:178" ht="24" customHeight="1" x14ac:dyDescent="0.3">
      <c r="A33" s="16" t="s">
        <v>62</v>
      </c>
      <c r="B33" s="16" t="s">
        <v>831</v>
      </c>
      <c r="C33" s="17">
        <v>202.5</v>
      </c>
      <c r="D33" s="17">
        <v>448.7</v>
      </c>
      <c r="E33" s="17">
        <v>147.80000000000001</v>
      </c>
      <c r="F33" s="17"/>
      <c r="G33" s="17"/>
      <c r="H33" s="17">
        <v>89.9</v>
      </c>
      <c r="I33" s="17">
        <v>142.69999999999999</v>
      </c>
      <c r="J33" s="17"/>
      <c r="K33" s="17">
        <v>0</v>
      </c>
      <c r="L33" s="17">
        <v>180</v>
      </c>
      <c r="M33" s="17">
        <v>202.2</v>
      </c>
      <c r="N33" s="17">
        <v>201.5</v>
      </c>
      <c r="O33" s="17">
        <v>292.39999999999998</v>
      </c>
      <c r="P33" s="17">
        <v>209</v>
      </c>
      <c r="Q33" s="17"/>
      <c r="R33" s="17">
        <v>201</v>
      </c>
      <c r="S33" s="17">
        <v>9.6</v>
      </c>
      <c r="T33" s="17"/>
      <c r="U33" s="17"/>
      <c r="V33" s="17"/>
      <c r="W33" s="17"/>
      <c r="X33" s="17">
        <v>165.7</v>
      </c>
      <c r="Y33" s="17">
        <v>7.1</v>
      </c>
      <c r="Z33" s="17">
        <v>4.5</v>
      </c>
      <c r="AA33" s="17">
        <v>11.2</v>
      </c>
      <c r="AB33" s="17">
        <v>6.9</v>
      </c>
      <c r="AC33" s="17">
        <v>14.4</v>
      </c>
      <c r="AD33" s="17">
        <v>90.6</v>
      </c>
      <c r="AE33" s="17"/>
      <c r="AF33" s="17"/>
      <c r="AG33" s="17"/>
      <c r="AH33" s="17"/>
      <c r="AI33" s="17">
        <v>111</v>
      </c>
      <c r="AJ33" s="17">
        <v>82.6</v>
      </c>
      <c r="AK33" s="17"/>
      <c r="AL33" s="17"/>
      <c r="AM33" s="17"/>
      <c r="AN33" s="17">
        <v>6.4</v>
      </c>
      <c r="AO33" s="17">
        <v>152.5</v>
      </c>
      <c r="AP33" s="17">
        <v>28.6</v>
      </c>
      <c r="AQ33" s="17">
        <v>75.400000000000006</v>
      </c>
      <c r="AR33" s="17">
        <v>16.100000000000001</v>
      </c>
      <c r="AS33" s="17">
        <v>16.600000000000001</v>
      </c>
      <c r="AT33" s="17">
        <v>15.1</v>
      </c>
      <c r="AU33" s="17">
        <v>90.4</v>
      </c>
      <c r="AV33" s="17">
        <v>183</v>
      </c>
      <c r="AW33" s="17">
        <v>183.9</v>
      </c>
      <c r="AX33" s="17"/>
      <c r="AY33" s="17">
        <v>104.2</v>
      </c>
      <c r="AZ33" s="17">
        <v>20.7</v>
      </c>
      <c r="BA33" s="17">
        <v>28.5</v>
      </c>
      <c r="BB33" s="17">
        <v>4.0999999999999996</v>
      </c>
      <c r="BC33" s="17">
        <v>17.399999999999999</v>
      </c>
      <c r="BD33" s="17">
        <v>84.5</v>
      </c>
      <c r="BE33" s="17"/>
      <c r="BF33" s="17"/>
      <c r="BG33" s="17">
        <v>71.900000000000006</v>
      </c>
      <c r="BH33" s="17">
        <v>0</v>
      </c>
      <c r="BI33" s="17"/>
      <c r="BJ33" s="17">
        <v>0</v>
      </c>
      <c r="BK33" s="17"/>
      <c r="BL33" s="17"/>
      <c r="BM33" s="17"/>
      <c r="BN33" s="17">
        <v>87.6</v>
      </c>
      <c r="BO33" s="17">
        <v>170.9</v>
      </c>
      <c r="BP33" s="17">
        <v>168.2</v>
      </c>
      <c r="BQ33" s="17">
        <v>200</v>
      </c>
      <c r="BR33" s="17">
        <v>264.2</v>
      </c>
      <c r="BS33" s="17">
        <v>74.3</v>
      </c>
      <c r="BT33" s="17"/>
      <c r="BU33" s="17"/>
      <c r="BV33" s="17"/>
      <c r="BW33" s="17"/>
      <c r="BX33" s="17"/>
      <c r="BY33" s="17"/>
      <c r="BZ33" s="17"/>
      <c r="CA33" s="17">
        <v>0.8</v>
      </c>
      <c r="CB33" s="17">
        <v>113.5</v>
      </c>
      <c r="CC33" s="17">
        <v>73.3</v>
      </c>
      <c r="CD33" s="17">
        <v>66.3</v>
      </c>
      <c r="CE33" s="17">
        <v>69</v>
      </c>
      <c r="CF33" s="17">
        <v>29.8</v>
      </c>
      <c r="CG33" s="17"/>
      <c r="CH33" s="17"/>
      <c r="CI33" s="17"/>
      <c r="CJ33" s="17">
        <v>143.6</v>
      </c>
      <c r="CK33" s="17">
        <v>144.69999999999999</v>
      </c>
      <c r="CL33" s="17">
        <v>170.2</v>
      </c>
      <c r="CM33" s="17">
        <v>186.2</v>
      </c>
      <c r="CN33" s="17">
        <v>0</v>
      </c>
      <c r="CO33" s="17"/>
      <c r="CP33" s="17"/>
      <c r="CQ33" s="17"/>
      <c r="CR33" s="17">
        <v>211.4</v>
      </c>
      <c r="CS33" s="17">
        <v>101.1</v>
      </c>
      <c r="CT33" s="17">
        <v>5.7</v>
      </c>
      <c r="CU33" s="17">
        <v>2.5</v>
      </c>
      <c r="CV33" s="17">
        <v>7.9</v>
      </c>
      <c r="CW33" s="17">
        <v>1.2</v>
      </c>
      <c r="CX33" s="17">
        <v>30.6</v>
      </c>
      <c r="CY33" s="17">
        <v>80.099999999999994</v>
      </c>
      <c r="CZ33" s="17">
        <v>0</v>
      </c>
      <c r="DA33" s="17">
        <v>0.4</v>
      </c>
      <c r="DB33" s="17">
        <v>1.5</v>
      </c>
      <c r="DC33" s="17">
        <v>9.9</v>
      </c>
      <c r="DD33" s="17"/>
      <c r="DE33" s="17">
        <v>226.9</v>
      </c>
      <c r="DF33" s="17">
        <v>1.2</v>
      </c>
      <c r="DG33" s="17">
        <v>1.5</v>
      </c>
      <c r="DH33" s="17">
        <v>2.5</v>
      </c>
      <c r="DI33" s="17">
        <v>20.399999999999999</v>
      </c>
      <c r="DJ33" s="17">
        <v>17.2</v>
      </c>
      <c r="DK33" s="17">
        <v>19</v>
      </c>
      <c r="DL33" s="17">
        <v>3</v>
      </c>
      <c r="DM33" s="17">
        <v>17.899999999999999</v>
      </c>
      <c r="DN33" s="17">
        <v>15.6</v>
      </c>
      <c r="DO33" s="17">
        <v>18.8</v>
      </c>
      <c r="DP33" s="17">
        <v>7</v>
      </c>
      <c r="DQ33" s="17">
        <v>27.2</v>
      </c>
      <c r="DR33" s="17">
        <v>19.600000000000001</v>
      </c>
      <c r="DS33" s="17">
        <v>2.5</v>
      </c>
      <c r="DT33" s="17">
        <v>16.899999999999999</v>
      </c>
      <c r="DU33" s="17">
        <v>2.2000000000000002</v>
      </c>
      <c r="DV33" s="17"/>
      <c r="DW33" s="17">
        <v>3.9</v>
      </c>
      <c r="DX33" s="17">
        <v>6.5</v>
      </c>
      <c r="DY33" s="17">
        <v>9.6999999999999993</v>
      </c>
      <c r="DZ33" s="17">
        <v>13</v>
      </c>
      <c r="EA33" s="17">
        <v>14.5</v>
      </c>
      <c r="EB33" s="17">
        <v>18.3</v>
      </c>
      <c r="EC33" s="17">
        <v>13.9</v>
      </c>
      <c r="ED33" s="17">
        <v>40.1</v>
      </c>
      <c r="EE33" s="17">
        <v>28.4</v>
      </c>
      <c r="EF33" s="17">
        <v>32</v>
      </c>
      <c r="EG33" s="17">
        <v>3.5</v>
      </c>
      <c r="EH33" s="17">
        <v>3.5</v>
      </c>
      <c r="EI33" s="17">
        <v>10.4</v>
      </c>
      <c r="EJ33" s="17">
        <v>2.8</v>
      </c>
      <c r="EK33" s="17">
        <v>7.7</v>
      </c>
      <c r="EL33" s="17">
        <v>20.399999999999999</v>
      </c>
      <c r="EM33" s="17">
        <v>20.399999999999999</v>
      </c>
      <c r="EN33" s="17">
        <v>20.100000000000001</v>
      </c>
      <c r="EO33" s="17">
        <v>0</v>
      </c>
      <c r="EP33" s="17">
        <v>253</v>
      </c>
      <c r="EQ33" s="17">
        <v>17.600000000000001</v>
      </c>
      <c r="ER33" s="17">
        <v>151.1</v>
      </c>
      <c r="ES33" s="17">
        <v>0.6</v>
      </c>
      <c r="ET33" s="17">
        <v>15.7</v>
      </c>
      <c r="EU33" s="17">
        <v>61.7</v>
      </c>
      <c r="EV33" s="17">
        <v>113.6</v>
      </c>
      <c r="EW33" s="17">
        <v>1.6</v>
      </c>
      <c r="EX33" s="17">
        <v>1.4</v>
      </c>
      <c r="EY33" s="17">
        <v>2.2000000000000002</v>
      </c>
      <c r="EZ33" s="17">
        <v>1.2</v>
      </c>
      <c r="FA33" s="17">
        <v>18.7</v>
      </c>
      <c r="FB33" s="17"/>
      <c r="FC33" s="17">
        <v>18.349</v>
      </c>
      <c r="FD33" s="17">
        <v>9.1999999999999993</v>
      </c>
      <c r="FE33" s="17">
        <v>27.3</v>
      </c>
      <c r="FF33" s="17">
        <v>34.4</v>
      </c>
      <c r="FG33" s="17">
        <v>17.2</v>
      </c>
      <c r="FH33" s="17">
        <v>18</v>
      </c>
      <c r="FI33" s="17">
        <v>8.5</v>
      </c>
      <c r="FJ33" s="17">
        <v>2.5</v>
      </c>
      <c r="FK33" s="17">
        <v>22.5</v>
      </c>
      <c r="FL33" s="17">
        <v>7820.3490000000002</v>
      </c>
      <c r="FM33" s="15"/>
      <c r="FN33" s="17">
        <v>13.62443</v>
      </c>
      <c r="FO33" s="17">
        <v>5.9080000000000004</v>
      </c>
      <c r="FP33" s="17">
        <v>12</v>
      </c>
      <c r="FQ33" s="17">
        <v>12</v>
      </c>
      <c r="FR33" s="17">
        <v>26.321470000000001</v>
      </c>
      <c r="FS33" s="17">
        <v>18.93234</v>
      </c>
      <c r="FT33" s="17"/>
      <c r="FU33" s="17">
        <v>4.851</v>
      </c>
      <c r="FV33" s="17">
        <v>93.637240000000006</v>
      </c>
    </row>
    <row r="34" spans="1:178" ht="24" customHeight="1" x14ac:dyDescent="0.3">
      <c r="A34" s="18" t="s">
        <v>62</v>
      </c>
      <c r="B34" s="18" t="s">
        <v>832</v>
      </c>
      <c r="C34" s="19">
        <v>202.9</v>
      </c>
      <c r="D34" s="19">
        <v>449.5</v>
      </c>
      <c r="E34" s="19">
        <v>147.1</v>
      </c>
      <c r="F34" s="19"/>
      <c r="G34" s="19"/>
      <c r="H34" s="19">
        <v>90.3</v>
      </c>
      <c r="I34" s="19">
        <v>148.19999999999999</v>
      </c>
      <c r="J34" s="19"/>
      <c r="K34" s="19">
        <v>0</v>
      </c>
      <c r="L34" s="19">
        <v>179.1</v>
      </c>
      <c r="M34" s="19">
        <v>193.6</v>
      </c>
      <c r="N34" s="19">
        <v>193.8</v>
      </c>
      <c r="O34" s="19">
        <v>283</v>
      </c>
      <c r="P34" s="19">
        <v>206.3</v>
      </c>
      <c r="Q34" s="19"/>
      <c r="R34" s="19">
        <v>199.6</v>
      </c>
      <c r="S34" s="19">
        <v>9.5</v>
      </c>
      <c r="T34" s="19"/>
      <c r="U34" s="19"/>
      <c r="V34" s="19"/>
      <c r="W34" s="19"/>
      <c r="X34" s="19">
        <v>166.8</v>
      </c>
      <c r="Y34" s="19">
        <v>7.2</v>
      </c>
      <c r="Z34" s="19">
        <v>4.5</v>
      </c>
      <c r="AA34" s="19">
        <v>16.899999999999999</v>
      </c>
      <c r="AB34" s="19">
        <v>6.8</v>
      </c>
      <c r="AC34" s="19">
        <v>14.4</v>
      </c>
      <c r="AD34" s="19">
        <v>90.8</v>
      </c>
      <c r="AE34" s="19"/>
      <c r="AF34" s="19"/>
      <c r="AG34" s="19"/>
      <c r="AH34" s="19"/>
      <c r="AI34" s="19">
        <v>111</v>
      </c>
      <c r="AJ34" s="19">
        <v>82.1</v>
      </c>
      <c r="AK34" s="19"/>
      <c r="AL34" s="19"/>
      <c r="AM34" s="19"/>
      <c r="AN34" s="19">
        <v>6.4</v>
      </c>
      <c r="AO34" s="19">
        <v>152.5</v>
      </c>
      <c r="AP34" s="19">
        <v>29.9</v>
      </c>
      <c r="AQ34" s="19">
        <v>75.3</v>
      </c>
      <c r="AR34" s="19">
        <v>15.2</v>
      </c>
      <c r="AS34" s="19">
        <v>16.600000000000001</v>
      </c>
      <c r="AT34" s="19">
        <v>15</v>
      </c>
      <c r="AU34" s="19">
        <v>91.1</v>
      </c>
      <c r="AV34" s="19">
        <v>183.2</v>
      </c>
      <c r="AW34" s="19">
        <v>183.7</v>
      </c>
      <c r="AX34" s="19"/>
      <c r="AY34" s="19">
        <v>105.3</v>
      </c>
      <c r="AZ34" s="19">
        <v>14.9</v>
      </c>
      <c r="BA34" s="19">
        <v>28.7</v>
      </c>
      <c r="BB34" s="19">
        <v>4.0999999999999996</v>
      </c>
      <c r="BC34" s="19">
        <v>17.399999999999999</v>
      </c>
      <c r="BD34" s="19">
        <v>88.8</v>
      </c>
      <c r="BE34" s="19"/>
      <c r="BF34" s="19"/>
      <c r="BG34" s="19">
        <v>72</v>
      </c>
      <c r="BH34" s="19">
        <v>0</v>
      </c>
      <c r="BI34" s="19"/>
      <c r="BJ34" s="19">
        <v>0</v>
      </c>
      <c r="BK34" s="19"/>
      <c r="BL34" s="19"/>
      <c r="BM34" s="19"/>
      <c r="BN34" s="19">
        <v>88.1</v>
      </c>
      <c r="BO34" s="19">
        <v>170.8</v>
      </c>
      <c r="BP34" s="19">
        <v>168.3</v>
      </c>
      <c r="BQ34" s="19">
        <v>200</v>
      </c>
      <c r="BR34" s="19">
        <v>263.8</v>
      </c>
      <c r="BS34" s="19">
        <v>73.7</v>
      </c>
      <c r="BT34" s="19"/>
      <c r="BU34" s="19"/>
      <c r="BV34" s="19"/>
      <c r="BW34" s="19"/>
      <c r="BX34" s="19"/>
      <c r="BY34" s="19"/>
      <c r="BZ34" s="19"/>
      <c r="CA34" s="19">
        <v>0.8</v>
      </c>
      <c r="CB34" s="19">
        <v>107.6</v>
      </c>
      <c r="CC34" s="19">
        <v>70.5</v>
      </c>
      <c r="CD34" s="19">
        <v>66.2</v>
      </c>
      <c r="CE34" s="19">
        <v>66.8</v>
      </c>
      <c r="CF34" s="19">
        <v>30.3</v>
      </c>
      <c r="CG34" s="19"/>
      <c r="CH34" s="19"/>
      <c r="CI34" s="19"/>
      <c r="CJ34" s="19">
        <v>143.1</v>
      </c>
      <c r="CK34" s="19">
        <v>144.1</v>
      </c>
      <c r="CL34" s="19">
        <v>169.7</v>
      </c>
      <c r="CM34" s="19">
        <v>185.6</v>
      </c>
      <c r="CN34" s="19">
        <v>0</v>
      </c>
      <c r="CO34" s="19"/>
      <c r="CP34" s="19"/>
      <c r="CQ34" s="19"/>
      <c r="CR34" s="19">
        <v>211.1</v>
      </c>
      <c r="CS34" s="19">
        <v>100.7</v>
      </c>
      <c r="CT34" s="19">
        <v>5.7</v>
      </c>
      <c r="CU34" s="19">
        <v>2.5</v>
      </c>
      <c r="CV34" s="19">
        <v>8</v>
      </c>
      <c r="CW34" s="19">
        <v>1.3</v>
      </c>
      <c r="CX34" s="19">
        <v>26.1</v>
      </c>
      <c r="CY34" s="19">
        <v>80.2</v>
      </c>
      <c r="CZ34" s="19">
        <v>0</v>
      </c>
      <c r="DA34" s="19">
        <v>0.4</v>
      </c>
      <c r="DB34" s="19">
        <v>1.5</v>
      </c>
      <c r="DC34" s="19">
        <v>10</v>
      </c>
      <c r="DD34" s="19"/>
      <c r="DE34" s="19">
        <v>227.9</v>
      </c>
      <c r="DF34" s="19">
        <v>1.2</v>
      </c>
      <c r="DG34" s="19">
        <v>1.5</v>
      </c>
      <c r="DH34" s="19">
        <v>2.5</v>
      </c>
      <c r="DI34" s="19">
        <v>20.3</v>
      </c>
      <c r="DJ34" s="19">
        <v>17.2</v>
      </c>
      <c r="DK34" s="19">
        <v>18.899999999999999</v>
      </c>
      <c r="DL34" s="19">
        <v>3</v>
      </c>
      <c r="DM34" s="19">
        <v>17.899999999999999</v>
      </c>
      <c r="DN34" s="19">
        <v>15.6</v>
      </c>
      <c r="DO34" s="19">
        <v>18.8</v>
      </c>
      <c r="DP34" s="19">
        <v>7.7</v>
      </c>
      <c r="DQ34" s="19">
        <v>28.3</v>
      </c>
      <c r="DR34" s="19">
        <v>19.7</v>
      </c>
      <c r="DS34" s="19">
        <v>2.4</v>
      </c>
      <c r="DT34" s="19">
        <v>16.8</v>
      </c>
      <c r="DU34" s="19">
        <v>2.2000000000000002</v>
      </c>
      <c r="DV34" s="19"/>
      <c r="DW34" s="19">
        <v>3.9</v>
      </c>
      <c r="DX34" s="19">
        <v>6.5</v>
      </c>
      <c r="DY34" s="19">
        <v>9.9</v>
      </c>
      <c r="DZ34" s="19">
        <v>13</v>
      </c>
      <c r="EA34" s="19">
        <v>14.1</v>
      </c>
      <c r="EB34" s="19">
        <v>17.899999999999999</v>
      </c>
      <c r="EC34" s="19">
        <v>14.3</v>
      </c>
      <c r="ED34" s="19">
        <v>39.799999999999997</v>
      </c>
      <c r="EE34" s="19">
        <v>24.7</v>
      </c>
      <c r="EF34" s="19">
        <v>30.7</v>
      </c>
      <c r="EG34" s="19">
        <v>3.5</v>
      </c>
      <c r="EH34" s="19">
        <v>2.7</v>
      </c>
      <c r="EI34" s="19">
        <v>10.4</v>
      </c>
      <c r="EJ34" s="19">
        <v>2.8</v>
      </c>
      <c r="EK34" s="19">
        <v>7.6</v>
      </c>
      <c r="EL34" s="19">
        <v>20.399999999999999</v>
      </c>
      <c r="EM34" s="19">
        <v>20.399999999999999</v>
      </c>
      <c r="EN34" s="19">
        <v>20.100000000000001</v>
      </c>
      <c r="EO34" s="19">
        <v>0</v>
      </c>
      <c r="EP34" s="19">
        <v>253.1</v>
      </c>
      <c r="EQ34" s="19">
        <v>17.7</v>
      </c>
      <c r="ER34" s="19">
        <v>151</v>
      </c>
      <c r="ES34" s="19">
        <v>0.6</v>
      </c>
      <c r="ET34" s="19">
        <v>20.100000000000001</v>
      </c>
      <c r="EU34" s="19">
        <v>67.2</v>
      </c>
      <c r="EV34" s="19">
        <v>113</v>
      </c>
      <c r="EW34" s="19">
        <v>1.6</v>
      </c>
      <c r="EX34" s="19">
        <v>1.9</v>
      </c>
      <c r="EY34" s="19">
        <v>2.2000000000000002</v>
      </c>
      <c r="EZ34" s="19">
        <v>1.2</v>
      </c>
      <c r="FA34" s="19">
        <v>18.7</v>
      </c>
      <c r="FB34" s="19"/>
      <c r="FC34" s="19">
        <v>18.128</v>
      </c>
      <c r="FD34" s="19">
        <v>9.3000000000000007</v>
      </c>
      <c r="FE34" s="19">
        <v>27.2</v>
      </c>
      <c r="FF34" s="19">
        <v>34.200000000000003</v>
      </c>
      <c r="FG34" s="19">
        <v>17.399999999999999</v>
      </c>
      <c r="FH34" s="19">
        <v>18</v>
      </c>
      <c r="FI34" s="19">
        <v>8.9</v>
      </c>
      <c r="FJ34" s="19">
        <v>10.3</v>
      </c>
      <c r="FK34" s="19">
        <v>20.6</v>
      </c>
      <c r="FL34" s="19">
        <v>7797.3280000000004</v>
      </c>
      <c r="FM34" s="15"/>
      <c r="FN34" s="19">
        <v>13.35758</v>
      </c>
      <c r="FO34" s="19">
        <v>5.9009999999999998</v>
      </c>
      <c r="FP34" s="19">
        <v>11.3</v>
      </c>
      <c r="FQ34" s="19">
        <v>12</v>
      </c>
      <c r="FR34" s="19">
        <v>26.096540000000001</v>
      </c>
      <c r="FS34" s="19">
        <v>18.93356</v>
      </c>
      <c r="FT34" s="19"/>
      <c r="FU34" s="19">
        <v>4.8230000000000004</v>
      </c>
      <c r="FV34" s="19">
        <v>92.411680000000004</v>
      </c>
    </row>
    <row r="35" spans="1:178" ht="24" customHeight="1" x14ac:dyDescent="0.3">
      <c r="A35" s="13" t="s">
        <v>62</v>
      </c>
      <c r="B35" s="13" t="s">
        <v>833</v>
      </c>
      <c r="C35" s="14">
        <v>201.5</v>
      </c>
      <c r="D35" s="14">
        <v>450</v>
      </c>
      <c r="E35" s="14">
        <v>147.4</v>
      </c>
      <c r="F35" s="14"/>
      <c r="G35" s="14"/>
      <c r="H35" s="14">
        <v>90.2</v>
      </c>
      <c r="I35" s="14">
        <v>154.19999999999999</v>
      </c>
      <c r="J35" s="14"/>
      <c r="K35" s="14">
        <v>0</v>
      </c>
      <c r="L35" s="14">
        <v>177.2</v>
      </c>
      <c r="M35" s="14">
        <v>185.4</v>
      </c>
      <c r="N35" s="14">
        <v>184.5</v>
      </c>
      <c r="O35" s="14">
        <v>279.3</v>
      </c>
      <c r="P35" s="14">
        <v>204.3</v>
      </c>
      <c r="Q35" s="14"/>
      <c r="R35" s="14">
        <v>198.9</v>
      </c>
      <c r="S35" s="14">
        <v>9.6</v>
      </c>
      <c r="T35" s="14"/>
      <c r="U35" s="14"/>
      <c r="V35" s="14"/>
      <c r="W35" s="14"/>
      <c r="X35" s="14">
        <v>169</v>
      </c>
      <c r="Y35" s="14">
        <v>7.1</v>
      </c>
      <c r="Z35" s="14">
        <v>4.5</v>
      </c>
      <c r="AA35" s="14">
        <v>16.8</v>
      </c>
      <c r="AB35" s="14">
        <v>6.8</v>
      </c>
      <c r="AC35" s="14">
        <v>14.4</v>
      </c>
      <c r="AD35" s="14">
        <v>90.6</v>
      </c>
      <c r="AE35" s="14"/>
      <c r="AF35" s="14"/>
      <c r="AG35" s="14"/>
      <c r="AH35" s="14"/>
      <c r="AI35" s="14">
        <v>111</v>
      </c>
      <c r="AJ35" s="14">
        <v>82.9</v>
      </c>
      <c r="AK35" s="14"/>
      <c r="AL35" s="14"/>
      <c r="AM35" s="14"/>
      <c r="AN35" s="14">
        <v>6.5</v>
      </c>
      <c r="AO35" s="14">
        <v>0</v>
      </c>
      <c r="AP35" s="14">
        <v>28</v>
      </c>
      <c r="AQ35" s="14">
        <v>75.099999999999994</v>
      </c>
      <c r="AR35" s="14">
        <v>15.5</v>
      </c>
      <c r="AS35" s="14">
        <v>16.600000000000001</v>
      </c>
      <c r="AT35" s="14">
        <v>15</v>
      </c>
      <c r="AU35" s="14">
        <v>91.6</v>
      </c>
      <c r="AV35" s="14">
        <v>182</v>
      </c>
      <c r="AW35" s="14">
        <v>182.6</v>
      </c>
      <c r="AX35" s="14"/>
      <c r="AY35" s="14">
        <v>105.2</v>
      </c>
      <c r="AZ35" s="14">
        <v>14.4</v>
      </c>
      <c r="BA35" s="14">
        <v>28.6</v>
      </c>
      <c r="BB35" s="14">
        <v>4.0999999999999996</v>
      </c>
      <c r="BC35" s="14">
        <v>17.600000000000001</v>
      </c>
      <c r="BD35" s="14">
        <v>89.1</v>
      </c>
      <c r="BE35" s="14"/>
      <c r="BF35" s="14"/>
      <c r="BG35" s="14">
        <v>71.7</v>
      </c>
      <c r="BH35" s="14">
        <v>0</v>
      </c>
      <c r="BI35" s="14"/>
      <c r="BJ35" s="14">
        <v>0</v>
      </c>
      <c r="BK35" s="14"/>
      <c r="BL35" s="14"/>
      <c r="BM35" s="14"/>
      <c r="BN35" s="14">
        <v>88</v>
      </c>
      <c r="BO35" s="14">
        <v>168.9</v>
      </c>
      <c r="BP35" s="14">
        <v>166.7</v>
      </c>
      <c r="BQ35" s="14">
        <v>199.1</v>
      </c>
      <c r="BR35" s="14">
        <v>261.5</v>
      </c>
      <c r="BS35" s="14">
        <v>73.099999999999994</v>
      </c>
      <c r="BT35" s="14"/>
      <c r="BU35" s="14"/>
      <c r="BV35" s="14"/>
      <c r="BW35" s="14"/>
      <c r="BX35" s="14"/>
      <c r="BY35" s="14"/>
      <c r="BZ35" s="14"/>
      <c r="CA35" s="14">
        <v>0.8</v>
      </c>
      <c r="CB35" s="14">
        <v>143.19999999999999</v>
      </c>
      <c r="CC35" s="14">
        <v>59.8</v>
      </c>
      <c r="CD35" s="14">
        <v>66.2</v>
      </c>
      <c r="CE35" s="14">
        <v>64.900000000000006</v>
      </c>
      <c r="CF35" s="14">
        <v>30.3</v>
      </c>
      <c r="CG35" s="14"/>
      <c r="CH35" s="14"/>
      <c r="CI35" s="14"/>
      <c r="CJ35" s="14">
        <v>142.69999999999999</v>
      </c>
      <c r="CK35" s="14">
        <v>143.69999999999999</v>
      </c>
      <c r="CL35" s="14">
        <v>168.9</v>
      </c>
      <c r="CM35" s="14">
        <v>184.7</v>
      </c>
      <c r="CN35" s="14">
        <v>0</v>
      </c>
      <c r="CO35" s="14"/>
      <c r="CP35" s="14"/>
      <c r="CQ35" s="14"/>
      <c r="CR35" s="14">
        <v>210.2</v>
      </c>
      <c r="CS35" s="14">
        <v>100.3</v>
      </c>
      <c r="CT35" s="14">
        <v>5.4</v>
      </c>
      <c r="CU35" s="14">
        <v>2.5</v>
      </c>
      <c r="CV35" s="14">
        <v>7.8</v>
      </c>
      <c r="CW35" s="14">
        <v>1.3</v>
      </c>
      <c r="CX35" s="14">
        <v>24.5</v>
      </c>
      <c r="CY35" s="14">
        <v>76.3</v>
      </c>
      <c r="CZ35" s="14">
        <v>0.2</v>
      </c>
      <c r="DA35" s="14">
        <v>0.4</v>
      </c>
      <c r="DB35" s="14">
        <v>1.5</v>
      </c>
      <c r="DC35" s="14">
        <v>9.9</v>
      </c>
      <c r="DD35" s="14"/>
      <c r="DE35" s="14">
        <v>227.7</v>
      </c>
      <c r="DF35" s="14">
        <v>1.2</v>
      </c>
      <c r="DG35" s="14">
        <v>1.4</v>
      </c>
      <c r="DH35" s="14">
        <v>2.5</v>
      </c>
      <c r="DI35" s="14">
        <v>20.3</v>
      </c>
      <c r="DJ35" s="14">
        <v>17.2</v>
      </c>
      <c r="DK35" s="14">
        <v>19</v>
      </c>
      <c r="DL35" s="14">
        <v>3</v>
      </c>
      <c r="DM35" s="14">
        <v>17.899999999999999</v>
      </c>
      <c r="DN35" s="14">
        <v>15.7</v>
      </c>
      <c r="DO35" s="14">
        <v>18.899999999999999</v>
      </c>
      <c r="DP35" s="14">
        <v>7.5</v>
      </c>
      <c r="DQ35" s="14">
        <v>30.4</v>
      </c>
      <c r="DR35" s="14">
        <v>19.600000000000001</v>
      </c>
      <c r="DS35" s="14">
        <v>2.5</v>
      </c>
      <c r="DT35" s="14">
        <v>16.8</v>
      </c>
      <c r="DU35" s="14">
        <v>2.1</v>
      </c>
      <c r="DV35" s="14"/>
      <c r="DW35" s="14">
        <v>3.7</v>
      </c>
      <c r="DX35" s="14">
        <v>6.5</v>
      </c>
      <c r="DY35" s="14">
        <v>9</v>
      </c>
      <c r="DZ35" s="14">
        <v>12.9</v>
      </c>
      <c r="EA35" s="14">
        <v>14.1</v>
      </c>
      <c r="EB35" s="14">
        <v>18.899999999999999</v>
      </c>
      <c r="EC35" s="14">
        <v>17.7</v>
      </c>
      <c r="ED35" s="14">
        <v>39.9</v>
      </c>
      <c r="EE35" s="14">
        <v>33.9</v>
      </c>
      <c r="EF35" s="14">
        <v>32.200000000000003</v>
      </c>
      <c r="EG35" s="14">
        <v>5.2</v>
      </c>
      <c r="EH35" s="14">
        <v>3.9</v>
      </c>
      <c r="EI35" s="14">
        <v>10.4</v>
      </c>
      <c r="EJ35" s="14">
        <v>2.8</v>
      </c>
      <c r="EK35" s="14">
        <v>7.6</v>
      </c>
      <c r="EL35" s="14">
        <v>20.399999999999999</v>
      </c>
      <c r="EM35" s="14">
        <v>20.399999999999999</v>
      </c>
      <c r="EN35" s="14">
        <v>20.100000000000001</v>
      </c>
      <c r="EO35" s="14">
        <v>0.6</v>
      </c>
      <c r="EP35" s="14">
        <v>253</v>
      </c>
      <c r="EQ35" s="14">
        <v>17.399999999999999</v>
      </c>
      <c r="ER35" s="14">
        <v>151.1</v>
      </c>
      <c r="ES35" s="14">
        <v>0.6</v>
      </c>
      <c r="ET35" s="14">
        <v>45.2</v>
      </c>
      <c r="EU35" s="14">
        <v>92.9</v>
      </c>
      <c r="EV35" s="14">
        <v>113.7</v>
      </c>
      <c r="EW35" s="14">
        <v>1.6</v>
      </c>
      <c r="EX35" s="14">
        <v>1</v>
      </c>
      <c r="EY35" s="14">
        <v>2.2000000000000002</v>
      </c>
      <c r="EZ35" s="14">
        <v>1.2</v>
      </c>
      <c r="FA35" s="14">
        <v>18.5</v>
      </c>
      <c r="FB35" s="14"/>
      <c r="FC35" s="14">
        <v>18.175999999999998</v>
      </c>
      <c r="FD35" s="14">
        <v>8.6</v>
      </c>
      <c r="FE35" s="14">
        <v>27.3</v>
      </c>
      <c r="FF35" s="14">
        <v>34.299999999999997</v>
      </c>
      <c r="FG35" s="14">
        <v>17.2</v>
      </c>
      <c r="FH35" s="14">
        <v>17.899999999999999</v>
      </c>
      <c r="FI35" s="14">
        <v>8.6999999999999993</v>
      </c>
      <c r="FJ35" s="14">
        <v>11.2</v>
      </c>
      <c r="FK35" s="14">
        <v>22.6</v>
      </c>
      <c r="FL35" s="14">
        <v>7700.2759999999998</v>
      </c>
      <c r="FM35" s="15"/>
      <c r="FN35" s="14">
        <v>12.66034</v>
      </c>
      <c r="FO35" s="14">
        <v>5.8789999999999996</v>
      </c>
      <c r="FP35" s="14">
        <v>9.9</v>
      </c>
      <c r="FQ35" s="14">
        <v>12</v>
      </c>
      <c r="FR35" s="14">
        <v>25.980810000000002</v>
      </c>
      <c r="FS35" s="14">
        <v>18.93422</v>
      </c>
      <c r="FT35" s="14"/>
      <c r="FU35" s="14">
        <v>4.8079999999999998</v>
      </c>
      <c r="FV35" s="14">
        <v>90.162369999999996</v>
      </c>
    </row>
    <row r="36" spans="1:178" ht="24" customHeight="1" x14ac:dyDescent="0.3">
      <c r="A36" s="16" t="s">
        <v>62</v>
      </c>
      <c r="B36" s="16" t="s">
        <v>834</v>
      </c>
      <c r="C36" s="17">
        <v>200.4</v>
      </c>
      <c r="D36" s="17">
        <v>445.5</v>
      </c>
      <c r="E36" s="17">
        <v>144.6</v>
      </c>
      <c r="F36" s="17"/>
      <c r="G36" s="17"/>
      <c r="H36" s="17">
        <v>89</v>
      </c>
      <c r="I36" s="17">
        <v>152.69999999999999</v>
      </c>
      <c r="J36" s="17"/>
      <c r="K36" s="17">
        <v>0</v>
      </c>
      <c r="L36" s="17">
        <v>177.2</v>
      </c>
      <c r="M36" s="17">
        <v>181.6</v>
      </c>
      <c r="N36" s="17">
        <v>181.3</v>
      </c>
      <c r="O36" s="17">
        <v>269.89999999999998</v>
      </c>
      <c r="P36" s="17">
        <v>205.1</v>
      </c>
      <c r="Q36" s="17"/>
      <c r="R36" s="17">
        <v>0</v>
      </c>
      <c r="S36" s="17">
        <v>9.4</v>
      </c>
      <c r="T36" s="17"/>
      <c r="U36" s="17"/>
      <c r="V36" s="17"/>
      <c r="W36" s="17"/>
      <c r="X36" s="17">
        <v>164.1</v>
      </c>
      <c r="Y36" s="17">
        <v>6.5</v>
      </c>
      <c r="Z36" s="17">
        <v>4.7</v>
      </c>
      <c r="AA36" s="17">
        <v>16.7</v>
      </c>
      <c r="AB36" s="17">
        <v>7</v>
      </c>
      <c r="AC36" s="17">
        <v>14.4</v>
      </c>
      <c r="AD36" s="17">
        <v>90.6</v>
      </c>
      <c r="AE36" s="17"/>
      <c r="AF36" s="17"/>
      <c r="AG36" s="17"/>
      <c r="AH36" s="17"/>
      <c r="AI36" s="17">
        <v>110.2</v>
      </c>
      <c r="AJ36" s="17">
        <v>63.3</v>
      </c>
      <c r="AK36" s="17"/>
      <c r="AL36" s="17"/>
      <c r="AM36" s="17"/>
      <c r="AN36" s="17">
        <v>6.5</v>
      </c>
      <c r="AO36" s="17">
        <v>0</v>
      </c>
      <c r="AP36" s="17">
        <v>29.3</v>
      </c>
      <c r="AQ36" s="17">
        <v>74.7</v>
      </c>
      <c r="AR36" s="17">
        <v>13.2</v>
      </c>
      <c r="AS36" s="17">
        <v>16.8</v>
      </c>
      <c r="AT36" s="17">
        <v>15.2</v>
      </c>
      <c r="AU36" s="17">
        <v>87.2</v>
      </c>
      <c r="AV36" s="17">
        <v>180.5</v>
      </c>
      <c r="AW36" s="17">
        <v>181</v>
      </c>
      <c r="AX36" s="17"/>
      <c r="AY36" s="17">
        <v>104.2</v>
      </c>
      <c r="AZ36" s="17">
        <v>17</v>
      </c>
      <c r="BA36" s="17">
        <v>28</v>
      </c>
      <c r="BB36" s="17">
        <v>4.0999999999999996</v>
      </c>
      <c r="BC36" s="17">
        <v>17.5</v>
      </c>
      <c r="BD36" s="17">
        <v>88.2</v>
      </c>
      <c r="BE36" s="17"/>
      <c r="BF36" s="17"/>
      <c r="BG36" s="17">
        <v>70.8</v>
      </c>
      <c r="BH36" s="17">
        <v>0</v>
      </c>
      <c r="BI36" s="17"/>
      <c r="BJ36" s="17">
        <v>0</v>
      </c>
      <c r="BK36" s="17"/>
      <c r="BL36" s="17"/>
      <c r="BM36" s="17"/>
      <c r="BN36" s="17">
        <v>87.3</v>
      </c>
      <c r="BO36" s="17">
        <v>169.9</v>
      </c>
      <c r="BP36" s="17">
        <v>167.9</v>
      </c>
      <c r="BQ36" s="17">
        <v>200</v>
      </c>
      <c r="BR36" s="17">
        <v>261.2</v>
      </c>
      <c r="BS36" s="17">
        <v>73.7</v>
      </c>
      <c r="BT36" s="17"/>
      <c r="BU36" s="17"/>
      <c r="BV36" s="17"/>
      <c r="BW36" s="17"/>
      <c r="BX36" s="17"/>
      <c r="BY36" s="17"/>
      <c r="BZ36" s="17"/>
      <c r="CA36" s="17">
        <v>0.8</v>
      </c>
      <c r="CB36" s="17">
        <v>187.3</v>
      </c>
      <c r="CC36" s="17">
        <v>63.8</v>
      </c>
      <c r="CD36" s="17">
        <v>65.3</v>
      </c>
      <c r="CE36" s="17">
        <v>64.8</v>
      </c>
      <c r="CF36" s="17">
        <v>29.7</v>
      </c>
      <c r="CG36" s="17"/>
      <c r="CH36" s="17"/>
      <c r="CI36" s="17"/>
      <c r="CJ36" s="17">
        <v>143</v>
      </c>
      <c r="CK36" s="17">
        <v>144.19999999999999</v>
      </c>
      <c r="CL36" s="17">
        <v>169.7</v>
      </c>
      <c r="CM36" s="17">
        <v>184.9</v>
      </c>
      <c r="CN36" s="17">
        <v>0</v>
      </c>
      <c r="CO36" s="17"/>
      <c r="CP36" s="17"/>
      <c r="CQ36" s="17"/>
      <c r="CR36" s="17">
        <v>209.9</v>
      </c>
      <c r="CS36" s="17">
        <v>99.6</v>
      </c>
      <c r="CT36" s="17">
        <v>5.4</v>
      </c>
      <c r="CU36" s="17">
        <v>2.5</v>
      </c>
      <c r="CV36" s="17">
        <v>7.8</v>
      </c>
      <c r="CW36" s="17">
        <v>1.1000000000000001</v>
      </c>
      <c r="CX36" s="17">
        <v>26.3</v>
      </c>
      <c r="CY36" s="17">
        <v>80.099999999999994</v>
      </c>
      <c r="CZ36" s="17">
        <v>0.7</v>
      </c>
      <c r="DA36" s="17">
        <v>0.4</v>
      </c>
      <c r="DB36" s="17">
        <v>1.5</v>
      </c>
      <c r="DC36" s="17">
        <v>9.8000000000000007</v>
      </c>
      <c r="DD36" s="17"/>
      <c r="DE36" s="17">
        <v>227</v>
      </c>
      <c r="DF36" s="17">
        <v>1.2</v>
      </c>
      <c r="DG36" s="17">
        <v>1.4</v>
      </c>
      <c r="DH36" s="17">
        <v>2.4</v>
      </c>
      <c r="DI36" s="17">
        <v>19.899999999999999</v>
      </c>
      <c r="DJ36" s="17">
        <v>17.2</v>
      </c>
      <c r="DK36" s="17">
        <v>19</v>
      </c>
      <c r="DL36" s="17">
        <v>3</v>
      </c>
      <c r="DM36" s="17">
        <v>17.899999999999999</v>
      </c>
      <c r="DN36" s="17">
        <v>15.7</v>
      </c>
      <c r="DO36" s="17">
        <v>19.2</v>
      </c>
      <c r="DP36" s="17">
        <v>6.9</v>
      </c>
      <c r="DQ36" s="17">
        <v>31.6</v>
      </c>
      <c r="DR36" s="17">
        <v>19.2</v>
      </c>
      <c r="DS36" s="17">
        <v>2.5</v>
      </c>
      <c r="DT36" s="17">
        <v>16.8</v>
      </c>
      <c r="DU36" s="17">
        <v>2.2000000000000002</v>
      </c>
      <c r="DV36" s="17"/>
      <c r="DW36" s="17">
        <v>3.7</v>
      </c>
      <c r="DX36" s="17">
        <v>6.3</v>
      </c>
      <c r="DY36" s="17">
        <v>8.5</v>
      </c>
      <c r="DZ36" s="17">
        <v>12.9</v>
      </c>
      <c r="EA36" s="17">
        <v>14.1</v>
      </c>
      <c r="EB36" s="17">
        <v>23.9</v>
      </c>
      <c r="EC36" s="17">
        <v>29.2</v>
      </c>
      <c r="ED36" s="17">
        <v>39.6</v>
      </c>
      <c r="EE36" s="17">
        <v>36.4</v>
      </c>
      <c r="EF36" s="17">
        <v>36.799999999999997</v>
      </c>
      <c r="EG36" s="17">
        <v>4.9000000000000004</v>
      </c>
      <c r="EH36" s="17">
        <v>4.5999999999999996</v>
      </c>
      <c r="EI36" s="17">
        <v>10.4</v>
      </c>
      <c r="EJ36" s="17">
        <v>2.8</v>
      </c>
      <c r="EK36" s="17">
        <v>7.6</v>
      </c>
      <c r="EL36" s="17">
        <v>20.399999999999999</v>
      </c>
      <c r="EM36" s="17">
        <v>20.399999999999999</v>
      </c>
      <c r="EN36" s="17">
        <v>20.100000000000001</v>
      </c>
      <c r="EO36" s="17">
        <v>1.7</v>
      </c>
      <c r="EP36" s="17">
        <v>253.1</v>
      </c>
      <c r="EQ36" s="17">
        <v>16.899999999999999</v>
      </c>
      <c r="ER36" s="17">
        <v>150.9</v>
      </c>
      <c r="ES36" s="17">
        <v>0.6</v>
      </c>
      <c r="ET36" s="17">
        <v>76.099999999999994</v>
      </c>
      <c r="EU36" s="17">
        <v>89.5</v>
      </c>
      <c r="EV36" s="17">
        <v>113.5</v>
      </c>
      <c r="EW36" s="17">
        <v>1.6</v>
      </c>
      <c r="EX36" s="17">
        <v>1</v>
      </c>
      <c r="EY36" s="17">
        <v>2.2000000000000002</v>
      </c>
      <c r="EZ36" s="17">
        <v>1.2</v>
      </c>
      <c r="FA36" s="17">
        <v>18</v>
      </c>
      <c r="FB36" s="17"/>
      <c r="FC36" s="17">
        <v>18.151</v>
      </c>
      <c r="FD36" s="17">
        <v>8.4</v>
      </c>
      <c r="FE36" s="17">
        <v>27.4</v>
      </c>
      <c r="FF36" s="17">
        <v>34.4</v>
      </c>
      <c r="FG36" s="17">
        <v>15</v>
      </c>
      <c r="FH36" s="17">
        <v>19</v>
      </c>
      <c r="FI36" s="17">
        <v>9.1999999999999993</v>
      </c>
      <c r="FJ36" s="17">
        <v>11.2</v>
      </c>
      <c r="FK36" s="17">
        <v>23.4</v>
      </c>
      <c r="FL36" s="17">
        <v>7545.1509999999998</v>
      </c>
      <c r="FM36" s="15"/>
      <c r="FN36" s="17">
        <v>12.232150000000001</v>
      </c>
      <c r="FO36" s="17">
        <v>5.2779999999999996</v>
      </c>
      <c r="FP36" s="17">
        <v>11</v>
      </c>
      <c r="FQ36" s="17">
        <v>12</v>
      </c>
      <c r="FR36" s="17">
        <v>25.981010000000001</v>
      </c>
      <c r="FS36" s="17">
        <v>18.93477</v>
      </c>
      <c r="FT36" s="17"/>
      <c r="FU36" s="17">
        <v>4.819</v>
      </c>
      <c r="FV36" s="17">
        <v>90.244929999999997</v>
      </c>
    </row>
    <row r="37" spans="1:178" ht="24" customHeight="1" x14ac:dyDescent="0.3">
      <c r="A37" s="16" t="s">
        <v>62</v>
      </c>
      <c r="B37" s="16" t="s">
        <v>835</v>
      </c>
      <c r="C37" s="17">
        <v>203.4</v>
      </c>
      <c r="D37" s="17">
        <v>388.5</v>
      </c>
      <c r="E37" s="17">
        <v>124.7</v>
      </c>
      <c r="F37" s="17"/>
      <c r="G37" s="17"/>
      <c r="H37" s="17">
        <v>90</v>
      </c>
      <c r="I37" s="17">
        <v>157.1</v>
      </c>
      <c r="J37" s="17"/>
      <c r="K37" s="17">
        <v>0</v>
      </c>
      <c r="L37" s="17">
        <v>179</v>
      </c>
      <c r="M37" s="17">
        <v>193.3</v>
      </c>
      <c r="N37" s="17">
        <v>194.1</v>
      </c>
      <c r="O37" s="17">
        <v>276.5</v>
      </c>
      <c r="P37" s="17">
        <v>203.6</v>
      </c>
      <c r="Q37" s="17"/>
      <c r="R37" s="17">
        <v>0</v>
      </c>
      <c r="S37" s="17">
        <v>9.6</v>
      </c>
      <c r="T37" s="17"/>
      <c r="U37" s="17"/>
      <c r="V37" s="17"/>
      <c r="W37" s="17"/>
      <c r="X37" s="17">
        <v>169.9</v>
      </c>
      <c r="Y37" s="17">
        <v>7.5</v>
      </c>
      <c r="Z37" s="17">
        <v>5</v>
      </c>
      <c r="AA37" s="17">
        <v>16.7</v>
      </c>
      <c r="AB37" s="17">
        <v>6.8</v>
      </c>
      <c r="AC37" s="17">
        <v>14.3</v>
      </c>
      <c r="AD37" s="17">
        <v>91.5</v>
      </c>
      <c r="AE37" s="17"/>
      <c r="AF37" s="17"/>
      <c r="AG37" s="17"/>
      <c r="AH37" s="17"/>
      <c r="AI37" s="17">
        <v>111</v>
      </c>
      <c r="AJ37" s="17">
        <v>63.4</v>
      </c>
      <c r="AK37" s="17"/>
      <c r="AL37" s="17"/>
      <c r="AM37" s="17"/>
      <c r="AN37" s="17">
        <v>6.4</v>
      </c>
      <c r="AO37" s="17">
        <v>0</v>
      </c>
      <c r="AP37" s="17">
        <v>27.1</v>
      </c>
      <c r="AQ37" s="17">
        <v>75.8</v>
      </c>
      <c r="AR37" s="17">
        <v>14.2</v>
      </c>
      <c r="AS37" s="17">
        <v>16.8</v>
      </c>
      <c r="AT37" s="17">
        <v>15.2</v>
      </c>
      <c r="AU37" s="17">
        <v>92.2</v>
      </c>
      <c r="AV37" s="17">
        <v>185.4</v>
      </c>
      <c r="AW37" s="17">
        <v>185.4</v>
      </c>
      <c r="AX37" s="17"/>
      <c r="AY37" s="17">
        <v>106.4</v>
      </c>
      <c r="AZ37" s="17">
        <v>14.3</v>
      </c>
      <c r="BA37" s="17">
        <v>28.8</v>
      </c>
      <c r="BB37" s="17">
        <v>4.0999999999999996</v>
      </c>
      <c r="BC37" s="17">
        <v>17.399999999999999</v>
      </c>
      <c r="BD37" s="17">
        <v>89</v>
      </c>
      <c r="BE37" s="17"/>
      <c r="BF37" s="17"/>
      <c r="BG37" s="17">
        <v>72.8</v>
      </c>
      <c r="BH37" s="17">
        <v>25.1</v>
      </c>
      <c r="BI37" s="17"/>
      <c r="BJ37" s="17">
        <v>0</v>
      </c>
      <c r="BK37" s="17"/>
      <c r="BL37" s="17"/>
      <c r="BM37" s="17"/>
      <c r="BN37" s="17">
        <v>88.3</v>
      </c>
      <c r="BO37" s="17">
        <v>170.1</v>
      </c>
      <c r="BP37" s="17">
        <v>167.9</v>
      </c>
      <c r="BQ37" s="17">
        <v>200</v>
      </c>
      <c r="BR37" s="17">
        <v>262.5</v>
      </c>
      <c r="BS37" s="17">
        <v>74.099999999999994</v>
      </c>
      <c r="BT37" s="17"/>
      <c r="BU37" s="17"/>
      <c r="BV37" s="17"/>
      <c r="BW37" s="17"/>
      <c r="BX37" s="17"/>
      <c r="BY37" s="17"/>
      <c r="BZ37" s="17"/>
      <c r="CA37" s="17">
        <v>0.8</v>
      </c>
      <c r="CB37" s="17">
        <v>163.30000000000001</v>
      </c>
      <c r="CC37" s="17">
        <v>70.7</v>
      </c>
      <c r="CD37" s="17">
        <v>66.8</v>
      </c>
      <c r="CE37" s="17">
        <v>65.099999999999994</v>
      </c>
      <c r="CF37" s="17">
        <v>30.4</v>
      </c>
      <c r="CG37" s="17"/>
      <c r="CH37" s="17"/>
      <c r="CI37" s="17"/>
      <c r="CJ37" s="17">
        <v>142.6</v>
      </c>
      <c r="CK37" s="17">
        <v>143.5</v>
      </c>
      <c r="CL37" s="17">
        <v>169.5</v>
      </c>
      <c r="CM37" s="17">
        <v>184.4</v>
      </c>
      <c r="CN37" s="17">
        <v>0</v>
      </c>
      <c r="CO37" s="17"/>
      <c r="CP37" s="17"/>
      <c r="CQ37" s="17"/>
      <c r="CR37" s="17">
        <v>210.3</v>
      </c>
      <c r="CS37" s="17">
        <v>100.1</v>
      </c>
      <c r="CT37" s="17">
        <v>5.4</v>
      </c>
      <c r="CU37" s="17">
        <v>2.5</v>
      </c>
      <c r="CV37" s="17">
        <v>7.8</v>
      </c>
      <c r="CW37" s="17">
        <v>1.3</v>
      </c>
      <c r="CX37" s="17">
        <v>23.8</v>
      </c>
      <c r="CY37" s="17">
        <v>80</v>
      </c>
      <c r="CZ37" s="17">
        <v>1</v>
      </c>
      <c r="DA37" s="17">
        <v>0.4</v>
      </c>
      <c r="DB37" s="17">
        <v>1.6</v>
      </c>
      <c r="DC37" s="17">
        <v>9.8000000000000007</v>
      </c>
      <c r="DD37" s="17"/>
      <c r="DE37" s="17">
        <v>226.1</v>
      </c>
      <c r="DF37" s="17">
        <v>1.2</v>
      </c>
      <c r="DG37" s="17">
        <v>1.4</v>
      </c>
      <c r="DH37" s="17">
        <v>2.5</v>
      </c>
      <c r="DI37" s="17">
        <v>20.6</v>
      </c>
      <c r="DJ37" s="17">
        <v>17.2</v>
      </c>
      <c r="DK37" s="17">
        <v>19</v>
      </c>
      <c r="DL37" s="17">
        <v>3</v>
      </c>
      <c r="DM37" s="17">
        <v>17.899999999999999</v>
      </c>
      <c r="DN37" s="17">
        <v>15.7</v>
      </c>
      <c r="DO37" s="17">
        <v>19.100000000000001</v>
      </c>
      <c r="DP37" s="17">
        <v>6.5</v>
      </c>
      <c r="DQ37" s="17">
        <v>27.6</v>
      </c>
      <c r="DR37" s="17">
        <v>19</v>
      </c>
      <c r="DS37" s="17">
        <v>2.5</v>
      </c>
      <c r="DT37" s="17">
        <v>16.8</v>
      </c>
      <c r="DU37" s="17">
        <v>2.2000000000000002</v>
      </c>
      <c r="DV37" s="17"/>
      <c r="DW37" s="17">
        <v>3.7</v>
      </c>
      <c r="DX37" s="17">
        <v>6</v>
      </c>
      <c r="DY37" s="17">
        <v>9.3000000000000007</v>
      </c>
      <c r="DZ37" s="17">
        <v>13.4</v>
      </c>
      <c r="EA37" s="17">
        <v>14.5</v>
      </c>
      <c r="EB37" s="17">
        <v>27.8</v>
      </c>
      <c r="EC37" s="17">
        <v>36.299999999999997</v>
      </c>
      <c r="ED37" s="17">
        <v>39.5</v>
      </c>
      <c r="EE37" s="17">
        <v>32.4</v>
      </c>
      <c r="EF37" s="17">
        <v>33.799999999999997</v>
      </c>
      <c r="EG37" s="17">
        <v>5.6</v>
      </c>
      <c r="EH37" s="17">
        <v>3.4</v>
      </c>
      <c r="EI37" s="17">
        <v>10.4</v>
      </c>
      <c r="EJ37" s="17">
        <v>2.7</v>
      </c>
      <c r="EK37" s="17">
        <v>7.6</v>
      </c>
      <c r="EL37" s="17">
        <v>20.399999999999999</v>
      </c>
      <c r="EM37" s="17">
        <v>20.399999999999999</v>
      </c>
      <c r="EN37" s="17">
        <v>20.100000000000001</v>
      </c>
      <c r="EO37" s="17">
        <v>2.2999999999999998</v>
      </c>
      <c r="EP37" s="17">
        <v>252.9</v>
      </c>
      <c r="EQ37" s="17">
        <v>16</v>
      </c>
      <c r="ER37" s="17">
        <v>150.9</v>
      </c>
      <c r="ES37" s="17">
        <v>0.6</v>
      </c>
      <c r="ET37" s="17">
        <v>80.599999999999994</v>
      </c>
      <c r="EU37" s="17">
        <v>97.6</v>
      </c>
      <c r="EV37" s="17">
        <v>112.8</v>
      </c>
      <c r="EW37" s="17">
        <v>1.6</v>
      </c>
      <c r="EX37" s="17">
        <v>1.8</v>
      </c>
      <c r="EY37" s="17">
        <v>2.2000000000000002</v>
      </c>
      <c r="EZ37" s="17">
        <v>1.2</v>
      </c>
      <c r="FA37" s="17">
        <v>17.100000000000001</v>
      </c>
      <c r="FB37" s="17"/>
      <c r="FC37" s="17">
        <v>18.298999999999999</v>
      </c>
      <c r="FD37" s="17">
        <v>8.6</v>
      </c>
      <c r="FE37" s="17">
        <v>27.1</v>
      </c>
      <c r="FF37" s="17">
        <v>34.700000000000003</v>
      </c>
      <c r="FG37" s="17">
        <v>16.600000000000001</v>
      </c>
      <c r="FH37" s="17">
        <v>19</v>
      </c>
      <c r="FI37" s="17">
        <v>9.6</v>
      </c>
      <c r="FJ37" s="17">
        <v>11.2</v>
      </c>
      <c r="FK37" s="17">
        <v>23.7</v>
      </c>
      <c r="FL37" s="17">
        <v>7558.299</v>
      </c>
      <c r="FM37" s="15"/>
      <c r="FN37" s="17">
        <v>11.63083</v>
      </c>
      <c r="FO37" s="17">
        <v>5.2809999999999997</v>
      </c>
      <c r="FP37" s="17">
        <v>11.9</v>
      </c>
      <c r="FQ37" s="17">
        <v>12</v>
      </c>
      <c r="FR37" s="17">
        <v>25.666830000000001</v>
      </c>
      <c r="FS37" s="17">
        <v>18.935690000000001</v>
      </c>
      <c r="FT37" s="17"/>
      <c r="FU37" s="17">
        <v>4.8780000000000001</v>
      </c>
      <c r="FV37" s="17">
        <v>90.292349999999999</v>
      </c>
    </row>
    <row r="38" spans="1:178" ht="24" customHeight="1" x14ac:dyDescent="0.3">
      <c r="A38" s="16" t="s">
        <v>62</v>
      </c>
      <c r="B38" s="16" t="s">
        <v>836</v>
      </c>
      <c r="C38" s="17">
        <v>198.1</v>
      </c>
      <c r="D38" s="17">
        <v>371.3</v>
      </c>
      <c r="E38" s="17">
        <v>121.6</v>
      </c>
      <c r="F38" s="17"/>
      <c r="G38" s="17"/>
      <c r="H38" s="17">
        <v>88.4</v>
      </c>
      <c r="I38" s="17">
        <v>152.5</v>
      </c>
      <c r="J38" s="17"/>
      <c r="K38" s="17">
        <v>0</v>
      </c>
      <c r="L38" s="17">
        <v>174.4</v>
      </c>
      <c r="M38" s="17">
        <v>183.4</v>
      </c>
      <c r="N38" s="17">
        <v>183.2</v>
      </c>
      <c r="O38" s="17">
        <v>288.2</v>
      </c>
      <c r="P38" s="17">
        <v>205.9</v>
      </c>
      <c r="Q38" s="17"/>
      <c r="R38" s="17">
        <v>0</v>
      </c>
      <c r="S38" s="17">
        <v>9.6</v>
      </c>
      <c r="T38" s="17"/>
      <c r="U38" s="17"/>
      <c r="V38" s="17"/>
      <c r="W38" s="17"/>
      <c r="X38" s="17">
        <v>166.2</v>
      </c>
      <c r="Y38" s="17">
        <v>6.4</v>
      </c>
      <c r="Z38" s="17">
        <v>4.5999999999999996</v>
      </c>
      <c r="AA38" s="17">
        <v>11</v>
      </c>
      <c r="AB38" s="17">
        <v>6.9</v>
      </c>
      <c r="AC38" s="17">
        <v>14.3</v>
      </c>
      <c r="AD38" s="17">
        <v>89.3</v>
      </c>
      <c r="AE38" s="17"/>
      <c r="AF38" s="17"/>
      <c r="AG38" s="17"/>
      <c r="AH38" s="17"/>
      <c r="AI38" s="17">
        <v>109.9</v>
      </c>
      <c r="AJ38" s="17">
        <v>62.6</v>
      </c>
      <c r="AK38" s="17"/>
      <c r="AL38" s="17"/>
      <c r="AM38" s="17"/>
      <c r="AN38" s="17">
        <v>6.4</v>
      </c>
      <c r="AO38" s="17">
        <v>0</v>
      </c>
      <c r="AP38" s="17">
        <v>28.7</v>
      </c>
      <c r="AQ38" s="17">
        <v>74.2</v>
      </c>
      <c r="AR38" s="17">
        <v>14.8</v>
      </c>
      <c r="AS38" s="17">
        <v>16.8</v>
      </c>
      <c r="AT38" s="17">
        <v>14.8</v>
      </c>
      <c r="AU38" s="17">
        <v>90.7</v>
      </c>
      <c r="AV38" s="17">
        <v>179.4</v>
      </c>
      <c r="AW38" s="17">
        <v>180.1</v>
      </c>
      <c r="AX38" s="17"/>
      <c r="AY38" s="17">
        <v>102.7</v>
      </c>
      <c r="AZ38" s="17">
        <v>16.7</v>
      </c>
      <c r="BA38" s="17">
        <v>27.5</v>
      </c>
      <c r="BB38" s="17">
        <v>4.0999999999999996</v>
      </c>
      <c r="BC38" s="17">
        <v>16.899999999999999</v>
      </c>
      <c r="BD38" s="17">
        <v>71.900000000000006</v>
      </c>
      <c r="BE38" s="17"/>
      <c r="BF38" s="17"/>
      <c r="BG38" s="17">
        <v>70.3</v>
      </c>
      <c r="BH38" s="17">
        <v>25.4</v>
      </c>
      <c r="BI38" s="17"/>
      <c r="BJ38" s="17">
        <v>0</v>
      </c>
      <c r="BK38" s="17"/>
      <c r="BL38" s="17"/>
      <c r="BM38" s="17"/>
      <c r="BN38" s="17">
        <v>86.7</v>
      </c>
      <c r="BO38" s="17">
        <v>171.1</v>
      </c>
      <c r="BP38" s="17">
        <v>168.6</v>
      </c>
      <c r="BQ38" s="17">
        <v>200</v>
      </c>
      <c r="BR38" s="17">
        <v>262.5</v>
      </c>
      <c r="BS38" s="17">
        <v>74.400000000000006</v>
      </c>
      <c r="BT38" s="17"/>
      <c r="BU38" s="17"/>
      <c r="BV38" s="17"/>
      <c r="BW38" s="17"/>
      <c r="BX38" s="17"/>
      <c r="BY38" s="17"/>
      <c r="BZ38" s="17"/>
      <c r="CA38" s="17">
        <v>0.8</v>
      </c>
      <c r="CB38" s="17">
        <v>140.9</v>
      </c>
      <c r="CC38" s="17">
        <v>61.3</v>
      </c>
      <c r="CD38" s="17">
        <v>65.2</v>
      </c>
      <c r="CE38" s="17">
        <v>64.3</v>
      </c>
      <c r="CF38" s="17">
        <v>29.7</v>
      </c>
      <c r="CG38" s="17"/>
      <c r="CH38" s="17"/>
      <c r="CI38" s="17"/>
      <c r="CJ38" s="17">
        <v>143.19999999999999</v>
      </c>
      <c r="CK38" s="17">
        <v>144.30000000000001</v>
      </c>
      <c r="CL38" s="17">
        <v>168.4</v>
      </c>
      <c r="CM38" s="17">
        <v>184.6</v>
      </c>
      <c r="CN38" s="17">
        <v>0</v>
      </c>
      <c r="CO38" s="17"/>
      <c r="CP38" s="17"/>
      <c r="CQ38" s="17"/>
      <c r="CR38" s="17">
        <v>210.7</v>
      </c>
      <c r="CS38" s="17">
        <v>100.3</v>
      </c>
      <c r="CT38" s="17">
        <v>5.6</v>
      </c>
      <c r="CU38" s="17">
        <v>2.4</v>
      </c>
      <c r="CV38" s="17">
        <v>7.8</v>
      </c>
      <c r="CW38" s="17">
        <v>1.1000000000000001</v>
      </c>
      <c r="CX38" s="17">
        <v>24.2</v>
      </c>
      <c r="CY38" s="17">
        <v>79.7</v>
      </c>
      <c r="CZ38" s="17">
        <v>2.2999999999999998</v>
      </c>
      <c r="DA38" s="17">
        <v>0.4</v>
      </c>
      <c r="DB38" s="17">
        <v>1.3</v>
      </c>
      <c r="DC38" s="17">
        <v>9.9</v>
      </c>
      <c r="DD38" s="17"/>
      <c r="DE38" s="17">
        <v>222.8</v>
      </c>
      <c r="DF38" s="17">
        <v>1.2</v>
      </c>
      <c r="DG38" s="17">
        <v>1.4</v>
      </c>
      <c r="DH38" s="17">
        <v>2.5</v>
      </c>
      <c r="DI38" s="17">
        <v>19.899999999999999</v>
      </c>
      <c r="DJ38" s="17">
        <v>17.2</v>
      </c>
      <c r="DK38" s="17">
        <v>19</v>
      </c>
      <c r="DL38" s="17">
        <v>3</v>
      </c>
      <c r="DM38" s="17">
        <v>17.899999999999999</v>
      </c>
      <c r="DN38" s="17">
        <v>15.5</v>
      </c>
      <c r="DO38" s="17">
        <v>18.8</v>
      </c>
      <c r="DP38" s="17">
        <v>5.7</v>
      </c>
      <c r="DQ38" s="17">
        <v>22.4</v>
      </c>
      <c r="DR38" s="17">
        <v>19</v>
      </c>
      <c r="DS38" s="17">
        <v>2.5</v>
      </c>
      <c r="DT38" s="17">
        <v>16.8</v>
      </c>
      <c r="DU38" s="17">
        <v>2.2000000000000002</v>
      </c>
      <c r="DV38" s="17"/>
      <c r="DW38" s="17">
        <v>3.7</v>
      </c>
      <c r="DX38" s="17">
        <v>6</v>
      </c>
      <c r="DY38" s="17">
        <v>8.3000000000000007</v>
      </c>
      <c r="DZ38" s="17">
        <v>12.7</v>
      </c>
      <c r="EA38" s="17">
        <v>14.6</v>
      </c>
      <c r="EB38" s="17">
        <v>28.1</v>
      </c>
      <c r="EC38" s="17">
        <v>45.2</v>
      </c>
      <c r="ED38" s="17">
        <v>39.1</v>
      </c>
      <c r="EE38" s="17">
        <v>33.299999999999997</v>
      </c>
      <c r="EF38" s="17">
        <v>34</v>
      </c>
      <c r="EG38" s="17">
        <v>4.7</v>
      </c>
      <c r="EH38" s="17">
        <v>3.2</v>
      </c>
      <c r="EI38" s="17">
        <v>10.4</v>
      </c>
      <c r="EJ38" s="17">
        <v>2.7</v>
      </c>
      <c r="EK38" s="17">
        <v>7.6</v>
      </c>
      <c r="EL38" s="17">
        <v>20.399999999999999</v>
      </c>
      <c r="EM38" s="17">
        <v>20.399999999999999</v>
      </c>
      <c r="EN38" s="17">
        <v>20.100000000000001</v>
      </c>
      <c r="EO38" s="17">
        <v>5.7</v>
      </c>
      <c r="EP38" s="17">
        <v>253.1</v>
      </c>
      <c r="EQ38" s="17">
        <v>14.7</v>
      </c>
      <c r="ER38" s="17">
        <v>150.1</v>
      </c>
      <c r="ES38" s="17">
        <v>0.6</v>
      </c>
      <c r="ET38" s="17">
        <v>89.9</v>
      </c>
      <c r="EU38" s="17">
        <v>100.2</v>
      </c>
      <c r="EV38" s="17">
        <v>112.1</v>
      </c>
      <c r="EW38" s="17">
        <v>1.6</v>
      </c>
      <c r="EX38" s="17">
        <v>1</v>
      </c>
      <c r="EY38" s="17">
        <v>2.2000000000000002</v>
      </c>
      <c r="EZ38" s="17">
        <v>1.2</v>
      </c>
      <c r="FA38" s="17">
        <v>15.9</v>
      </c>
      <c r="FB38" s="17"/>
      <c r="FC38" s="17">
        <v>18.291</v>
      </c>
      <c r="FD38" s="17">
        <v>9.1</v>
      </c>
      <c r="FE38" s="17">
        <v>27.2</v>
      </c>
      <c r="FF38" s="17">
        <v>34.4</v>
      </c>
      <c r="FG38" s="17">
        <v>16.8</v>
      </c>
      <c r="FH38" s="17">
        <v>18.3</v>
      </c>
      <c r="FI38" s="17">
        <v>7.7</v>
      </c>
      <c r="FJ38" s="17">
        <v>10.8</v>
      </c>
      <c r="FK38" s="17">
        <v>24</v>
      </c>
      <c r="FL38" s="17">
        <v>7438.0910000000003</v>
      </c>
      <c r="FM38" s="15"/>
      <c r="FN38" s="17">
        <v>11.53565</v>
      </c>
      <c r="FO38" s="17">
        <v>5.1390000000000002</v>
      </c>
      <c r="FP38" s="17">
        <v>12</v>
      </c>
      <c r="FQ38" s="17">
        <v>12</v>
      </c>
      <c r="FR38" s="17">
        <v>25.589700000000001</v>
      </c>
      <c r="FS38" s="17">
        <v>18.936399999999999</v>
      </c>
      <c r="FT38" s="17"/>
      <c r="FU38" s="17">
        <v>4.8289999999999997</v>
      </c>
      <c r="FV38" s="17">
        <v>90.029750000000007</v>
      </c>
    </row>
    <row r="39" spans="1:178" ht="24" customHeight="1" x14ac:dyDescent="0.3">
      <c r="A39" s="16" t="s">
        <v>62</v>
      </c>
      <c r="B39" s="16" t="s">
        <v>837</v>
      </c>
      <c r="C39" s="17">
        <v>204.2</v>
      </c>
      <c r="D39" s="17">
        <v>377.6</v>
      </c>
      <c r="E39" s="17">
        <v>122.6</v>
      </c>
      <c r="F39" s="17"/>
      <c r="G39" s="17"/>
      <c r="H39" s="17">
        <v>90.2</v>
      </c>
      <c r="I39" s="17">
        <v>152.9</v>
      </c>
      <c r="J39" s="17"/>
      <c r="K39" s="17">
        <v>0</v>
      </c>
      <c r="L39" s="17">
        <v>177.3</v>
      </c>
      <c r="M39" s="17">
        <v>197.9</v>
      </c>
      <c r="N39" s="17">
        <v>198.4</v>
      </c>
      <c r="O39" s="17">
        <v>288.7</v>
      </c>
      <c r="P39" s="17">
        <v>205.3</v>
      </c>
      <c r="Q39" s="17"/>
      <c r="R39" s="17">
        <v>0</v>
      </c>
      <c r="S39" s="17">
        <v>9.6999999999999993</v>
      </c>
      <c r="T39" s="17"/>
      <c r="U39" s="17"/>
      <c r="V39" s="17"/>
      <c r="W39" s="17"/>
      <c r="X39" s="17">
        <v>168.3</v>
      </c>
      <c r="Y39" s="17">
        <v>6.8</v>
      </c>
      <c r="Z39" s="17">
        <v>5</v>
      </c>
      <c r="AA39" s="17">
        <v>16.600000000000001</v>
      </c>
      <c r="AB39" s="17">
        <v>7</v>
      </c>
      <c r="AC39" s="17">
        <v>14.4</v>
      </c>
      <c r="AD39" s="17">
        <v>100.3</v>
      </c>
      <c r="AE39" s="17"/>
      <c r="AF39" s="17"/>
      <c r="AG39" s="17"/>
      <c r="AH39" s="17"/>
      <c r="AI39" s="17">
        <v>110.8</v>
      </c>
      <c r="AJ39" s="17">
        <v>63.1</v>
      </c>
      <c r="AK39" s="17"/>
      <c r="AL39" s="17"/>
      <c r="AM39" s="17"/>
      <c r="AN39" s="17">
        <v>6.4</v>
      </c>
      <c r="AO39" s="17">
        <v>0</v>
      </c>
      <c r="AP39" s="17">
        <v>26.6</v>
      </c>
      <c r="AQ39" s="17">
        <v>75.400000000000006</v>
      </c>
      <c r="AR39" s="17">
        <v>13.7</v>
      </c>
      <c r="AS39" s="17">
        <v>16.899999999999999</v>
      </c>
      <c r="AT39" s="17">
        <v>14.9</v>
      </c>
      <c r="AU39" s="17">
        <v>89.6</v>
      </c>
      <c r="AV39" s="17">
        <v>182.2</v>
      </c>
      <c r="AW39" s="17">
        <v>182.7</v>
      </c>
      <c r="AX39" s="17"/>
      <c r="AY39" s="17">
        <v>104.6</v>
      </c>
      <c r="AZ39" s="17">
        <v>24.3</v>
      </c>
      <c r="BA39" s="17">
        <v>28</v>
      </c>
      <c r="BB39" s="17">
        <v>4.0999999999999996</v>
      </c>
      <c r="BC39" s="17">
        <v>17</v>
      </c>
      <c r="BD39" s="17">
        <v>71.099999999999994</v>
      </c>
      <c r="BE39" s="17"/>
      <c r="BF39" s="17"/>
      <c r="BG39" s="17">
        <v>71.599999999999994</v>
      </c>
      <c r="BH39" s="17">
        <v>25.7</v>
      </c>
      <c r="BI39" s="17"/>
      <c r="BJ39" s="17">
        <v>0</v>
      </c>
      <c r="BK39" s="17"/>
      <c r="BL39" s="17"/>
      <c r="BM39" s="17"/>
      <c r="BN39" s="17">
        <v>87.9</v>
      </c>
      <c r="BO39" s="17">
        <v>168.8</v>
      </c>
      <c r="BP39" s="17">
        <v>166.6</v>
      </c>
      <c r="BQ39" s="17">
        <v>200</v>
      </c>
      <c r="BR39" s="17">
        <v>260.60000000000002</v>
      </c>
      <c r="BS39" s="17">
        <v>73.7</v>
      </c>
      <c r="BT39" s="17"/>
      <c r="BU39" s="17"/>
      <c r="BV39" s="17"/>
      <c r="BW39" s="17"/>
      <c r="BX39" s="17"/>
      <c r="BY39" s="17"/>
      <c r="BZ39" s="17"/>
      <c r="CA39" s="17">
        <v>0.8</v>
      </c>
      <c r="CB39" s="17">
        <v>150.30000000000001</v>
      </c>
      <c r="CC39" s="17">
        <v>89.7</v>
      </c>
      <c r="CD39" s="17">
        <v>66.099999999999994</v>
      </c>
      <c r="CE39" s="17">
        <v>64.900000000000006</v>
      </c>
      <c r="CF39" s="17">
        <v>30.1</v>
      </c>
      <c r="CG39" s="17"/>
      <c r="CH39" s="17"/>
      <c r="CI39" s="17"/>
      <c r="CJ39" s="17">
        <v>143.4</v>
      </c>
      <c r="CK39" s="17">
        <v>144.30000000000001</v>
      </c>
      <c r="CL39" s="17">
        <v>169.7</v>
      </c>
      <c r="CM39" s="17">
        <v>183.8</v>
      </c>
      <c r="CN39" s="17">
        <v>0</v>
      </c>
      <c r="CO39" s="17"/>
      <c r="CP39" s="17"/>
      <c r="CQ39" s="17"/>
      <c r="CR39" s="17">
        <v>210.4</v>
      </c>
      <c r="CS39" s="17">
        <v>100</v>
      </c>
      <c r="CT39" s="17">
        <v>5.7</v>
      </c>
      <c r="CU39" s="17">
        <v>2.5</v>
      </c>
      <c r="CV39" s="17">
        <v>7.8</v>
      </c>
      <c r="CW39" s="17">
        <v>1</v>
      </c>
      <c r="CX39" s="17">
        <v>32.1</v>
      </c>
      <c r="CY39" s="17">
        <v>79.099999999999994</v>
      </c>
      <c r="CZ39" s="17">
        <v>3.6</v>
      </c>
      <c r="DA39" s="17">
        <v>0.4</v>
      </c>
      <c r="DB39" s="17">
        <v>1.3</v>
      </c>
      <c r="DC39" s="17">
        <v>9.9</v>
      </c>
      <c r="DD39" s="17"/>
      <c r="DE39" s="17">
        <v>219.4</v>
      </c>
      <c r="DF39" s="17">
        <v>1.2</v>
      </c>
      <c r="DG39" s="17">
        <v>1.4</v>
      </c>
      <c r="DH39" s="17">
        <v>2.5</v>
      </c>
      <c r="DI39" s="17">
        <v>20.2</v>
      </c>
      <c r="DJ39" s="17">
        <v>17.2</v>
      </c>
      <c r="DK39" s="17">
        <v>19</v>
      </c>
      <c r="DL39" s="17">
        <v>3</v>
      </c>
      <c r="DM39" s="17">
        <v>17.899999999999999</v>
      </c>
      <c r="DN39" s="17">
        <v>15.2</v>
      </c>
      <c r="DO39" s="17">
        <v>18.399999999999999</v>
      </c>
      <c r="DP39" s="17">
        <v>7.5</v>
      </c>
      <c r="DQ39" s="17">
        <v>26.4</v>
      </c>
      <c r="DR39" s="17">
        <v>18.8</v>
      </c>
      <c r="DS39" s="17">
        <v>2.5</v>
      </c>
      <c r="DT39" s="17">
        <v>16.8</v>
      </c>
      <c r="DU39" s="17">
        <v>2.2000000000000002</v>
      </c>
      <c r="DV39" s="17"/>
      <c r="DW39" s="17">
        <v>3.7</v>
      </c>
      <c r="DX39" s="17">
        <v>6</v>
      </c>
      <c r="DY39" s="17">
        <v>8.8000000000000007</v>
      </c>
      <c r="DZ39" s="17">
        <v>13.1</v>
      </c>
      <c r="EA39" s="17">
        <v>14.6</v>
      </c>
      <c r="EB39" s="17">
        <v>29.2</v>
      </c>
      <c r="EC39" s="17">
        <v>58.4</v>
      </c>
      <c r="ED39" s="17">
        <v>39</v>
      </c>
      <c r="EE39" s="17">
        <v>34.4</v>
      </c>
      <c r="EF39" s="17">
        <v>35.6</v>
      </c>
      <c r="EG39" s="17">
        <v>4.7</v>
      </c>
      <c r="EH39" s="17">
        <v>3.6</v>
      </c>
      <c r="EI39" s="17">
        <v>10.4</v>
      </c>
      <c r="EJ39" s="17">
        <v>2.7</v>
      </c>
      <c r="EK39" s="17">
        <v>7.6</v>
      </c>
      <c r="EL39" s="17">
        <v>20.399999999999999</v>
      </c>
      <c r="EM39" s="17">
        <v>20.399999999999999</v>
      </c>
      <c r="EN39" s="17">
        <v>20.100000000000001</v>
      </c>
      <c r="EO39" s="17">
        <v>7.3</v>
      </c>
      <c r="EP39" s="17">
        <v>253.1</v>
      </c>
      <c r="EQ39" s="17">
        <v>13.2</v>
      </c>
      <c r="ER39" s="17">
        <v>148.80000000000001</v>
      </c>
      <c r="ES39" s="17">
        <v>0.6</v>
      </c>
      <c r="ET39" s="17">
        <v>114.7</v>
      </c>
      <c r="EU39" s="17">
        <v>105.4</v>
      </c>
      <c r="EV39" s="17">
        <v>110.4</v>
      </c>
      <c r="EW39" s="17">
        <v>1.6</v>
      </c>
      <c r="EX39" s="17">
        <v>1.6</v>
      </c>
      <c r="EY39" s="17">
        <v>2.2000000000000002</v>
      </c>
      <c r="EZ39" s="17">
        <v>1.2</v>
      </c>
      <c r="FA39" s="17">
        <v>14.3</v>
      </c>
      <c r="FB39" s="17"/>
      <c r="FC39" s="17">
        <v>18.331</v>
      </c>
      <c r="FD39" s="17">
        <v>9</v>
      </c>
      <c r="FE39" s="17">
        <v>27.5</v>
      </c>
      <c r="FF39" s="17">
        <v>34.299999999999997</v>
      </c>
      <c r="FG39" s="17">
        <v>16.899999999999999</v>
      </c>
      <c r="FH39" s="17">
        <v>18.3</v>
      </c>
      <c r="FI39" s="17">
        <v>8.5</v>
      </c>
      <c r="FJ39" s="17">
        <v>10.8</v>
      </c>
      <c r="FK39" s="17">
        <v>24.2</v>
      </c>
      <c r="FL39" s="17">
        <v>7610.9309999999996</v>
      </c>
      <c r="FM39" s="15"/>
      <c r="FN39" s="17">
        <v>11.493309999999999</v>
      </c>
      <c r="FO39" s="17">
        <v>5.093</v>
      </c>
      <c r="FP39" s="17">
        <v>12</v>
      </c>
      <c r="FQ39" s="17">
        <v>12</v>
      </c>
      <c r="FR39" s="17">
        <v>25.66874</v>
      </c>
      <c r="FS39" s="17">
        <v>18.93713</v>
      </c>
      <c r="FT39" s="17"/>
      <c r="FU39" s="17">
        <v>4.8579999999999997</v>
      </c>
      <c r="FV39" s="17">
        <v>90.050179999999997</v>
      </c>
    </row>
    <row r="40" spans="1:178" ht="24" customHeight="1" x14ac:dyDescent="0.3">
      <c r="A40" s="16" t="s">
        <v>62</v>
      </c>
      <c r="B40" s="16" t="s">
        <v>838</v>
      </c>
      <c r="C40" s="17">
        <v>201.7</v>
      </c>
      <c r="D40" s="17">
        <v>377.3</v>
      </c>
      <c r="E40" s="17">
        <v>122.7</v>
      </c>
      <c r="F40" s="17"/>
      <c r="G40" s="17"/>
      <c r="H40" s="17">
        <v>88.9</v>
      </c>
      <c r="I40" s="17">
        <v>152.5</v>
      </c>
      <c r="J40" s="17"/>
      <c r="K40" s="17">
        <v>0</v>
      </c>
      <c r="L40" s="17">
        <v>177.6</v>
      </c>
      <c r="M40" s="17">
        <v>199.7</v>
      </c>
      <c r="N40" s="17">
        <v>199.5</v>
      </c>
      <c r="O40" s="17">
        <v>287.8</v>
      </c>
      <c r="P40" s="17">
        <v>206.1</v>
      </c>
      <c r="Q40" s="17"/>
      <c r="R40" s="17">
        <v>0</v>
      </c>
      <c r="S40" s="17">
        <v>9.6</v>
      </c>
      <c r="T40" s="17"/>
      <c r="U40" s="17"/>
      <c r="V40" s="17"/>
      <c r="W40" s="17"/>
      <c r="X40" s="17">
        <v>165.7</v>
      </c>
      <c r="Y40" s="17">
        <v>6.9</v>
      </c>
      <c r="Z40" s="17">
        <v>5.0999999999999996</v>
      </c>
      <c r="AA40" s="17">
        <v>16.7</v>
      </c>
      <c r="AB40" s="17">
        <v>7.1</v>
      </c>
      <c r="AC40" s="17">
        <v>14.6</v>
      </c>
      <c r="AD40" s="17">
        <v>99.5</v>
      </c>
      <c r="AE40" s="17"/>
      <c r="AF40" s="17"/>
      <c r="AG40" s="17"/>
      <c r="AH40" s="17"/>
      <c r="AI40" s="17">
        <v>110.6</v>
      </c>
      <c r="AJ40" s="17">
        <v>62.8</v>
      </c>
      <c r="AK40" s="17"/>
      <c r="AL40" s="17"/>
      <c r="AM40" s="17"/>
      <c r="AN40" s="17">
        <v>6.4</v>
      </c>
      <c r="AO40" s="17">
        <v>0</v>
      </c>
      <c r="AP40" s="17">
        <v>27.2</v>
      </c>
      <c r="AQ40" s="17">
        <v>74.900000000000006</v>
      </c>
      <c r="AR40" s="17">
        <v>13.5</v>
      </c>
      <c r="AS40" s="17">
        <v>16.8</v>
      </c>
      <c r="AT40" s="17">
        <v>15</v>
      </c>
      <c r="AU40" s="17">
        <v>91.2</v>
      </c>
      <c r="AV40" s="17">
        <v>181.1</v>
      </c>
      <c r="AW40" s="17">
        <v>181.1</v>
      </c>
      <c r="AX40" s="17"/>
      <c r="AY40" s="17">
        <v>103.4</v>
      </c>
      <c r="AZ40" s="17">
        <v>23.3</v>
      </c>
      <c r="BA40" s="17">
        <v>27.8</v>
      </c>
      <c r="BB40" s="17">
        <v>4.0999999999999996</v>
      </c>
      <c r="BC40" s="17">
        <v>17.100000000000001</v>
      </c>
      <c r="BD40" s="17">
        <v>87.6</v>
      </c>
      <c r="BE40" s="17"/>
      <c r="BF40" s="17"/>
      <c r="BG40" s="17">
        <v>61.1</v>
      </c>
      <c r="BH40" s="17">
        <v>25.6</v>
      </c>
      <c r="BI40" s="17"/>
      <c r="BJ40" s="17">
        <v>0</v>
      </c>
      <c r="BK40" s="17"/>
      <c r="BL40" s="17"/>
      <c r="BM40" s="17"/>
      <c r="BN40" s="17">
        <v>86.5</v>
      </c>
      <c r="BO40" s="17">
        <v>170.7</v>
      </c>
      <c r="BP40" s="17">
        <v>168.3</v>
      </c>
      <c r="BQ40" s="17">
        <v>200</v>
      </c>
      <c r="BR40" s="17">
        <v>262.7</v>
      </c>
      <c r="BS40" s="17">
        <v>74.5</v>
      </c>
      <c r="BT40" s="17"/>
      <c r="BU40" s="17"/>
      <c r="BV40" s="17"/>
      <c r="BW40" s="17"/>
      <c r="BX40" s="17"/>
      <c r="BY40" s="17"/>
      <c r="BZ40" s="17"/>
      <c r="CA40" s="17">
        <v>0.8</v>
      </c>
      <c r="CB40" s="17">
        <v>160.30000000000001</v>
      </c>
      <c r="CC40" s="17">
        <v>61.3</v>
      </c>
      <c r="CD40" s="17">
        <v>62</v>
      </c>
      <c r="CE40" s="17">
        <v>61.3</v>
      </c>
      <c r="CF40" s="17">
        <v>30</v>
      </c>
      <c r="CG40" s="17"/>
      <c r="CH40" s="17"/>
      <c r="CI40" s="17"/>
      <c r="CJ40" s="17">
        <v>143.30000000000001</v>
      </c>
      <c r="CK40" s="17">
        <v>144.5</v>
      </c>
      <c r="CL40" s="17">
        <v>168.9</v>
      </c>
      <c r="CM40" s="17">
        <v>183.5</v>
      </c>
      <c r="CN40" s="17">
        <v>0</v>
      </c>
      <c r="CO40" s="17"/>
      <c r="CP40" s="17"/>
      <c r="CQ40" s="17"/>
      <c r="CR40" s="17">
        <v>210.4</v>
      </c>
      <c r="CS40" s="17">
        <v>100.2</v>
      </c>
      <c r="CT40" s="17">
        <v>5.7</v>
      </c>
      <c r="CU40" s="17">
        <v>2.5</v>
      </c>
      <c r="CV40" s="17">
        <v>7.8</v>
      </c>
      <c r="CW40" s="17">
        <v>0.7</v>
      </c>
      <c r="CX40" s="17">
        <v>36.6</v>
      </c>
      <c r="CY40" s="17">
        <v>78.599999999999994</v>
      </c>
      <c r="CZ40" s="17">
        <v>4.4000000000000004</v>
      </c>
      <c r="DA40" s="17">
        <v>0.3</v>
      </c>
      <c r="DB40" s="17">
        <v>1.1000000000000001</v>
      </c>
      <c r="DC40" s="17">
        <v>10</v>
      </c>
      <c r="DD40" s="17"/>
      <c r="DE40" s="17">
        <v>214</v>
      </c>
      <c r="DF40" s="17">
        <v>1.2</v>
      </c>
      <c r="DG40" s="17">
        <v>1.4</v>
      </c>
      <c r="DH40" s="17">
        <v>2.5</v>
      </c>
      <c r="DI40" s="17">
        <v>20.2</v>
      </c>
      <c r="DJ40" s="17">
        <v>16.8</v>
      </c>
      <c r="DK40" s="17">
        <v>19.100000000000001</v>
      </c>
      <c r="DL40" s="17">
        <v>3</v>
      </c>
      <c r="DM40" s="17">
        <v>17.899999999999999</v>
      </c>
      <c r="DN40" s="17">
        <v>14.8</v>
      </c>
      <c r="DO40" s="17">
        <v>18</v>
      </c>
      <c r="DP40" s="17">
        <v>9.6</v>
      </c>
      <c r="DQ40" s="17">
        <v>30</v>
      </c>
      <c r="DR40" s="17">
        <v>18.5</v>
      </c>
      <c r="DS40" s="17">
        <v>2.5</v>
      </c>
      <c r="DT40" s="17">
        <v>16.7</v>
      </c>
      <c r="DU40" s="17">
        <v>2.2999999999999998</v>
      </c>
      <c r="DV40" s="17"/>
      <c r="DW40" s="17">
        <v>3.7</v>
      </c>
      <c r="DX40" s="17">
        <v>6</v>
      </c>
      <c r="DY40" s="17">
        <v>9.1</v>
      </c>
      <c r="DZ40" s="17">
        <v>13</v>
      </c>
      <c r="EA40" s="17">
        <v>14.2</v>
      </c>
      <c r="EB40" s="17">
        <v>29</v>
      </c>
      <c r="EC40" s="17">
        <v>62.2</v>
      </c>
      <c r="ED40" s="17">
        <v>38.1</v>
      </c>
      <c r="EE40" s="17">
        <v>42.2</v>
      </c>
      <c r="EF40" s="17">
        <v>43.8</v>
      </c>
      <c r="EG40" s="17">
        <v>5.6</v>
      </c>
      <c r="EH40" s="17">
        <v>3.9</v>
      </c>
      <c r="EI40" s="17">
        <v>10.4</v>
      </c>
      <c r="EJ40" s="17">
        <v>2.8</v>
      </c>
      <c r="EK40" s="17">
        <v>8</v>
      </c>
      <c r="EL40" s="17">
        <v>20.399999999999999</v>
      </c>
      <c r="EM40" s="17">
        <v>20.399999999999999</v>
      </c>
      <c r="EN40" s="17">
        <v>20.100000000000001</v>
      </c>
      <c r="EO40" s="17">
        <v>9.9</v>
      </c>
      <c r="EP40" s="17">
        <v>253.1</v>
      </c>
      <c r="EQ40" s="17">
        <v>11.4</v>
      </c>
      <c r="ER40" s="17">
        <v>145.30000000000001</v>
      </c>
      <c r="ES40" s="17">
        <v>0.6</v>
      </c>
      <c r="ET40" s="17">
        <v>119.3</v>
      </c>
      <c r="EU40" s="17">
        <v>118</v>
      </c>
      <c r="EV40" s="17">
        <v>107.3</v>
      </c>
      <c r="EW40" s="17">
        <v>1.6</v>
      </c>
      <c r="EX40" s="17">
        <v>2</v>
      </c>
      <c r="EY40" s="17">
        <v>2.2000000000000002</v>
      </c>
      <c r="EZ40" s="17">
        <v>1.2</v>
      </c>
      <c r="FA40" s="17">
        <v>12.6</v>
      </c>
      <c r="FB40" s="17"/>
      <c r="FC40" s="17">
        <v>18.193000000000001</v>
      </c>
      <c r="FD40" s="17">
        <v>9.1</v>
      </c>
      <c r="FE40" s="17">
        <v>27.4</v>
      </c>
      <c r="FF40" s="17">
        <v>34.4</v>
      </c>
      <c r="FG40" s="17">
        <v>16.899999999999999</v>
      </c>
      <c r="FH40" s="17">
        <v>18.3</v>
      </c>
      <c r="FI40" s="17">
        <v>6.7</v>
      </c>
      <c r="FJ40" s="17">
        <v>11</v>
      </c>
      <c r="FK40" s="17">
        <v>23.9</v>
      </c>
      <c r="FL40" s="17">
        <v>7618.2929999999997</v>
      </c>
      <c r="FM40" s="15"/>
      <c r="FN40" s="17">
        <v>12.06653</v>
      </c>
      <c r="FO40" s="17">
        <v>5.117</v>
      </c>
      <c r="FP40" s="17">
        <v>12</v>
      </c>
      <c r="FQ40" s="17">
        <v>12</v>
      </c>
      <c r="FR40" s="17">
        <v>25.56861</v>
      </c>
      <c r="FS40" s="17">
        <v>18.937830000000002</v>
      </c>
      <c r="FT40" s="17"/>
      <c r="FU40" s="17">
        <v>4.8369999999999997</v>
      </c>
      <c r="FV40" s="17">
        <v>90.526970000000006</v>
      </c>
    </row>
    <row r="41" spans="1:178" ht="24" customHeight="1" x14ac:dyDescent="0.3">
      <c r="A41" s="16" t="s">
        <v>62</v>
      </c>
      <c r="B41" s="16" t="s">
        <v>839</v>
      </c>
      <c r="C41" s="17">
        <v>202.7</v>
      </c>
      <c r="D41" s="17">
        <v>378.3</v>
      </c>
      <c r="E41" s="17">
        <v>122.4</v>
      </c>
      <c r="F41" s="17"/>
      <c r="G41" s="17"/>
      <c r="H41" s="17">
        <v>89.9</v>
      </c>
      <c r="I41" s="17">
        <v>153.6</v>
      </c>
      <c r="J41" s="17"/>
      <c r="K41" s="17">
        <v>0</v>
      </c>
      <c r="L41" s="17">
        <v>177.7</v>
      </c>
      <c r="M41" s="17">
        <v>197.4</v>
      </c>
      <c r="N41" s="17">
        <v>197.5</v>
      </c>
      <c r="O41" s="17">
        <v>290.3</v>
      </c>
      <c r="P41" s="17">
        <v>207</v>
      </c>
      <c r="Q41" s="17"/>
      <c r="R41" s="17">
        <v>0</v>
      </c>
      <c r="S41" s="17">
        <v>9.6999999999999993</v>
      </c>
      <c r="T41" s="17"/>
      <c r="U41" s="17"/>
      <c r="V41" s="17"/>
      <c r="W41" s="17"/>
      <c r="X41" s="17">
        <v>166.3</v>
      </c>
      <c r="Y41" s="17">
        <v>6.8</v>
      </c>
      <c r="Z41" s="17">
        <v>5</v>
      </c>
      <c r="AA41" s="17">
        <v>16.8</v>
      </c>
      <c r="AB41" s="17">
        <v>7.1</v>
      </c>
      <c r="AC41" s="17">
        <v>14.6</v>
      </c>
      <c r="AD41" s="17">
        <v>99.5</v>
      </c>
      <c r="AE41" s="17"/>
      <c r="AF41" s="17"/>
      <c r="AG41" s="17"/>
      <c r="AH41" s="17"/>
      <c r="AI41" s="17">
        <v>110.9</v>
      </c>
      <c r="AJ41" s="17">
        <v>63.4</v>
      </c>
      <c r="AK41" s="17"/>
      <c r="AL41" s="17"/>
      <c r="AM41" s="17"/>
      <c r="AN41" s="17">
        <v>6.4</v>
      </c>
      <c r="AO41" s="17">
        <v>0</v>
      </c>
      <c r="AP41" s="17">
        <v>26</v>
      </c>
      <c r="AQ41" s="17">
        <v>75.400000000000006</v>
      </c>
      <c r="AR41" s="17">
        <v>14.1</v>
      </c>
      <c r="AS41" s="17">
        <v>17</v>
      </c>
      <c r="AT41" s="17">
        <v>14.8</v>
      </c>
      <c r="AU41" s="17">
        <v>90.7</v>
      </c>
      <c r="AV41" s="17">
        <v>183.6</v>
      </c>
      <c r="AW41" s="17">
        <v>183.8</v>
      </c>
      <c r="AX41" s="17"/>
      <c r="AY41" s="17">
        <v>104.3</v>
      </c>
      <c r="AZ41" s="17">
        <v>13.8</v>
      </c>
      <c r="BA41" s="17">
        <v>27.3</v>
      </c>
      <c r="BB41" s="17">
        <v>4.0999999999999996</v>
      </c>
      <c r="BC41" s="17">
        <v>17.100000000000001</v>
      </c>
      <c r="BD41" s="17">
        <v>97.3</v>
      </c>
      <c r="BE41" s="17"/>
      <c r="BF41" s="17"/>
      <c r="BG41" s="17">
        <v>61.5</v>
      </c>
      <c r="BH41" s="17">
        <v>25.2</v>
      </c>
      <c r="BI41" s="17"/>
      <c r="BJ41" s="17">
        <v>0</v>
      </c>
      <c r="BK41" s="17"/>
      <c r="BL41" s="17"/>
      <c r="BM41" s="17"/>
      <c r="BN41" s="17">
        <v>88.2</v>
      </c>
      <c r="BO41" s="17">
        <v>170.4</v>
      </c>
      <c r="BP41" s="17">
        <v>167.8</v>
      </c>
      <c r="BQ41" s="17">
        <v>200</v>
      </c>
      <c r="BR41" s="17">
        <v>262.89999999999998</v>
      </c>
      <c r="BS41" s="17">
        <v>14.6</v>
      </c>
      <c r="BT41" s="17"/>
      <c r="BU41" s="17"/>
      <c r="BV41" s="17"/>
      <c r="BW41" s="17"/>
      <c r="BX41" s="17"/>
      <c r="BY41" s="17"/>
      <c r="BZ41" s="17"/>
      <c r="CA41" s="17">
        <v>0.8</v>
      </c>
      <c r="CB41" s="17">
        <v>170.4</v>
      </c>
      <c r="CC41" s="17">
        <v>64.7</v>
      </c>
      <c r="CD41" s="17">
        <v>62.4</v>
      </c>
      <c r="CE41" s="17">
        <v>61.8</v>
      </c>
      <c r="CF41" s="17">
        <v>30.1</v>
      </c>
      <c r="CG41" s="17"/>
      <c r="CH41" s="17"/>
      <c r="CI41" s="17"/>
      <c r="CJ41" s="17">
        <v>143</v>
      </c>
      <c r="CK41" s="17">
        <v>144</v>
      </c>
      <c r="CL41" s="17">
        <v>169.5</v>
      </c>
      <c r="CM41" s="17">
        <v>182.5</v>
      </c>
      <c r="CN41" s="17">
        <v>0</v>
      </c>
      <c r="CO41" s="17"/>
      <c r="CP41" s="17"/>
      <c r="CQ41" s="17"/>
      <c r="CR41" s="17">
        <v>211</v>
      </c>
      <c r="CS41" s="17">
        <v>100.5</v>
      </c>
      <c r="CT41" s="17">
        <v>5.7</v>
      </c>
      <c r="CU41" s="17">
        <v>2.4</v>
      </c>
      <c r="CV41" s="17">
        <v>7.6</v>
      </c>
      <c r="CW41" s="17">
        <v>0.7</v>
      </c>
      <c r="CX41" s="17">
        <v>40.200000000000003</v>
      </c>
      <c r="CY41" s="17">
        <v>77.400000000000006</v>
      </c>
      <c r="CZ41" s="17">
        <v>6</v>
      </c>
      <c r="DA41" s="17">
        <v>0.3</v>
      </c>
      <c r="DB41" s="17">
        <v>1.4</v>
      </c>
      <c r="DC41" s="17">
        <v>9.9</v>
      </c>
      <c r="DD41" s="17"/>
      <c r="DE41" s="17">
        <v>206.3</v>
      </c>
      <c r="DF41" s="17">
        <v>1.2</v>
      </c>
      <c r="DG41" s="17">
        <v>1.3</v>
      </c>
      <c r="DH41" s="17">
        <v>2.5</v>
      </c>
      <c r="DI41" s="17">
        <v>20</v>
      </c>
      <c r="DJ41" s="17">
        <v>16.399999999999999</v>
      </c>
      <c r="DK41" s="17">
        <v>19</v>
      </c>
      <c r="DL41" s="17">
        <v>3</v>
      </c>
      <c r="DM41" s="17">
        <v>17.899999999999999</v>
      </c>
      <c r="DN41" s="17">
        <v>14.1</v>
      </c>
      <c r="DO41" s="17">
        <v>17.2</v>
      </c>
      <c r="DP41" s="17">
        <v>9.1999999999999993</v>
      </c>
      <c r="DQ41" s="17">
        <v>36.1</v>
      </c>
      <c r="DR41" s="17">
        <v>17.8</v>
      </c>
      <c r="DS41" s="17">
        <v>2.5</v>
      </c>
      <c r="DT41" s="17">
        <v>14.1</v>
      </c>
      <c r="DU41" s="17">
        <v>2.4</v>
      </c>
      <c r="DV41" s="17"/>
      <c r="DW41" s="17">
        <v>3.9</v>
      </c>
      <c r="DX41" s="17">
        <v>6</v>
      </c>
      <c r="DY41" s="17">
        <v>9.6</v>
      </c>
      <c r="DZ41" s="17">
        <v>12.5</v>
      </c>
      <c r="EA41" s="17">
        <v>13.9</v>
      </c>
      <c r="EB41" s="17">
        <v>27.9</v>
      </c>
      <c r="EC41" s="17">
        <v>58.9</v>
      </c>
      <c r="ED41" s="17">
        <v>36.700000000000003</v>
      </c>
      <c r="EE41" s="17">
        <v>47.2</v>
      </c>
      <c r="EF41" s="17">
        <v>47.2</v>
      </c>
      <c r="EG41" s="17">
        <v>5.2</v>
      </c>
      <c r="EH41" s="17">
        <v>4.8</v>
      </c>
      <c r="EI41" s="17">
        <v>10.4</v>
      </c>
      <c r="EJ41" s="17">
        <v>2.7</v>
      </c>
      <c r="EK41" s="17">
        <v>8.3000000000000007</v>
      </c>
      <c r="EL41" s="17">
        <v>20.399999999999999</v>
      </c>
      <c r="EM41" s="17">
        <v>20.399999999999999</v>
      </c>
      <c r="EN41" s="17">
        <v>20.100000000000001</v>
      </c>
      <c r="EO41" s="17">
        <v>11.2</v>
      </c>
      <c r="EP41" s="17">
        <v>253</v>
      </c>
      <c r="EQ41" s="17">
        <v>9.3000000000000007</v>
      </c>
      <c r="ER41" s="17">
        <v>140.5</v>
      </c>
      <c r="ES41" s="17">
        <v>0.6</v>
      </c>
      <c r="ET41" s="17">
        <v>123.2</v>
      </c>
      <c r="EU41" s="17">
        <v>119.1</v>
      </c>
      <c r="EV41" s="17">
        <v>103.4</v>
      </c>
      <c r="EW41" s="17">
        <v>1.6</v>
      </c>
      <c r="EX41" s="17">
        <v>2.1</v>
      </c>
      <c r="EY41" s="17">
        <v>2.2000000000000002</v>
      </c>
      <c r="EZ41" s="17">
        <v>1.2</v>
      </c>
      <c r="FA41" s="17">
        <v>10.6</v>
      </c>
      <c r="FB41" s="17"/>
      <c r="FC41" s="17">
        <v>18.114999999999998</v>
      </c>
      <c r="FD41" s="17">
        <v>8.3000000000000007</v>
      </c>
      <c r="FE41" s="17">
        <v>27.4</v>
      </c>
      <c r="FF41" s="17">
        <v>34.4</v>
      </c>
      <c r="FG41" s="17">
        <v>17</v>
      </c>
      <c r="FH41" s="17">
        <v>18.3</v>
      </c>
      <c r="FI41" s="17">
        <v>7.1</v>
      </c>
      <c r="FJ41" s="17">
        <v>11</v>
      </c>
      <c r="FK41" s="17">
        <v>23.9</v>
      </c>
      <c r="FL41" s="17">
        <v>7576.1149999999998</v>
      </c>
      <c r="FM41" s="15"/>
      <c r="FN41" s="17">
        <v>11.99953</v>
      </c>
      <c r="FO41" s="17">
        <v>6.4059999999999997</v>
      </c>
      <c r="FP41" s="17">
        <v>12</v>
      </c>
      <c r="FQ41" s="17">
        <v>12</v>
      </c>
      <c r="FR41" s="17">
        <v>25.708410000000001</v>
      </c>
      <c r="FS41" s="17">
        <v>18.938130000000001</v>
      </c>
      <c r="FT41" s="17"/>
      <c r="FU41" s="17">
        <v>4.8550000000000004</v>
      </c>
      <c r="FV41" s="17">
        <v>91.907070000000004</v>
      </c>
    </row>
    <row r="42" spans="1:178" ht="24" customHeight="1" x14ac:dyDescent="0.3">
      <c r="A42" s="18" t="s">
        <v>62</v>
      </c>
      <c r="B42" s="18" t="s">
        <v>840</v>
      </c>
      <c r="C42" s="19">
        <v>204</v>
      </c>
      <c r="D42" s="19">
        <v>379.6</v>
      </c>
      <c r="E42" s="19">
        <v>121.3</v>
      </c>
      <c r="F42" s="19"/>
      <c r="G42" s="19"/>
      <c r="H42" s="19">
        <v>90</v>
      </c>
      <c r="I42" s="19">
        <v>153.1</v>
      </c>
      <c r="J42" s="19"/>
      <c r="K42" s="19">
        <v>0</v>
      </c>
      <c r="L42" s="19">
        <v>178.1</v>
      </c>
      <c r="M42" s="19">
        <v>190.3</v>
      </c>
      <c r="N42" s="19">
        <v>190.9</v>
      </c>
      <c r="O42" s="19">
        <v>279.5</v>
      </c>
      <c r="P42" s="19">
        <v>208.1</v>
      </c>
      <c r="Q42" s="19"/>
      <c r="R42" s="19">
        <v>0</v>
      </c>
      <c r="S42" s="19">
        <v>9.6999999999999993</v>
      </c>
      <c r="T42" s="19"/>
      <c r="U42" s="19"/>
      <c r="V42" s="19"/>
      <c r="W42" s="19"/>
      <c r="X42" s="19">
        <v>165</v>
      </c>
      <c r="Y42" s="19">
        <v>7.2</v>
      </c>
      <c r="Z42" s="19">
        <v>5.0999999999999996</v>
      </c>
      <c r="AA42" s="19">
        <v>11.1</v>
      </c>
      <c r="AB42" s="19">
        <v>7</v>
      </c>
      <c r="AC42" s="19">
        <v>14.6</v>
      </c>
      <c r="AD42" s="19">
        <v>100.8</v>
      </c>
      <c r="AE42" s="19"/>
      <c r="AF42" s="19"/>
      <c r="AG42" s="19"/>
      <c r="AH42" s="19"/>
      <c r="AI42" s="19">
        <v>111</v>
      </c>
      <c r="AJ42" s="19">
        <v>63.1</v>
      </c>
      <c r="AK42" s="19"/>
      <c r="AL42" s="19"/>
      <c r="AM42" s="19"/>
      <c r="AN42" s="19">
        <v>6.4</v>
      </c>
      <c r="AO42" s="19">
        <v>0</v>
      </c>
      <c r="AP42" s="19">
        <v>26.1</v>
      </c>
      <c r="AQ42" s="19">
        <v>75.2</v>
      </c>
      <c r="AR42" s="19">
        <v>14.7</v>
      </c>
      <c r="AS42" s="19">
        <v>16.899999999999999</v>
      </c>
      <c r="AT42" s="19">
        <v>15.1</v>
      </c>
      <c r="AU42" s="19">
        <v>92.4</v>
      </c>
      <c r="AV42" s="19">
        <v>183.1</v>
      </c>
      <c r="AW42" s="19">
        <v>183.5</v>
      </c>
      <c r="AX42" s="19"/>
      <c r="AY42" s="19">
        <v>105</v>
      </c>
      <c r="AZ42" s="19">
        <v>12.2</v>
      </c>
      <c r="BA42" s="19">
        <v>27.5</v>
      </c>
      <c r="BB42" s="19">
        <v>4.0999999999999996</v>
      </c>
      <c r="BC42" s="19">
        <v>17.3</v>
      </c>
      <c r="BD42" s="19">
        <v>65.099999999999994</v>
      </c>
      <c r="BE42" s="19"/>
      <c r="BF42" s="19"/>
      <c r="BG42" s="19">
        <v>61.7</v>
      </c>
      <c r="BH42" s="19">
        <v>24.9</v>
      </c>
      <c r="BI42" s="19"/>
      <c r="BJ42" s="19">
        <v>0</v>
      </c>
      <c r="BK42" s="19"/>
      <c r="BL42" s="19"/>
      <c r="BM42" s="19"/>
      <c r="BN42" s="19">
        <v>88.1</v>
      </c>
      <c r="BO42" s="19">
        <v>170.4</v>
      </c>
      <c r="BP42" s="19">
        <v>168.4</v>
      </c>
      <c r="BQ42" s="19">
        <v>200</v>
      </c>
      <c r="BR42" s="19">
        <v>263.5</v>
      </c>
      <c r="BS42" s="19">
        <v>15</v>
      </c>
      <c r="BT42" s="19"/>
      <c r="BU42" s="19"/>
      <c r="BV42" s="19"/>
      <c r="BW42" s="19"/>
      <c r="BX42" s="19"/>
      <c r="BY42" s="19"/>
      <c r="BZ42" s="19"/>
      <c r="CA42" s="19">
        <v>0.8</v>
      </c>
      <c r="CB42" s="19">
        <v>148.4</v>
      </c>
      <c r="CC42" s="19">
        <v>66.099999999999994</v>
      </c>
      <c r="CD42" s="19">
        <v>62.5</v>
      </c>
      <c r="CE42" s="19">
        <v>62.1</v>
      </c>
      <c r="CF42" s="19">
        <v>29.3</v>
      </c>
      <c r="CG42" s="19"/>
      <c r="CH42" s="19"/>
      <c r="CI42" s="19"/>
      <c r="CJ42" s="19">
        <v>143.30000000000001</v>
      </c>
      <c r="CK42" s="19">
        <v>144.30000000000001</v>
      </c>
      <c r="CL42" s="19">
        <v>169.7</v>
      </c>
      <c r="CM42" s="19">
        <v>183.7</v>
      </c>
      <c r="CN42" s="19">
        <v>0</v>
      </c>
      <c r="CO42" s="19"/>
      <c r="CP42" s="19"/>
      <c r="CQ42" s="19"/>
      <c r="CR42" s="19">
        <v>211.5</v>
      </c>
      <c r="CS42" s="19">
        <v>100.8</v>
      </c>
      <c r="CT42" s="19">
        <v>5.7</v>
      </c>
      <c r="CU42" s="19">
        <v>2.5</v>
      </c>
      <c r="CV42" s="19">
        <v>7.6</v>
      </c>
      <c r="CW42" s="19">
        <v>0.5</v>
      </c>
      <c r="CX42" s="19">
        <v>35.4</v>
      </c>
      <c r="CY42" s="19">
        <v>75.8</v>
      </c>
      <c r="CZ42" s="19">
        <v>7</v>
      </c>
      <c r="DA42" s="19">
        <v>0.2</v>
      </c>
      <c r="DB42" s="19">
        <v>1.3</v>
      </c>
      <c r="DC42" s="19">
        <v>9.9</v>
      </c>
      <c r="DD42" s="19"/>
      <c r="DE42" s="19">
        <v>195.4</v>
      </c>
      <c r="DF42" s="19">
        <v>1.2</v>
      </c>
      <c r="DG42" s="19">
        <v>1.3</v>
      </c>
      <c r="DH42" s="19">
        <v>2.5</v>
      </c>
      <c r="DI42" s="19">
        <v>20.3</v>
      </c>
      <c r="DJ42" s="19">
        <v>16.5</v>
      </c>
      <c r="DK42" s="19">
        <v>19</v>
      </c>
      <c r="DL42" s="19">
        <v>3</v>
      </c>
      <c r="DM42" s="19">
        <v>17.899999999999999</v>
      </c>
      <c r="DN42" s="19">
        <v>13.2</v>
      </c>
      <c r="DO42" s="19">
        <v>16.100000000000001</v>
      </c>
      <c r="DP42" s="19">
        <v>10</v>
      </c>
      <c r="DQ42" s="19">
        <v>35.9</v>
      </c>
      <c r="DR42" s="19">
        <v>16</v>
      </c>
      <c r="DS42" s="19">
        <v>2.4</v>
      </c>
      <c r="DT42" s="19">
        <v>14.3</v>
      </c>
      <c r="DU42" s="19">
        <v>2.4</v>
      </c>
      <c r="DV42" s="19"/>
      <c r="DW42" s="19">
        <v>4</v>
      </c>
      <c r="DX42" s="19">
        <v>6</v>
      </c>
      <c r="DY42" s="19">
        <v>9.8000000000000007</v>
      </c>
      <c r="DZ42" s="19">
        <v>12.6</v>
      </c>
      <c r="EA42" s="19">
        <v>13.8</v>
      </c>
      <c r="EB42" s="19">
        <v>28.3</v>
      </c>
      <c r="EC42" s="19">
        <v>56.9</v>
      </c>
      <c r="ED42" s="19">
        <v>34.799999999999997</v>
      </c>
      <c r="EE42" s="19">
        <v>46.9</v>
      </c>
      <c r="EF42" s="19">
        <v>42.8</v>
      </c>
      <c r="EG42" s="19">
        <v>8.5</v>
      </c>
      <c r="EH42" s="19">
        <v>4.5</v>
      </c>
      <c r="EI42" s="19">
        <v>10.4</v>
      </c>
      <c r="EJ42" s="19">
        <v>2.7</v>
      </c>
      <c r="EK42" s="19">
        <v>8.3000000000000007</v>
      </c>
      <c r="EL42" s="19">
        <v>20.399999999999999</v>
      </c>
      <c r="EM42" s="19">
        <v>20.399999999999999</v>
      </c>
      <c r="EN42" s="19">
        <v>20.100000000000001</v>
      </c>
      <c r="EO42" s="19">
        <v>10.6</v>
      </c>
      <c r="EP42" s="19">
        <v>249.4</v>
      </c>
      <c r="EQ42" s="19">
        <v>7.1</v>
      </c>
      <c r="ER42" s="19">
        <v>132</v>
      </c>
      <c r="ES42" s="19">
        <v>0.6</v>
      </c>
      <c r="ET42" s="19">
        <v>117.6</v>
      </c>
      <c r="EU42" s="19">
        <v>125.7</v>
      </c>
      <c r="EV42" s="19">
        <v>97</v>
      </c>
      <c r="EW42" s="19">
        <v>1.6</v>
      </c>
      <c r="EX42" s="19">
        <v>2.2000000000000002</v>
      </c>
      <c r="EY42" s="19">
        <v>2.2000000000000002</v>
      </c>
      <c r="EZ42" s="19">
        <v>1.2</v>
      </c>
      <c r="FA42" s="19">
        <v>8.1999999999999993</v>
      </c>
      <c r="FB42" s="19"/>
      <c r="FC42" s="19">
        <v>18.042000000000002</v>
      </c>
      <c r="FD42" s="19">
        <v>8</v>
      </c>
      <c r="FE42" s="19">
        <v>27.2</v>
      </c>
      <c r="FF42" s="19">
        <v>34.1</v>
      </c>
      <c r="FG42" s="19">
        <v>16.8</v>
      </c>
      <c r="FH42" s="19">
        <v>18.3</v>
      </c>
      <c r="FI42" s="19">
        <v>7.4</v>
      </c>
      <c r="FJ42" s="19">
        <v>11</v>
      </c>
      <c r="FK42" s="19">
        <v>21.1</v>
      </c>
      <c r="FL42" s="19">
        <v>7450.442</v>
      </c>
      <c r="FM42" s="15"/>
      <c r="FN42" s="19">
        <v>11.794510000000001</v>
      </c>
      <c r="FO42" s="19">
        <v>8.0079999999999991</v>
      </c>
      <c r="FP42" s="19">
        <v>12</v>
      </c>
      <c r="FQ42" s="19">
        <v>12</v>
      </c>
      <c r="FR42" s="19">
        <v>25.342199999999998</v>
      </c>
      <c r="FS42" s="19">
        <v>18.93863</v>
      </c>
      <c r="FT42" s="19"/>
      <c r="FU42" s="19">
        <v>4.8849999999999998</v>
      </c>
      <c r="FV42" s="19">
        <v>92.968339999999998</v>
      </c>
    </row>
    <row r="43" spans="1:178" ht="24" customHeight="1" x14ac:dyDescent="0.3">
      <c r="A43" s="13" t="s">
        <v>62</v>
      </c>
      <c r="B43" s="13" t="s">
        <v>841</v>
      </c>
      <c r="C43" s="14">
        <v>200.8</v>
      </c>
      <c r="D43" s="14">
        <v>376.5</v>
      </c>
      <c r="E43" s="14">
        <v>121.5</v>
      </c>
      <c r="F43" s="14"/>
      <c r="G43" s="14"/>
      <c r="H43" s="14">
        <v>89.1</v>
      </c>
      <c r="I43" s="14">
        <v>158.19999999999999</v>
      </c>
      <c r="J43" s="14"/>
      <c r="K43" s="14">
        <v>0</v>
      </c>
      <c r="L43" s="14">
        <v>178.1</v>
      </c>
      <c r="M43" s="14">
        <v>202.3</v>
      </c>
      <c r="N43" s="14">
        <v>202.6</v>
      </c>
      <c r="O43" s="14">
        <v>285.5</v>
      </c>
      <c r="P43" s="14">
        <v>207.9</v>
      </c>
      <c r="Q43" s="14"/>
      <c r="R43" s="14">
        <v>0</v>
      </c>
      <c r="S43" s="14">
        <v>9.6999999999999993</v>
      </c>
      <c r="T43" s="14"/>
      <c r="U43" s="14"/>
      <c r="V43" s="14"/>
      <c r="W43" s="14"/>
      <c r="X43" s="14">
        <v>163</v>
      </c>
      <c r="Y43" s="14">
        <v>8.3000000000000007</v>
      </c>
      <c r="Z43" s="14">
        <v>5.0999999999999996</v>
      </c>
      <c r="AA43" s="14">
        <v>13.7</v>
      </c>
      <c r="AB43" s="14">
        <v>6.8</v>
      </c>
      <c r="AC43" s="14">
        <v>14.6</v>
      </c>
      <c r="AD43" s="14">
        <v>100.7</v>
      </c>
      <c r="AE43" s="14"/>
      <c r="AF43" s="14"/>
      <c r="AG43" s="14"/>
      <c r="AH43" s="14"/>
      <c r="AI43" s="14">
        <v>110.3</v>
      </c>
      <c r="AJ43" s="14">
        <v>63.1</v>
      </c>
      <c r="AK43" s="14"/>
      <c r="AL43" s="14"/>
      <c r="AM43" s="14"/>
      <c r="AN43" s="14">
        <v>6.4</v>
      </c>
      <c r="AO43" s="14">
        <v>0</v>
      </c>
      <c r="AP43" s="14">
        <v>27.9</v>
      </c>
      <c r="AQ43" s="14">
        <v>74.8</v>
      </c>
      <c r="AR43" s="14">
        <v>13.4</v>
      </c>
      <c r="AS43" s="14">
        <v>16.899999999999999</v>
      </c>
      <c r="AT43" s="14">
        <v>14.4</v>
      </c>
      <c r="AU43" s="14">
        <v>90.7</v>
      </c>
      <c r="AV43" s="14">
        <v>180.9</v>
      </c>
      <c r="AW43" s="14">
        <v>181.4</v>
      </c>
      <c r="AX43" s="14"/>
      <c r="AY43" s="14">
        <v>103.7</v>
      </c>
      <c r="AZ43" s="14">
        <v>11.5</v>
      </c>
      <c r="BA43" s="14">
        <v>26.6</v>
      </c>
      <c r="BB43" s="14">
        <v>4.0999999999999996</v>
      </c>
      <c r="BC43" s="14">
        <v>17.5</v>
      </c>
      <c r="BD43" s="14">
        <v>39.1</v>
      </c>
      <c r="BE43" s="14"/>
      <c r="BF43" s="14"/>
      <c r="BG43" s="14">
        <v>60.4</v>
      </c>
      <c r="BH43" s="14">
        <v>25.6</v>
      </c>
      <c r="BI43" s="14"/>
      <c r="BJ43" s="14">
        <v>0</v>
      </c>
      <c r="BK43" s="14"/>
      <c r="BL43" s="14"/>
      <c r="BM43" s="14"/>
      <c r="BN43" s="14">
        <v>87.2</v>
      </c>
      <c r="BO43" s="14">
        <v>171.2</v>
      </c>
      <c r="BP43" s="14">
        <v>168.9</v>
      </c>
      <c r="BQ43" s="14">
        <v>200</v>
      </c>
      <c r="BR43" s="14">
        <v>263.5</v>
      </c>
      <c r="BS43" s="14">
        <v>74.7</v>
      </c>
      <c r="BT43" s="14"/>
      <c r="BU43" s="14"/>
      <c r="BV43" s="14"/>
      <c r="BW43" s="14"/>
      <c r="BX43" s="14"/>
      <c r="BY43" s="14"/>
      <c r="BZ43" s="14"/>
      <c r="CA43" s="14">
        <v>0.8</v>
      </c>
      <c r="CB43" s="14">
        <v>158.19999999999999</v>
      </c>
      <c r="CC43" s="14">
        <v>65.8</v>
      </c>
      <c r="CD43" s="14">
        <v>61.9</v>
      </c>
      <c r="CE43" s="14">
        <v>61.7</v>
      </c>
      <c r="CF43" s="14">
        <v>28.9</v>
      </c>
      <c r="CG43" s="14"/>
      <c r="CH43" s="14"/>
      <c r="CI43" s="14"/>
      <c r="CJ43" s="14">
        <v>144.19999999999999</v>
      </c>
      <c r="CK43" s="14">
        <v>145</v>
      </c>
      <c r="CL43" s="14">
        <v>169.6</v>
      </c>
      <c r="CM43" s="14">
        <v>184.8</v>
      </c>
      <c r="CN43" s="14">
        <v>31</v>
      </c>
      <c r="CO43" s="14"/>
      <c r="CP43" s="14"/>
      <c r="CQ43" s="14"/>
      <c r="CR43" s="14">
        <v>211.5</v>
      </c>
      <c r="CS43" s="14">
        <v>100.5</v>
      </c>
      <c r="CT43" s="14">
        <v>5.7</v>
      </c>
      <c r="CU43" s="14">
        <v>2.5</v>
      </c>
      <c r="CV43" s="14">
        <v>7.6</v>
      </c>
      <c r="CW43" s="14">
        <v>0.2</v>
      </c>
      <c r="CX43" s="14">
        <v>37.799999999999997</v>
      </c>
      <c r="CY43" s="14">
        <v>67.099999999999994</v>
      </c>
      <c r="CZ43" s="14">
        <v>4.3</v>
      </c>
      <c r="DA43" s="14">
        <v>0.2</v>
      </c>
      <c r="DB43" s="14">
        <v>1.3</v>
      </c>
      <c r="DC43" s="14">
        <v>9.9</v>
      </c>
      <c r="DD43" s="14"/>
      <c r="DE43" s="14">
        <v>178.4</v>
      </c>
      <c r="DF43" s="14">
        <v>1.2</v>
      </c>
      <c r="DG43" s="14">
        <v>1.3</v>
      </c>
      <c r="DH43" s="14">
        <v>2.6</v>
      </c>
      <c r="DI43" s="14">
        <v>20</v>
      </c>
      <c r="DJ43" s="14">
        <v>16.399999999999999</v>
      </c>
      <c r="DK43" s="14">
        <v>19</v>
      </c>
      <c r="DL43" s="14">
        <v>3.1</v>
      </c>
      <c r="DM43" s="14">
        <v>17.899999999999999</v>
      </c>
      <c r="DN43" s="14">
        <v>11.6</v>
      </c>
      <c r="DO43" s="14">
        <v>13.9</v>
      </c>
      <c r="DP43" s="14">
        <v>11.1</v>
      </c>
      <c r="DQ43" s="14">
        <v>36.4</v>
      </c>
      <c r="DR43" s="14">
        <v>9.8000000000000007</v>
      </c>
      <c r="DS43" s="14">
        <v>2.4</v>
      </c>
      <c r="DT43" s="14">
        <v>14.2</v>
      </c>
      <c r="DU43" s="14">
        <v>2.6</v>
      </c>
      <c r="DV43" s="14"/>
      <c r="DW43" s="14">
        <v>4</v>
      </c>
      <c r="DX43" s="14">
        <v>6</v>
      </c>
      <c r="DY43" s="14">
        <v>9.3000000000000007</v>
      </c>
      <c r="DZ43" s="14">
        <v>11.8</v>
      </c>
      <c r="EA43" s="14">
        <v>13.8</v>
      </c>
      <c r="EB43" s="14">
        <v>28.4</v>
      </c>
      <c r="EC43" s="14">
        <v>48.8</v>
      </c>
      <c r="ED43" s="14">
        <v>28.8</v>
      </c>
      <c r="EE43" s="14">
        <v>36.4</v>
      </c>
      <c r="EF43" s="14">
        <v>34.1</v>
      </c>
      <c r="EG43" s="14">
        <v>8.4</v>
      </c>
      <c r="EH43" s="14">
        <v>4.0999999999999996</v>
      </c>
      <c r="EI43" s="14">
        <v>10.4</v>
      </c>
      <c r="EJ43" s="14">
        <v>2.7</v>
      </c>
      <c r="EK43" s="14">
        <v>8.1999999999999993</v>
      </c>
      <c r="EL43" s="14">
        <v>20.399999999999999</v>
      </c>
      <c r="EM43" s="14">
        <v>20.399999999999999</v>
      </c>
      <c r="EN43" s="14">
        <v>20.100000000000001</v>
      </c>
      <c r="EO43" s="14">
        <v>10.7</v>
      </c>
      <c r="EP43" s="14">
        <v>227.7</v>
      </c>
      <c r="EQ43" s="14">
        <v>4.7</v>
      </c>
      <c r="ER43" s="14">
        <v>114.2</v>
      </c>
      <c r="ES43" s="14">
        <v>0.6</v>
      </c>
      <c r="ET43" s="14">
        <v>110.1</v>
      </c>
      <c r="EU43" s="14">
        <v>116</v>
      </c>
      <c r="EV43" s="14">
        <v>89.6</v>
      </c>
      <c r="EW43" s="14">
        <v>1.6</v>
      </c>
      <c r="EX43" s="14">
        <v>2.2000000000000002</v>
      </c>
      <c r="EY43" s="14">
        <v>2.2000000000000002</v>
      </c>
      <c r="EZ43" s="14">
        <v>1.2</v>
      </c>
      <c r="FA43" s="14">
        <v>5.6</v>
      </c>
      <c r="FB43" s="14"/>
      <c r="FC43" s="14">
        <v>18.071000000000002</v>
      </c>
      <c r="FD43" s="14">
        <v>8.4</v>
      </c>
      <c r="FE43" s="14">
        <v>27.1</v>
      </c>
      <c r="FF43" s="14">
        <v>34</v>
      </c>
      <c r="FG43" s="14">
        <v>16.5</v>
      </c>
      <c r="FH43" s="14">
        <v>18.3</v>
      </c>
      <c r="FI43" s="14">
        <v>7.2</v>
      </c>
      <c r="FJ43" s="14">
        <v>11</v>
      </c>
      <c r="FK43" s="14">
        <v>19.899999999999999</v>
      </c>
      <c r="FL43" s="14">
        <v>7403.9709999999995</v>
      </c>
      <c r="FM43" s="15"/>
      <c r="FN43" s="14">
        <v>11.81296</v>
      </c>
      <c r="FO43" s="14">
        <v>8.1370000000000005</v>
      </c>
      <c r="FP43" s="14">
        <v>12</v>
      </c>
      <c r="FQ43" s="14">
        <v>12</v>
      </c>
      <c r="FR43" s="14">
        <v>25.645820000000001</v>
      </c>
      <c r="FS43" s="14">
        <v>18.93759</v>
      </c>
      <c r="FT43" s="14"/>
      <c r="FU43" s="14">
        <v>4.8520000000000003</v>
      </c>
      <c r="FV43" s="14">
        <v>93.385369999999995</v>
      </c>
    </row>
    <row r="44" spans="1:178" ht="24" customHeight="1" x14ac:dyDescent="0.3">
      <c r="A44" s="16" t="s">
        <v>62</v>
      </c>
      <c r="B44" s="16" t="s">
        <v>842</v>
      </c>
      <c r="C44" s="17">
        <v>206.8</v>
      </c>
      <c r="D44" s="17">
        <v>382</v>
      </c>
      <c r="E44" s="17">
        <v>122.3</v>
      </c>
      <c r="F44" s="17"/>
      <c r="G44" s="17"/>
      <c r="H44" s="17">
        <v>91.7</v>
      </c>
      <c r="I44" s="17">
        <v>162.6</v>
      </c>
      <c r="J44" s="17"/>
      <c r="K44" s="17">
        <v>0</v>
      </c>
      <c r="L44" s="17">
        <v>178.2</v>
      </c>
      <c r="M44" s="17">
        <v>202.3</v>
      </c>
      <c r="N44" s="17">
        <v>201.8</v>
      </c>
      <c r="O44" s="17">
        <v>282.60000000000002</v>
      </c>
      <c r="P44" s="17">
        <v>206.4</v>
      </c>
      <c r="Q44" s="17"/>
      <c r="R44" s="17">
        <v>0</v>
      </c>
      <c r="S44" s="17">
        <v>9.8000000000000007</v>
      </c>
      <c r="T44" s="17"/>
      <c r="U44" s="17"/>
      <c r="V44" s="17"/>
      <c r="W44" s="17"/>
      <c r="X44" s="17">
        <v>167.8</v>
      </c>
      <c r="Y44" s="17">
        <v>9.4</v>
      </c>
      <c r="Z44" s="17">
        <v>5.3</v>
      </c>
      <c r="AA44" s="17">
        <v>16.899999999999999</v>
      </c>
      <c r="AB44" s="17">
        <v>6.9</v>
      </c>
      <c r="AC44" s="17">
        <v>14.8</v>
      </c>
      <c r="AD44" s="17">
        <v>100</v>
      </c>
      <c r="AE44" s="17"/>
      <c r="AF44" s="17"/>
      <c r="AG44" s="17"/>
      <c r="AH44" s="17"/>
      <c r="AI44" s="17">
        <v>111</v>
      </c>
      <c r="AJ44" s="17">
        <v>63.4</v>
      </c>
      <c r="AK44" s="17"/>
      <c r="AL44" s="17"/>
      <c r="AM44" s="17"/>
      <c r="AN44" s="17">
        <v>6.4</v>
      </c>
      <c r="AO44" s="17">
        <v>0</v>
      </c>
      <c r="AP44" s="17">
        <v>26</v>
      </c>
      <c r="AQ44" s="17">
        <v>76</v>
      </c>
      <c r="AR44" s="17">
        <v>13.9</v>
      </c>
      <c r="AS44" s="17">
        <v>16.8</v>
      </c>
      <c r="AT44" s="17">
        <v>14.3</v>
      </c>
      <c r="AU44" s="17">
        <v>91.6</v>
      </c>
      <c r="AV44" s="17">
        <v>185.1</v>
      </c>
      <c r="AW44" s="17">
        <v>186</v>
      </c>
      <c r="AX44" s="17"/>
      <c r="AY44" s="17">
        <v>105.4</v>
      </c>
      <c r="AZ44" s="17">
        <v>18.899999999999999</v>
      </c>
      <c r="BA44" s="17">
        <v>27.2</v>
      </c>
      <c r="BB44" s="17">
        <v>4.0999999999999996</v>
      </c>
      <c r="BC44" s="17">
        <v>17.5</v>
      </c>
      <c r="BD44" s="17">
        <v>44.7</v>
      </c>
      <c r="BE44" s="17"/>
      <c r="BF44" s="17"/>
      <c r="BG44" s="17">
        <v>62.4</v>
      </c>
      <c r="BH44" s="17">
        <v>25.8</v>
      </c>
      <c r="BI44" s="17"/>
      <c r="BJ44" s="17">
        <v>0</v>
      </c>
      <c r="BK44" s="17"/>
      <c r="BL44" s="17"/>
      <c r="BM44" s="17"/>
      <c r="BN44" s="17">
        <v>88.5</v>
      </c>
      <c r="BO44" s="17">
        <v>170.7</v>
      </c>
      <c r="BP44" s="17">
        <v>168.4</v>
      </c>
      <c r="BQ44" s="17">
        <v>200</v>
      </c>
      <c r="BR44" s="17">
        <v>263.10000000000002</v>
      </c>
      <c r="BS44" s="17">
        <v>73.900000000000006</v>
      </c>
      <c r="BT44" s="17"/>
      <c r="BU44" s="17"/>
      <c r="BV44" s="17"/>
      <c r="BW44" s="17"/>
      <c r="BX44" s="17"/>
      <c r="BY44" s="17"/>
      <c r="BZ44" s="17"/>
      <c r="CA44" s="17">
        <v>0.8</v>
      </c>
      <c r="CB44" s="17">
        <v>152.1</v>
      </c>
      <c r="CC44" s="17">
        <v>73.3</v>
      </c>
      <c r="CD44" s="17">
        <v>63</v>
      </c>
      <c r="CE44" s="17">
        <v>62.1</v>
      </c>
      <c r="CF44" s="17">
        <v>29.6</v>
      </c>
      <c r="CG44" s="17"/>
      <c r="CH44" s="17"/>
      <c r="CI44" s="17"/>
      <c r="CJ44" s="17">
        <v>143.19999999999999</v>
      </c>
      <c r="CK44" s="17">
        <v>144.4</v>
      </c>
      <c r="CL44" s="17">
        <v>169.4</v>
      </c>
      <c r="CM44" s="17">
        <v>184.8</v>
      </c>
      <c r="CN44" s="17">
        <v>176.5</v>
      </c>
      <c r="CO44" s="17"/>
      <c r="CP44" s="17"/>
      <c r="CQ44" s="17"/>
      <c r="CR44" s="17">
        <v>211.1</v>
      </c>
      <c r="CS44" s="17">
        <v>100.6</v>
      </c>
      <c r="CT44" s="17">
        <v>5.7</v>
      </c>
      <c r="CU44" s="17">
        <v>2.4</v>
      </c>
      <c r="CV44" s="17">
        <v>7.6</v>
      </c>
      <c r="CW44" s="17">
        <v>0.1</v>
      </c>
      <c r="CX44" s="17">
        <v>35.1</v>
      </c>
      <c r="CY44" s="17">
        <v>38.6</v>
      </c>
      <c r="CZ44" s="17">
        <v>1.8</v>
      </c>
      <c r="DA44" s="17">
        <v>0.1</v>
      </c>
      <c r="DB44" s="17">
        <v>1.6</v>
      </c>
      <c r="DC44" s="17">
        <v>10</v>
      </c>
      <c r="DD44" s="17"/>
      <c r="DE44" s="17">
        <v>121</v>
      </c>
      <c r="DF44" s="17">
        <v>1.2</v>
      </c>
      <c r="DG44" s="17">
        <v>1.3</v>
      </c>
      <c r="DH44" s="17">
        <v>2.6</v>
      </c>
      <c r="DI44" s="17">
        <v>20.399999999999999</v>
      </c>
      <c r="DJ44" s="17">
        <v>16</v>
      </c>
      <c r="DK44" s="17">
        <v>19</v>
      </c>
      <c r="DL44" s="17">
        <v>3</v>
      </c>
      <c r="DM44" s="17">
        <v>17.899999999999999</v>
      </c>
      <c r="DN44" s="17">
        <v>7.1</v>
      </c>
      <c r="DO44" s="17">
        <v>8.1</v>
      </c>
      <c r="DP44" s="17">
        <v>10.9</v>
      </c>
      <c r="DQ44" s="17">
        <v>37.1</v>
      </c>
      <c r="DR44" s="17">
        <v>4.0999999999999996</v>
      </c>
      <c r="DS44" s="17">
        <v>2.2000000000000002</v>
      </c>
      <c r="DT44" s="17">
        <v>14.2</v>
      </c>
      <c r="DU44" s="17">
        <v>2.6</v>
      </c>
      <c r="DV44" s="17"/>
      <c r="DW44" s="17">
        <v>4</v>
      </c>
      <c r="DX44" s="17">
        <v>6</v>
      </c>
      <c r="DY44" s="17">
        <v>9.8000000000000007</v>
      </c>
      <c r="DZ44" s="17">
        <v>12.3</v>
      </c>
      <c r="EA44" s="17">
        <v>14</v>
      </c>
      <c r="EB44" s="17">
        <v>28.2</v>
      </c>
      <c r="EC44" s="17">
        <v>38.9</v>
      </c>
      <c r="ED44" s="17">
        <v>18.899999999999999</v>
      </c>
      <c r="EE44" s="17">
        <v>36.4</v>
      </c>
      <c r="EF44" s="17">
        <v>28.2</v>
      </c>
      <c r="EG44" s="17">
        <v>6.6</v>
      </c>
      <c r="EH44" s="17">
        <v>3.2</v>
      </c>
      <c r="EI44" s="17">
        <v>10.4</v>
      </c>
      <c r="EJ44" s="17">
        <v>2.7</v>
      </c>
      <c r="EK44" s="17">
        <v>8.1999999999999993</v>
      </c>
      <c r="EL44" s="17">
        <v>20.399999999999999</v>
      </c>
      <c r="EM44" s="17">
        <v>20.399999999999999</v>
      </c>
      <c r="EN44" s="17">
        <v>20.100000000000001</v>
      </c>
      <c r="EO44" s="17">
        <v>7.3</v>
      </c>
      <c r="EP44" s="17">
        <v>165.3</v>
      </c>
      <c r="EQ44" s="17">
        <v>2.4</v>
      </c>
      <c r="ER44" s="17">
        <v>66</v>
      </c>
      <c r="ES44" s="17">
        <v>0.6</v>
      </c>
      <c r="ET44" s="17">
        <v>113.4</v>
      </c>
      <c r="EU44" s="17">
        <v>117.1</v>
      </c>
      <c r="EV44" s="17">
        <v>59.8</v>
      </c>
      <c r="EW44" s="17">
        <v>1.6</v>
      </c>
      <c r="EX44" s="17">
        <v>2.2000000000000002</v>
      </c>
      <c r="EY44" s="17">
        <v>2.2000000000000002</v>
      </c>
      <c r="EZ44" s="17">
        <v>1.2</v>
      </c>
      <c r="FA44" s="17">
        <v>3.1</v>
      </c>
      <c r="FB44" s="17"/>
      <c r="FC44" s="17">
        <v>18.134</v>
      </c>
      <c r="FD44" s="17">
        <v>8.9</v>
      </c>
      <c r="FE44" s="17">
        <v>27.1</v>
      </c>
      <c r="FF44" s="17">
        <v>34</v>
      </c>
      <c r="FG44" s="17">
        <v>16.7</v>
      </c>
      <c r="FH44" s="17">
        <v>18.3</v>
      </c>
      <c r="FI44" s="17">
        <v>6.8</v>
      </c>
      <c r="FJ44" s="17">
        <v>11</v>
      </c>
      <c r="FK44" s="17">
        <v>22.9</v>
      </c>
      <c r="FL44" s="17">
        <v>7326.0339999999997</v>
      </c>
      <c r="FM44" s="15"/>
      <c r="FN44" s="17">
        <v>11.979100000000001</v>
      </c>
      <c r="FO44" s="17">
        <v>8.1289999999999996</v>
      </c>
      <c r="FP44" s="17">
        <v>12</v>
      </c>
      <c r="FQ44" s="17">
        <v>12</v>
      </c>
      <c r="FR44" s="17">
        <v>26.105460000000001</v>
      </c>
      <c r="FS44" s="17">
        <v>18.937580000000001</v>
      </c>
      <c r="FT44" s="17"/>
      <c r="FU44" s="17">
        <v>4.8559999999999999</v>
      </c>
      <c r="FV44" s="17">
        <v>94.007140000000007</v>
      </c>
    </row>
    <row r="45" spans="1:178" ht="24" customHeight="1" x14ac:dyDescent="0.3">
      <c r="A45" s="16" t="s">
        <v>62</v>
      </c>
      <c r="B45" s="16" t="s">
        <v>843</v>
      </c>
      <c r="C45" s="17">
        <v>204.8</v>
      </c>
      <c r="D45" s="17">
        <v>452.1</v>
      </c>
      <c r="E45" s="17">
        <v>140</v>
      </c>
      <c r="F45" s="17"/>
      <c r="G45" s="17"/>
      <c r="H45" s="17">
        <v>90</v>
      </c>
      <c r="I45" s="17">
        <v>160.5</v>
      </c>
      <c r="J45" s="17"/>
      <c r="K45" s="17">
        <v>0</v>
      </c>
      <c r="L45" s="17">
        <v>177.6</v>
      </c>
      <c r="M45" s="17">
        <v>201.4</v>
      </c>
      <c r="N45" s="17">
        <v>203.6</v>
      </c>
      <c r="O45" s="17">
        <v>291.3</v>
      </c>
      <c r="P45" s="17">
        <v>208</v>
      </c>
      <c r="Q45" s="17"/>
      <c r="R45" s="17">
        <v>84.8</v>
      </c>
      <c r="S45" s="17">
        <v>9.8000000000000007</v>
      </c>
      <c r="T45" s="17"/>
      <c r="U45" s="17"/>
      <c r="V45" s="17"/>
      <c r="W45" s="17"/>
      <c r="X45" s="17">
        <v>168.8</v>
      </c>
      <c r="Y45" s="17">
        <v>9.8000000000000007</v>
      </c>
      <c r="Z45" s="17">
        <v>6.1</v>
      </c>
      <c r="AA45" s="17">
        <v>16.8</v>
      </c>
      <c r="AB45" s="17">
        <v>6.8</v>
      </c>
      <c r="AC45" s="17">
        <v>14.9</v>
      </c>
      <c r="AD45" s="17">
        <v>101.7</v>
      </c>
      <c r="AE45" s="17"/>
      <c r="AF45" s="17"/>
      <c r="AG45" s="17"/>
      <c r="AH45" s="17"/>
      <c r="AI45" s="17">
        <v>110.9</v>
      </c>
      <c r="AJ45" s="17">
        <v>129.69999999999999</v>
      </c>
      <c r="AK45" s="17"/>
      <c r="AL45" s="17"/>
      <c r="AM45" s="17"/>
      <c r="AN45" s="17">
        <v>6.4</v>
      </c>
      <c r="AO45" s="17">
        <v>0</v>
      </c>
      <c r="AP45" s="17">
        <v>26.9</v>
      </c>
      <c r="AQ45" s="17">
        <v>75.5</v>
      </c>
      <c r="AR45" s="17">
        <v>13.8</v>
      </c>
      <c r="AS45" s="17">
        <v>16.600000000000001</v>
      </c>
      <c r="AT45" s="17">
        <v>14.5</v>
      </c>
      <c r="AU45" s="17">
        <v>88.3</v>
      </c>
      <c r="AV45" s="17">
        <v>183.4</v>
      </c>
      <c r="AW45" s="17">
        <v>183.5</v>
      </c>
      <c r="AX45" s="17"/>
      <c r="AY45" s="17">
        <v>105.4</v>
      </c>
      <c r="AZ45" s="17">
        <v>12.2</v>
      </c>
      <c r="BA45" s="17">
        <v>27</v>
      </c>
      <c r="BB45" s="17">
        <v>4.0999999999999996</v>
      </c>
      <c r="BC45" s="17">
        <v>17.3</v>
      </c>
      <c r="BD45" s="17">
        <v>54.4</v>
      </c>
      <c r="BE45" s="17"/>
      <c r="BF45" s="17"/>
      <c r="BG45" s="17">
        <v>79.7</v>
      </c>
      <c r="BH45" s="17">
        <v>25</v>
      </c>
      <c r="BI45" s="17"/>
      <c r="BJ45" s="17">
        <v>0</v>
      </c>
      <c r="BK45" s="17"/>
      <c r="BL45" s="17"/>
      <c r="BM45" s="17"/>
      <c r="BN45" s="17">
        <v>88</v>
      </c>
      <c r="BO45" s="17">
        <v>171.2</v>
      </c>
      <c r="BP45" s="17">
        <v>168.8</v>
      </c>
      <c r="BQ45" s="17">
        <v>200</v>
      </c>
      <c r="BR45" s="17">
        <v>264.39999999999998</v>
      </c>
      <c r="BS45" s="17">
        <v>74.7</v>
      </c>
      <c r="BT45" s="17"/>
      <c r="BU45" s="17"/>
      <c r="BV45" s="17"/>
      <c r="BW45" s="17"/>
      <c r="BX45" s="17"/>
      <c r="BY45" s="17"/>
      <c r="BZ45" s="17"/>
      <c r="CA45" s="17">
        <v>0.8</v>
      </c>
      <c r="CB45" s="17">
        <v>165.1</v>
      </c>
      <c r="CC45" s="17">
        <v>68.5</v>
      </c>
      <c r="CD45" s="17">
        <v>62.7</v>
      </c>
      <c r="CE45" s="17">
        <v>62.1</v>
      </c>
      <c r="CF45" s="17">
        <v>29.1</v>
      </c>
      <c r="CG45" s="17"/>
      <c r="CH45" s="17"/>
      <c r="CI45" s="17"/>
      <c r="CJ45" s="17">
        <v>143.1</v>
      </c>
      <c r="CK45" s="17">
        <v>144.30000000000001</v>
      </c>
      <c r="CL45" s="17">
        <v>170</v>
      </c>
      <c r="CM45" s="17">
        <v>185.3</v>
      </c>
      <c r="CN45" s="17">
        <v>175.5</v>
      </c>
      <c r="CO45" s="17"/>
      <c r="CP45" s="17"/>
      <c r="CQ45" s="17"/>
      <c r="CR45" s="17">
        <v>211.7</v>
      </c>
      <c r="CS45" s="17">
        <v>100.8</v>
      </c>
      <c r="CT45" s="17">
        <v>5.7</v>
      </c>
      <c r="CU45" s="17">
        <v>2.4</v>
      </c>
      <c r="CV45" s="17">
        <v>7.6</v>
      </c>
      <c r="CW45" s="17">
        <v>0</v>
      </c>
      <c r="CX45" s="17">
        <v>25.9</v>
      </c>
      <c r="CY45" s="17">
        <v>14.6</v>
      </c>
      <c r="CZ45" s="17">
        <v>2.2999999999999998</v>
      </c>
      <c r="DA45" s="17">
        <v>0.1</v>
      </c>
      <c r="DB45" s="17">
        <v>1.3</v>
      </c>
      <c r="DC45" s="17">
        <v>9.8000000000000007</v>
      </c>
      <c r="DD45" s="17"/>
      <c r="DE45" s="17">
        <v>51.2</v>
      </c>
      <c r="DF45" s="17">
        <v>1.2</v>
      </c>
      <c r="DG45" s="17">
        <v>1.3</v>
      </c>
      <c r="DH45" s="17">
        <v>2.5</v>
      </c>
      <c r="DI45" s="17">
        <v>20.399999999999999</v>
      </c>
      <c r="DJ45" s="17">
        <v>15.8</v>
      </c>
      <c r="DK45" s="17">
        <v>19</v>
      </c>
      <c r="DL45" s="17">
        <v>3.1</v>
      </c>
      <c r="DM45" s="17">
        <v>17.899999999999999</v>
      </c>
      <c r="DN45" s="17">
        <v>1.7</v>
      </c>
      <c r="DO45" s="17">
        <v>1.8</v>
      </c>
      <c r="DP45" s="17">
        <v>9.1999999999999993</v>
      </c>
      <c r="DQ45" s="17">
        <v>31</v>
      </c>
      <c r="DR45" s="17">
        <v>0</v>
      </c>
      <c r="DS45" s="17">
        <v>2.4</v>
      </c>
      <c r="DT45" s="17">
        <v>16.7</v>
      </c>
      <c r="DU45" s="17">
        <v>2.7</v>
      </c>
      <c r="DV45" s="17"/>
      <c r="DW45" s="17">
        <v>4</v>
      </c>
      <c r="DX45" s="17">
        <v>6</v>
      </c>
      <c r="DY45" s="17">
        <v>9.8000000000000007</v>
      </c>
      <c r="DZ45" s="17">
        <v>12.2</v>
      </c>
      <c r="EA45" s="17">
        <v>14</v>
      </c>
      <c r="EB45" s="17">
        <v>25.1</v>
      </c>
      <c r="EC45" s="17">
        <v>34.1</v>
      </c>
      <c r="ED45" s="17">
        <v>7.2</v>
      </c>
      <c r="EE45" s="17">
        <v>24.2</v>
      </c>
      <c r="EF45" s="17">
        <v>21.4</v>
      </c>
      <c r="EG45" s="17">
        <v>6.5</v>
      </c>
      <c r="EH45" s="17">
        <v>4.5999999999999996</v>
      </c>
      <c r="EI45" s="17">
        <v>10.4</v>
      </c>
      <c r="EJ45" s="17">
        <v>2.7</v>
      </c>
      <c r="EK45" s="17">
        <v>8.6</v>
      </c>
      <c r="EL45" s="17">
        <v>20.399999999999999</v>
      </c>
      <c r="EM45" s="17">
        <v>20.399999999999999</v>
      </c>
      <c r="EN45" s="17">
        <v>20.100000000000001</v>
      </c>
      <c r="EO45" s="17">
        <v>7.5</v>
      </c>
      <c r="EP45" s="17">
        <v>68.400000000000006</v>
      </c>
      <c r="EQ45" s="17">
        <v>0.9</v>
      </c>
      <c r="ER45" s="17">
        <v>27.3</v>
      </c>
      <c r="ES45" s="17">
        <v>0.6</v>
      </c>
      <c r="ET45" s="17">
        <v>113.4</v>
      </c>
      <c r="EU45" s="17">
        <v>105.3</v>
      </c>
      <c r="EV45" s="17">
        <v>26.8</v>
      </c>
      <c r="EW45" s="17">
        <v>1.6</v>
      </c>
      <c r="EX45" s="17">
        <v>2.2000000000000002</v>
      </c>
      <c r="EY45" s="17">
        <v>2.2000000000000002</v>
      </c>
      <c r="EZ45" s="17">
        <v>1.2</v>
      </c>
      <c r="FA45" s="17">
        <v>1.1000000000000001</v>
      </c>
      <c r="FB45" s="17"/>
      <c r="FC45" s="17">
        <v>18.178000000000001</v>
      </c>
      <c r="FD45" s="17">
        <v>8.6</v>
      </c>
      <c r="FE45" s="17">
        <v>27.1</v>
      </c>
      <c r="FF45" s="17">
        <v>34</v>
      </c>
      <c r="FG45" s="17">
        <v>16.2</v>
      </c>
      <c r="FH45" s="17">
        <v>18.3</v>
      </c>
      <c r="FI45" s="17">
        <v>7</v>
      </c>
      <c r="FJ45" s="17">
        <v>11</v>
      </c>
      <c r="FK45" s="17">
        <v>22.7</v>
      </c>
      <c r="FL45" s="17">
        <v>7250.3779999999997</v>
      </c>
      <c r="FM45" s="15"/>
      <c r="FN45" s="17">
        <v>11.822469999999999</v>
      </c>
      <c r="FO45" s="17">
        <v>8.0570000000000004</v>
      </c>
      <c r="FP45" s="17">
        <v>11</v>
      </c>
      <c r="FQ45" s="17">
        <v>12</v>
      </c>
      <c r="FR45" s="17">
        <v>26.194369999999999</v>
      </c>
      <c r="FS45" s="17">
        <v>18.93805</v>
      </c>
      <c r="FT45" s="17"/>
      <c r="FU45" s="17">
        <v>4.8289999999999997</v>
      </c>
      <c r="FV45" s="17">
        <v>92.840890000000002</v>
      </c>
    </row>
    <row r="46" spans="1:178" ht="24" customHeight="1" x14ac:dyDescent="0.3">
      <c r="A46" s="16" t="s">
        <v>62</v>
      </c>
      <c r="B46" s="16" t="s">
        <v>844</v>
      </c>
      <c r="C46" s="17">
        <v>201.5</v>
      </c>
      <c r="D46" s="17">
        <v>449</v>
      </c>
      <c r="E46" s="17">
        <v>144.69999999999999</v>
      </c>
      <c r="F46" s="17"/>
      <c r="G46" s="17"/>
      <c r="H46" s="17">
        <v>89.9</v>
      </c>
      <c r="I46" s="17">
        <v>158</v>
      </c>
      <c r="J46" s="17"/>
      <c r="K46" s="17">
        <v>0</v>
      </c>
      <c r="L46" s="17">
        <v>178.3</v>
      </c>
      <c r="M46" s="17">
        <v>202.6</v>
      </c>
      <c r="N46" s="17">
        <v>204.7</v>
      </c>
      <c r="O46" s="17">
        <v>291</v>
      </c>
      <c r="P46" s="17">
        <v>209.4</v>
      </c>
      <c r="Q46" s="17"/>
      <c r="R46" s="17">
        <v>84.2</v>
      </c>
      <c r="S46" s="17">
        <v>9.8000000000000007</v>
      </c>
      <c r="T46" s="17"/>
      <c r="U46" s="17"/>
      <c r="V46" s="17"/>
      <c r="W46" s="17"/>
      <c r="X46" s="17">
        <v>165.9</v>
      </c>
      <c r="Y46" s="17">
        <v>10.199999999999999</v>
      </c>
      <c r="Z46" s="17">
        <v>6.6</v>
      </c>
      <c r="AA46" s="17">
        <v>17</v>
      </c>
      <c r="AB46" s="17">
        <v>6.9</v>
      </c>
      <c r="AC46" s="17">
        <v>15</v>
      </c>
      <c r="AD46" s="17">
        <v>140.9</v>
      </c>
      <c r="AE46" s="17"/>
      <c r="AF46" s="17"/>
      <c r="AG46" s="17"/>
      <c r="AH46" s="17"/>
      <c r="AI46" s="17">
        <v>110.6</v>
      </c>
      <c r="AJ46" s="17">
        <v>163.80000000000001</v>
      </c>
      <c r="AK46" s="17"/>
      <c r="AL46" s="17"/>
      <c r="AM46" s="17"/>
      <c r="AN46" s="17">
        <v>6.4</v>
      </c>
      <c r="AO46" s="17">
        <v>0</v>
      </c>
      <c r="AP46" s="17">
        <v>27</v>
      </c>
      <c r="AQ46" s="17">
        <v>75</v>
      </c>
      <c r="AR46" s="17">
        <v>13.4</v>
      </c>
      <c r="AS46" s="17">
        <v>16.8</v>
      </c>
      <c r="AT46" s="17">
        <v>14.7</v>
      </c>
      <c r="AU46" s="17">
        <v>90.2</v>
      </c>
      <c r="AV46" s="17">
        <v>182</v>
      </c>
      <c r="AW46" s="17">
        <v>182.3</v>
      </c>
      <c r="AX46" s="17"/>
      <c r="AY46" s="17">
        <v>104</v>
      </c>
      <c r="AZ46" s="17">
        <v>11.5</v>
      </c>
      <c r="BA46" s="17">
        <v>27</v>
      </c>
      <c r="BB46" s="17">
        <v>4.0999999999999996</v>
      </c>
      <c r="BC46" s="17">
        <v>17.5</v>
      </c>
      <c r="BD46" s="17">
        <v>125.4</v>
      </c>
      <c r="BE46" s="17"/>
      <c r="BF46" s="17"/>
      <c r="BG46" s="17">
        <v>79.3</v>
      </c>
      <c r="BH46" s="17">
        <v>24.8</v>
      </c>
      <c r="BI46" s="17"/>
      <c r="BJ46" s="17">
        <v>0</v>
      </c>
      <c r="BK46" s="17"/>
      <c r="BL46" s="17"/>
      <c r="BM46" s="17"/>
      <c r="BN46" s="17">
        <v>88</v>
      </c>
      <c r="BO46" s="17">
        <v>172.2</v>
      </c>
      <c r="BP46" s="17">
        <v>169.7</v>
      </c>
      <c r="BQ46" s="17">
        <v>200</v>
      </c>
      <c r="BR46" s="17">
        <v>265.2</v>
      </c>
      <c r="BS46" s="17">
        <v>74.7</v>
      </c>
      <c r="BT46" s="17"/>
      <c r="BU46" s="17"/>
      <c r="BV46" s="17"/>
      <c r="BW46" s="17"/>
      <c r="BX46" s="17"/>
      <c r="BY46" s="17"/>
      <c r="BZ46" s="17"/>
      <c r="CA46" s="17">
        <v>0.8</v>
      </c>
      <c r="CB46" s="17">
        <v>212.5</v>
      </c>
      <c r="CC46" s="17">
        <v>67.5</v>
      </c>
      <c r="CD46" s="17">
        <v>62.4</v>
      </c>
      <c r="CE46" s="17">
        <v>62</v>
      </c>
      <c r="CF46" s="17">
        <v>28.8</v>
      </c>
      <c r="CG46" s="17"/>
      <c r="CH46" s="17"/>
      <c r="CI46" s="17"/>
      <c r="CJ46" s="17">
        <v>143.80000000000001</v>
      </c>
      <c r="CK46" s="17">
        <v>144.80000000000001</v>
      </c>
      <c r="CL46" s="17">
        <v>170.2</v>
      </c>
      <c r="CM46" s="17">
        <v>186.2</v>
      </c>
      <c r="CN46" s="17">
        <v>174.1</v>
      </c>
      <c r="CO46" s="17"/>
      <c r="CP46" s="17"/>
      <c r="CQ46" s="17"/>
      <c r="CR46" s="17">
        <v>212.1</v>
      </c>
      <c r="CS46" s="17">
        <v>101.1</v>
      </c>
      <c r="CT46" s="17">
        <v>5.7</v>
      </c>
      <c r="CU46" s="17">
        <v>2.4</v>
      </c>
      <c r="CV46" s="17">
        <v>7.5</v>
      </c>
      <c r="CW46" s="17">
        <v>0</v>
      </c>
      <c r="CX46" s="17">
        <v>24.7</v>
      </c>
      <c r="CY46" s="17">
        <v>1.2</v>
      </c>
      <c r="CZ46" s="17">
        <v>3.7</v>
      </c>
      <c r="DA46" s="17">
        <v>0</v>
      </c>
      <c r="DB46" s="17">
        <v>1.2</v>
      </c>
      <c r="DC46" s="17">
        <v>9.9</v>
      </c>
      <c r="DD46" s="17"/>
      <c r="DE46" s="17">
        <v>2.8</v>
      </c>
      <c r="DF46" s="17">
        <v>1.2</v>
      </c>
      <c r="DG46" s="17">
        <v>1.3</v>
      </c>
      <c r="DH46" s="17">
        <v>2.5</v>
      </c>
      <c r="DI46" s="17">
        <v>20.100000000000001</v>
      </c>
      <c r="DJ46" s="17">
        <v>15.4</v>
      </c>
      <c r="DK46" s="17">
        <v>19</v>
      </c>
      <c r="DL46" s="17">
        <v>3.1</v>
      </c>
      <c r="DM46" s="17">
        <v>17.899999999999999</v>
      </c>
      <c r="DN46" s="17">
        <v>0</v>
      </c>
      <c r="DO46" s="17">
        <v>0</v>
      </c>
      <c r="DP46" s="17">
        <v>6.9</v>
      </c>
      <c r="DQ46" s="17">
        <v>26.9</v>
      </c>
      <c r="DR46" s="17">
        <v>0</v>
      </c>
      <c r="DS46" s="17">
        <v>2.4</v>
      </c>
      <c r="DT46" s="17">
        <v>18.7</v>
      </c>
      <c r="DU46" s="17">
        <v>2.7</v>
      </c>
      <c r="DV46" s="17"/>
      <c r="DW46" s="17">
        <v>4.2</v>
      </c>
      <c r="DX46" s="17">
        <v>6</v>
      </c>
      <c r="DY46" s="17">
        <v>9.6</v>
      </c>
      <c r="DZ46" s="17">
        <v>12.1</v>
      </c>
      <c r="EA46" s="17">
        <v>13.8</v>
      </c>
      <c r="EB46" s="17">
        <v>19.8</v>
      </c>
      <c r="EC46" s="17">
        <v>31.6</v>
      </c>
      <c r="ED46" s="17">
        <v>0.7</v>
      </c>
      <c r="EE46" s="17">
        <v>23.1</v>
      </c>
      <c r="EF46" s="17">
        <v>28.5</v>
      </c>
      <c r="EG46" s="17">
        <v>3.4</v>
      </c>
      <c r="EH46" s="17">
        <v>2.6</v>
      </c>
      <c r="EI46" s="17">
        <v>10.4</v>
      </c>
      <c r="EJ46" s="17">
        <v>2.7</v>
      </c>
      <c r="EK46" s="17">
        <v>8.6</v>
      </c>
      <c r="EL46" s="17">
        <v>20.399999999999999</v>
      </c>
      <c r="EM46" s="17">
        <v>20.399999999999999</v>
      </c>
      <c r="EN46" s="17">
        <v>20.100000000000001</v>
      </c>
      <c r="EO46" s="17">
        <v>9.5</v>
      </c>
      <c r="EP46" s="17">
        <v>5.9</v>
      </c>
      <c r="EQ46" s="17">
        <v>0.2</v>
      </c>
      <c r="ER46" s="17">
        <v>2.1</v>
      </c>
      <c r="ES46" s="17">
        <v>0.6</v>
      </c>
      <c r="ET46" s="17">
        <v>113.5</v>
      </c>
      <c r="EU46" s="17">
        <v>110.1</v>
      </c>
      <c r="EV46" s="17">
        <v>2.8</v>
      </c>
      <c r="EW46" s="17">
        <v>1.6</v>
      </c>
      <c r="EX46" s="17">
        <v>2.2000000000000002</v>
      </c>
      <c r="EY46" s="17">
        <v>2.2000000000000002</v>
      </c>
      <c r="EZ46" s="17">
        <v>1.2</v>
      </c>
      <c r="FA46" s="17">
        <v>0.2</v>
      </c>
      <c r="FB46" s="17"/>
      <c r="FC46" s="17">
        <v>18.135000000000002</v>
      </c>
      <c r="FD46" s="17">
        <v>8.6</v>
      </c>
      <c r="FE46" s="17">
        <v>27.2</v>
      </c>
      <c r="FF46" s="17">
        <v>34.1</v>
      </c>
      <c r="FG46" s="17">
        <v>16.5</v>
      </c>
      <c r="FH46" s="17">
        <v>18.3</v>
      </c>
      <c r="FI46" s="17">
        <v>7.6</v>
      </c>
      <c r="FJ46" s="17">
        <v>11</v>
      </c>
      <c r="FK46" s="17">
        <v>23.1</v>
      </c>
      <c r="FL46" s="17">
        <v>7249.335</v>
      </c>
      <c r="FM46" s="15"/>
      <c r="FN46" s="17">
        <v>12.25531</v>
      </c>
      <c r="FO46" s="17">
        <v>8.0679999999999996</v>
      </c>
      <c r="FP46" s="17">
        <v>10.3</v>
      </c>
      <c r="FQ46" s="17">
        <v>12</v>
      </c>
      <c r="FR46" s="17">
        <v>26.305060000000001</v>
      </c>
      <c r="FS46" s="17">
        <v>18.943390000000001</v>
      </c>
      <c r="FT46" s="17"/>
      <c r="FU46" s="17">
        <v>15.904</v>
      </c>
      <c r="FV46" s="17">
        <v>103.77576000000001</v>
      </c>
    </row>
    <row r="47" spans="1:178" ht="24" customHeight="1" x14ac:dyDescent="0.3">
      <c r="A47" s="16" t="s">
        <v>62</v>
      </c>
      <c r="B47" s="16" t="s">
        <v>845</v>
      </c>
      <c r="C47" s="17">
        <v>203</v>
      </c>
      <c r="D47" s="17">
        <v>541.29999999999995</v>
      </c>
      <c r="E47" s="17">
        <v>165.3</v>
      </c>
      <c r="F47" s="17"/>
      <c r="G47" s="17"/>
      <c r="H47" s="17">
        <v>90</v>
      </c>
      <c r="I47" s="17">
        <v>156.4</v>
      </c>
      <c r="J47" s="17"/>
      <c r="K47" s="17">
        <v>0</v>
      </c>
      <c r="L47" s="17">
        <v>177.9</v>
      </c>
      <c r="M47" s="17">
        <v>203.5</v>
      </c>
      <c r="N47" s="17">
        <v>204.9</v>
      </c>
      <c r="O47" s="17">
        <v>291.39999999999998</v>
      </c>
      <c r="P47" s="17">
        <v>209.9</v>
      </c>
      <c r="Q47" s="17"/>
      <c r="R47" s="17">
        <v>178.8</v>
      </c>
      <c r="S47" s="17">
        <v>9.8000000000000007</v>
      </c>
      <c r="T47" s="17"/>
      <c r="U47" s="17"/>
      <c r="V47" s="17"/>
      <c r="W47" s="17"/>
      <c r="X47" s="17">
        <v>166.4</v>
      </c>
      <c r="Y47" s="17">
        <v>10.1</v>
      </c>
      <c r="Z47" s="17">
        <v>6.6</v>
      </c>
      <c r="AA47" s="17">
        <v>16.899999999999999</v>
      </c>
      <c r="AB47" s="17">
        <v>6.9</v>
      </c>
      <c r="AC47" s="17">
        <v>15</v>
      </c>
      <c r="AD47" s="17">
        <v>140.9</v>
      </c>
      <c r="AE47" s="17"/>
      <c r="AF47" s="17"/>
      <c r="AG47" s="17"/>
      <c r="AH47" s="17"/>
      <c r="AI47" s="17">
        <v>110.6</v>
      </c>
      <c r="AJ47" s="17">
        <v>182.6</v>
      </c>
      <c r="AK47" s="17"/>
      <c r="AL47" s="17"/>
      <c r="AM47" s="17"/>
      <c r="AN47" s="17">
        <v>6.4</v>
      </c>
      <c r="AO47" s="17">
        <v>0</v>
      </c>
      <c r="AP47" s="17">
        <v>27</v>
      </c>
      <c r="AQ47" s="17">
        <v>75.3</v>
      </c>
      <c r="AR47" s="17">
        <v>12.7</v>
      </c>
      <c r="AS47" s="17">
        <v>16.8</v>
      </c>
      <c r="AT47" s="17">
        <v>14.5</v>
      </c>
      <c r="AU47" s="17">
        <v>89.4</v>
      </c>
      <c r="AV47" s="17">
        <v>181.6</v>
      </c>
      <c r="AW47" s="17">
        <v>181.9</v>
      </c>
      <c r="AX47" s="17"/>
      <c r="AY47" s="17">
        <v>103.8</v>
      </c>
      <c r="AZ47" s="17">
        <v>39.9</v>
      </c>
      <c r="BA47" s="17">
        <v>26.9</v>
      </c>
      <c r="BB47" s="17">
        <v>4.0999999999999996</v>
      </c>
      <c r="BC47" s="17">
        <v>16.899999999999999</v>
      </c>
      <c r="BD47" s="17">
        <v>136.6</v>
      </c>
      <c r="BE47" s="17"/>
      <c r="BF47" s="17"/>
      <c r="BG47" s="17">
        <v>86.6</v>
      </c>
      <c r="BH47" s="17">
        <v>43.6</v>
      </c>
      <c r="BI47" s="17"/>
      <c r="BJ47" s="17">
        <v>0</v>
      </c>
      <c r="BK47" s="17"/>
      <c r="BL47" s="17"/>
      <c r="BM47" s="17"/>
      <c r="BN47" s="17">
        <v>87.8</v>
      </c>
      <c r="BO47" s="17">
        <v>172.9</v>
      </c>
      <c r="BP47" s="17">
        <v>170.4</v>
      </c>
      <c r="BQ47" s="17">
        <v>200</v>
      </c>
      <c r="BR47" s="17">
        <v>266.3</v>
      </c>
      <c r="BS47" s="17">
        <v>75</v>
      </c>
      <c r="BT47" s="17"/>
      <c r="BU47" s="17"/>
      <c r="BV47" s="17"/>
      <c r="BW47" s="17"/>
      <c r="BX47" s="17"/>
      <c r="BY47" s="17"/>
      <c r="BZ47" s="17"/>
      <c r="CA47" s="17">
        <v>0.8</v>
      </c>
      <c r="CB47" s="17">
        <v>258</v>
      </c>
      <c r="CC47" s="17">
        <v>81.099999999999994</v>
      </c>
      <c r="CD47" s="17">
        <v>62.2</v>
      </c>
      <c r="CE47" s="17">
        <v>62</v>
      </c>
      <c r="CF47" s="17">
        <v>28.3</v>
      </c>
      <c r="CG47" s="17"/>
      <c r="CH47" s="17"/>
      <c r="CI47" s="17"/>
      <c r="CJ47" s="17">
        <v>143.69999999999999</v>
      </c>
      <c r="CK47" s="17">
        <v>144.9</v>
      </c>
      <c r="CL47" s="17">
        <v>169.4</v>
      </c>
      <c r="CM47" s="17">
        <v>186.8</v>
      </c>
      <c r="CN47" s="17">
        <v>173.3</v>
      </c>
      <c r="CO47" s="17"/>
      <c r="CP47" s="17"/>
      <c r="CQ47" s="17"/>
      <c r="CR47" s="17">
        <v>212.5</v>
      </c>
      <c r="CS47" s="17">
        <v>101.3</v>
      </c>
      <c r="CT47" s="17">
        <v>5.7</v>
      </c>
      <c r="CU47" s="17">
        <v>2.4</v>
      </c>
      <c r="CV47" s="17">
        <v>7.5</v>
      </c>
      <c r="CW47" s="17">
        <v>0</v>
      </c>
      <c r="CX47" s="17">
        <v>29.4</v>
      </c>
      <c r="CY47" s="17">
        <v>0</v>
      </c>
      <c r="CZ47" s="17">
        <v>3.1</v>
      </c>
      <c r="DA47" s="17">
        <v>0</v>
      </c>
      <c r="DB47" s="17">
        <v>1</v>
      </c>
      <c r="DC47" s="17">
        <v>9.9</v>
      </c>
      <c r="DD47" s="17"/>
      <c r="DE47" s="17">
        <v>0</v>
      </c>
      <c r="DF47" s="17">
        <v>1.2</v>
      </c>
      <c r="DG47" s="17">
        <v>1.3</v>
      </c>
      <c r="DH47" s="17">
        <v>2.6</v>
      </c>
      <c r="DI47" s="17">
        <v>19.899999999999999</v>
      </c>
      <c r="DJ47" s="17">
        <v>15.2</v>
      </c>
      <c r="DK47" s="17">
        <v>19.100000000000001</v>
      </c>
      <c r="DL47" s="17">
        <v>3.1</v>
      </c>
      <c r="DM47" s="17">
        <v>17.899999999999999</v>
      </c>
      <c r="DN47" s="17">
        <v>0</v>
      </c>
      <c r="DO47" s="17">
        <v>0</v>
      </c>
      <c r="DP47" s="17">
        <v>6.1</v>
      </c>
      <c r="DQ47" s="17">
        <v>21.4</v>
      </c>
      <c r="DR47" s="17">
        <v>0</v>
      </c>
      <c r="DS47" s="17">
        <v>2.4</v>
      </c>
      <c r="DT47" s="17">
        <v>18.7</v>
      </c>
      <c r="DU47" s="17">
        <v>2.7</v>
      </c>
      <c r="DV47" s="17"/>
      <c r="DW47" s="17">
        <v>4.2</v>
      </c>
      <c r="DX47" s="17">
        <v>5.9</v>
      </c>
      <c r="DY47" s="17">
        <v>9.5</v>
      </c>
      <c r="DZ47" s="17">
        <v>12.8</v>
      </c>
      <c r="EA47" s="17">
        <v>13.9</v>
      </c>
      <c r="EB47" s="17">
        <v>17.5</v>
      </c>
      <c r="EC47" s="17">
        <v>32</v>
      </c>
      <c r="ED47" s="17">
        <v>0</v>
      </c>
      <c r="EE47" s="17">
        <v>28.6</v>
      </c>
      <c r="EF47" s="17">
        <v>33.9</v>
      </c>
      <c r="EG47" s="17">
        <v>3</v>
      </c>
      <c r="EH47" s="17">
        <v>2.9</v>
      </c>
      <c r="EI47" s="17">
        <v>10.4</v>
      </c>
      <c r="EJ47" s="17">
        <v>2.7</v>
      </c>
      <c r="EK47" s="17">
        <v>8.6</v>
      </c>
      <c r="EL47" s="17">
        <v>20.399999999999999</v>
      </c>
      <c r="EM47" s="17">
        <v>20.399999999999999</v>
      </c>
      <c r="EN47" s="17">
        <v>20.100000000000001</v>
      </c>
      <c r="EO47" s="17">
        <v>9.4</v>
      </c>
      <c r="EP47" s="17">
        <v>0</v>
      </c>
      <c r="EQ47" s="17">
        <v>0</v>
      </c>
      <c r="ER47" s="17">
        <v>0</v>
      </c>
      <c r="ES47" s="17">
        <v>0.6</v>
      </c>
      <c r="ET47" s="17">
        <v>90.3</v>
      </c>
      <c r="EU47" s="17">
        <v>75.7</v>
      </c>
      <c r="EV47" s="17">
        <v>0</v>
      </c>
      <c r="EW47" s="17">
        <v>1.6</v>
      </c>
      <c r="EX47" s="17">
        <v>2.2000000000000002</v>
      </c>
      <c r="EY47" s="17">
        <v>2.2000000000000002</v>
      </c>
      <c r="EZ47" s="17">
        <v>1.2</v>
      </c>
      <c r="FA47" s="17">
        <v>0</v>
      </c>
      <c r="FB47" s="17"/>
      <c r="FC47" s="17">
        <v>18.127420000000001</v>
      </c>
      <c r="FD47" s="17">
        <v>9.1</v>
      </c>
      <c r="FE47" s="17">
        <v>27.1</v>
      </c>
      <c r="FF47" s="17">
        <v>34</v>
      </c>
      <c r="FG47" s="17">
        <v>16.399999999999999</v>
      </c>
      <c r="FH47" s="17">
        <v>18.3</v>
      </c>
      <c r="FI47" s="17">
        <v>6.9</v>
      </c>
      <c r="FJ47" s="17">
        <v>11</v>
      </c>
      <c r="FK47" s="17">
        <v>21.5</v>
      </c>
      <c r="FL47" s="17">
        <v>7531.92742</v>
      </c>
      <c r="FM47" s="15"/>
      <c r="FN47" s="17">
        <v>14.03824</v>
      </c>
      <c r="FO47" s="17">
        <v>8.0739999999999998</v>
      </c>
      <c r="FP47" s="17">
        <v>9.9</v>
      </c>
      <c r="FQ47" s="17">
        <v>11.8</v>
      </c>
      <c r="FR47" s="17">
        <v>26.474240000000002</v>
      </c>
      <c r="FS47" s="17">
        <v>18.94314</v>
      </c>
      <c r="FT47" s="17"/>
      <c r="FU47" s="17">
        <v>15.944000000000001</v>
      </c>
      <c r="FV47" s="17">
        <v>105.17362</v>
      </c>
    </row>
    <row r="48" spans="1:178" ht="24" customHeight="1" x14ac:dyDescent="0.3">
      <c r="A48" s="16" t="s">
        <v>62</v>
      </c>
      <c r="B48" s="16" t="s">
        <v>846</v>
      </c>
      <c r="C48" s="17">
        <v>203.9</v>
      </c>
      <c r="D48" s="17">
        <v>551.4</v>
      </c>
      <c r="E48" s="17">
        <v>185.1</v>
      </c>
      <c r="F48" s="17"/>
      <c r="G48" s="17"/>
      <c r="H48" s="17">
        <v>90</v>
      </c>
      <c r="I48" s="17">
        <v>156.80000000000001</v>
      </c>
      <c r="J48" s="17"/>
      <c r="K48" s="17">
        <v>0</v>
      </c>
      <c r="L48" s="17">
        <v>178.3</v>
      </c>
      <c r="M48" s="17">
        <v>202.5</v>
      </c>
      <c r="N48" s="17">
        <v>205.1</v>
      </c>
      <c r="O48" s="17">
        <v>291</v>
      </c>
      <c r="P48" s="17">
        <v>211.4</v>
      </c>
      <c r="Q48" s="17"/>
      <c r="R48" s="17">
        <v>332.9</v>
      </c>
      <c r="S48" s="17">
        <v>9.9</v>
      </c>
      <c r="T48" s="17"/>
      <c r="U48" s="17"/>
      <c r="V48" s="17"/>
      <c r="W48" s="17"/>
      <c r="X48" s="17">
        <v>169.5</v>
      </c>
      <c r="Y48" s="17">
        <v>9.1999999999999993</v>
      </c>
      <c r="Z48" s="17">
        <v>7</v>
      </c>
      <c r="AA48" s="17">
        <v>16.899999999999999</v>
      </c>
      <c r="AB48" s="17">
        <v>6.8</v>
      </c>
      <c r="AC48" s="17">
        <v>15.1</v>
      </c>
      <c r="AD48" s="17">
        <v>141.19999999999999</v>
      </c>
      <c r="AE48" s="17"/>
      <c r="AF48" s="17"/>
      <c r="AG48" s="17"/>
      <c r="AH48" s="17"/>
      <c r="AI48" s="17">
        <v>110.9</v>
      </c>
      <c r="AJ48" s="17">
        <v>208.8</v>
      </c>
      <c r="AK48" s="17"/>
      <c r="AL48" s="17"/>
      <c r="AM48" s="17"/>
      <c r="AN48" s="17">
        <v>6.4</v>
      </c>
      <c r="AO48" s="17">
        <v>0</v>
      </c>
      <c r="AP48" s="17">
        <v>27</v>
      </c>
      <c r="AQ48" s="17">
        <v>148.9</v>
      </c>
      <c r="AR48" s="17">
        <v>14.1</v>
      </c>
      <c r="AS48" s="17">
        <v>16.8</v>
      </c>
      <c r="AT48" s="17">
        <v>14.6</v>
      </c>
      <c r="AU48" s="17">
        <v>91.4</v>
      </c>
      <c r="AV48" s="17">
        <v>184.4</v>
      </c>
      <c r="AW48" s="17">
        <v>184.6</v>
      </c>
      <c r="AX48" s="17"/>
      <c r="AY48" s="17">
        <v>105.1</v>
      </c>
      <c r="AZ48" s="17">
        <v>40.799999999999997</v>
      </c>
      <c r="BA48" s="17">
        <v>26.8</v>
      </c>
      <c r="BB48" s="17">
        <v>4.0999999999999996</v>
      </c>
      <c r="BC48" s="17">
        <v>17.7</v>
      </c>
      <c r="BD48" s="17">
        <v>165.3</v>
      </c>
      <c r="BE48" s="17"/>
      <c r="BF48" s="17"/>
      <c r="BG48" s="17">
        <v>87.5</v>
      </c>
      <c r="BH48" s="17">
        <v>50</v>
      </c>
      <c r="BI48" s="17"/>
      <c r="BJ48" s="17">
        <v>0</v>
      </c>
      <c r="BK48" s="17"/>
      <c r="BL48" s="17"/>
      <c r="BM48" s="17"/>
      <c r="BN48" s="17">
        <v>88.1</v>
      </c>
      <c r="BO48" s="17">
        <v>172.4</v>
      </c>
      <c r="BP48" s="17">
        <v>170</v>
      </c>
      <c r="BQ48" s="17">
        <v>200</v>
      </c>
      <c r="BR48" s="17">
        <v>267.60000000000002</v>
      </c>
      <c r="BS48" s="17">
        <v>75</v>
      </c>
      <c r="BT48" s="17"/>
      <c r="BU48" s="17"/>
      <c r="BV48" s="17"/>
      <c r="BW48" s="17"/>
      <c r="BX48" s="17"/>
      <c r="BY48" s="17"/>
      <c r="BZ48" s="17"/>
      <c r="CA48" s="17">
        <v>0.8</v>
      </c>
      <c r="CB48" s="17">
        <v>261.3</v>
      </c>
      <c r="CC48" s="17">
        <v>87.9</v>
      </c>
      <c r="CD48" s="17">
        <v>62.8</v>
      </c>
      <c r="CE48" s="17">
        <v>62.1</v>
      </c>
      <c r="CF48" s="17">
        <v>28.9</v>
      </c>
      <c r="CG48" s="17"/>
      <c r="CH48" s="17"/>
      <c r="CI48" s="17"/>
      <c r="CJ48" s="17">
        <v>143.80000000000001</v>
      </c>
      <c r="CK48" s="17">
        <v>144.9</v>
      </c>
      <c r="CL48" s="17">
        <v>169.9</v>
      </c>
      <c r="CM48" s="17">
        <v>186.2</v>
      </c>
      <c r="CN48" s="17">
        <v>0</v>
      </c>
      <c r="CO48" s="17"/>
      <c r="CP48" s="17"/>
      <c r="CQ48" s="17"/>
      <c r="CR48" s="17">
        <v>212.9</v>
      </c>
      <c r="CS48" s="17">
        <v>101.7</v>
      </c>
      <c r="CT48" s="17">
        <v>5.7</v>
      </c>
      <c r="CU48" s="17">
        <v>2.4</v>
      </c>
      <c r="CV48" s="17">
        <v>7.4</v>
      </c>
      <c r="CW48" s="17">
        <v>0</v>
      </c>
      <c r="CX48" s="17">
        <v>28.6</v>
      </c>
      <c r="CY48" s="17">
        <v>0</v>
      </c>
      <c r="CZ48" s="17">
        <v>2.9</v>
      </c>
      <c r="DA48" s="17">
        <v>0</v>
      </c>
      <c r="DB48" s="17">
        <v>1.2</v>
      </c>
      <c r="DC48" s="17">
        <v>9.9</v>
      </c>
      <c r="DD48" s="17"/>
      <c r="DE48" s="17">
        <v>0</v>
      </c>
      <c r="DF48" s="17">
        <v>1.2</v>
      </c>
      <c r="DG48" s="17">
        <v>1.3</v>
      </c>
      <c r="DH48" s="17">
        <v>2.5</v>
      </c>
      <c r="DI48" s="17">
        <v>20.5</v>
      </c>
      <c r="DJ48" s="17">
        <v>15</v>
      </c>
      <c r="DK48" s="17">
        <v>19.100000000000001</v>
      </c>
      <c r="DL48" s="17">
        <v>3.1</v>
      </c>
      <c r="DM48" s="17">
        <v>18</v>
      </c>
      <c r="DN48" s="17">
        <v>0</v>
      </c>
      <c r="DO48" s="17">
        <v>0</v>
      </c>
      <c r="DP48" s="17">
        <v>6.8</v>
      </c>
      <c r="DQ48" s="17">
        <v>29.2</v>
      </c>
      <c r="DR48" s="17">
        <v>0</v>
      </c>
      <c r="DS48" s="17">
        <v>2.4</v>
      </c>
      <c r="DT48" s="17">
        <v>19.600000000000001</v>
      </c>
      <c r="DU48" s="17">
        <v>2.7</v>
      </c>
      <c r="DV48" s="17"/>
      <c r="DW48" s="17">
        <v>4.2</v>
      </c>
      <c r="DX48" s="17">
        <v>5.6</v>
      </c>
      <c r="DY48" s="17">
        <v>9.8000000000000007</v>
      </c>
      <c r="DZ48" s="17">
        <v>13.1</v>
      </c>
      <c r="EA48" s="17">
        <v>14.3</v>
      </c>
      <c r="EB48" s="17">
        <v>14.6</v>
      </c>
      <c r="EC48" s="17">
        <v>32.200000000000003</v>
      </c>
      <c r="ED48" s="17">
        <v>0</v>
      </c>
      <c r="EE48" s="17">
        <v>40.200000000000003</v>
      </c>
      <c r="EF48" s="17">
        <v>44.9</v>
      </c>
      <c r="EG48" s="17">
        <v>4.7</v>
      </c>
      <c r="EH48" s="17">
        <v>3.6</v>
      </c>
      <c r="EI48" s="17">
        <v>10.4</v>
      </c>
      <c r="EJ48" s="17">
        <v>2.7</v>
      </c>
      <c r="EK48" s="17">
        <v>7.9</v>
      </c>
      <c r="EL48" s="17">
        <v>20.399999999999999</v>
      </c>
      <c r="EM48" s="17">
        <v>20.399999999999999</v>
      </c>
      <c r="EN48" s="17">
        <v>20.100000000000001</v>
      </c>
      <c r="EO48" s="17">
        <v>9</v>
      </c>
      <c r="EP48" s="17">
        <v>0</v>
      </c>
      <c r="EQ48" s="17">
        <v>0</v>
      </c>
      <c r="ER48" s="17">
        <v>0</v>
      </c>
      <c r="ES48" s="17">
        <v>0.6</v>
      </c>
      <c r="ET48" s="17">
        <v>86.2</v>
      </c>
      <c r="EU48" s="17">
        <v>83.9</v>
      </c>
      <c r="EV48" s="17">
        <v>0</v>
      </c>
      <c r="EW48" s="17">
        <v>1.6</v>
      </c>
      <c r="EX48" s="17">
        <v>2.2000000000000002</v>
      </c>
      <c r="EY48" s="17">
        <v>2.2000000000000002</v>
      </c>
      <c r="EZ48" s="17">
        <v>1.2</v>
      </c>
      <c r="FA48" s="17">
        <v>0</v>
      </c>
      <c r="FB48" s="17"/>
      <c r="FC48" s="17">
        <v>18.253689999999999</v>
      </c>
      <c r="FD48" s="17">
        <v>8.6</v>
      </c>
      <c r="FE48" s="17">
        <v>27.4</v>
      </c>
      <c r="FF48" s="17">
        <v>34.299999999999997</v>
      </c>
      <c r="FG48" s="17">
        <v>16.3</v>
      </c>
      <c r="FH48" s="17">
        <v>18.3</v>
      </c>
      <c r="FI48" s="17">
        <v>9.1999999999999993</v>
      </c>
      <c r="FJ48" s="17">
        <v>11.1</v>
      </c>
      <c r="FK48" s="17">
        <v>19.899999999999999</v>
      </c>
      <c r="FL48" s="17">
        <v>7744.3536899999999</v>
      </c>
      <c r="FM48" s="15"/>
      <c r="FN48" s="17">
        <v>14.63536</v>
      </c>
      <c r="FO48" s="17">
        <v>8.0779999999999994</v>
      </c>
      <c r="FP48" s="17">
        <v>9.6999999999999993</v>
      </c>
      <c r="FQ48" s="17">
        <v>11.8</v>
      </c>
      <c r="FR48" s="17">
        <v>26.668810000000001</v>
      </c>
      <c r="FS48" s="17">
        <v>18.942460000000001</v>
      </c>
      <c r="FT48" s="17"/>
      <c r="FU48" s="17">
        <v>15.853999999999999</v>
      </c>
      <c r="FV48" s="17">
        <v>105.67863</v>
      </c>
    </row>
    <row r="49" spans="1:178" ht="24" customHeight="1" x14ac:dyDescent="0.3">
      <c r="A49" s="16" t="s">
        <v>62</v>
      </c>
      <c r="B49" s="16" t="s">
        <v>847</v>
      </c>
      <c r="C49" s="17">
        <v>201.4</v>
      </c>
      <c r="D49" s="17">
        <v>544.1</v>
      </c>
      <c r="E49" s="17">
        <v>182.9</v>
      </c>
      <c r="F49" s="17"/>
      <c r="G49" s="17"/>
      <c r="H49" s="17">
        <v>89.9</v>
      </c>
      <c r="I49" s="17">
        <v>156.5</v>
      </c>
      <c r="J49" s="17"/>
      <c r="K49" s="17">
        <v>0</v>
      </c>
      <c r="L49" s="17">
        <v>177.2</v>
      </c>
      <c r="M49" s="17">
        <v>204.2</v>
      </c>
      <c r="N49" s="17">
        <v>205.6</v>
      </c>
      <c r="O49" s="17">
        <v>290.3</v>
      </c>
      <c r="P49" s="17">
        <v>210.1</v>
      </c>
      <c r="Q49" s="17"/>
      <c r="R49" s="17">
        <v>476.5</v>
      </c>
      <c r="S49" s="17">
        <v>9.6999999999999993</v>
      </c>
      <c r="T49" s="17"/>
      <c r="U49" s="17"/>
      <c r="V49" s="17"/>
      <c r="W49" s="17"/>
      <c r="X49" s="17">
        <v>167.4</v>
      </c>
      <c r="Y49" s="17">
        <v>8</v>
      </c>
      <c r="Z49" s="17">
        <v>6.8</v>
      </c>
      <c r="AA49" s="17">
        <v>16.899999999999999</v>
      </c>
      <c r="AB49" s="17">
        <v>6.9</v>
      </c>
      <c r="AC49" s="17">
        <v>15</v>
      </c>
      <c r="AD49" s="17">
        <v>140.4</v>
      </c>
      <c r="AE49" s="17"/>
      <c r="AF49" s="17"/>
      <c r="AG49" s="17"/>
      <c r="AH49" s="17"/>
      <c r="AI49" s="17">
        <v>110.6</v>
      </c>
      <c r="AJ49" s="17">
        <v>222.6</v>
      </c>
      <c r="AK49" s="17"/>
      <c r="AL49" s="17"/>
      <c r="AM49" s="17"/>
      <c r="AN49" s="17">
        <v>6.4</v>
      </c>
      <c r="AO49" s="17">
        <v>146.80000000000001</v>
      </c>
      <c r="AP49" s="17">
        <v>26.6</v>
      </c>
      <c r="AQ49" s="17">
        <v>148.9</v>
      </c>
      <c r="AR49" s="17">
        <v>14.9</v>
      </c>
      <c r="AS49" s="17">
        <v>16.8</v>
      </c>
      <c r="AT49" s="17">
        <v>14.6</v>
      </c>
      <c r="AU49" s="17">
        <v>88.8</v>
      </c>
      <c r="AV49" s="17">
        <v>181.8</v>
      </c>
      <c r="AW49" s="17">
        <v>182</v>
      </c>
      <c r="AX49" s="17"/>
      <c r="AY49" s="17">
        <v>103.9</v>
      </c>
      <c r="AZ49" s="17">
        <v>0</v>
      </c>
      <c r="BA49" s="17">
        <v>26.1</v>
      </c>
      <c r="BB49" s="17">
        <v>4.0999999999999996</v>
      </c>
      <c r="BC49" s="17">
        <v>16.899999999999999</v>
      </c>
      <c r="BD49" s="17">
        <v>93.7</v>
      </c>
      <c r="BE49" s="17"/>
      <c r="BF49" s="17"/>
      <c r="BG49" s="17">
        <v>86.6</v>
      </c>
      <c r="BH49" s="17">
        <v>49.1</v>
      </c>
      <c r="BI49" s="17"/>
      <c r="BJ49" s="17">
        <v>0</v>
      </c>
      <c r="BK49" s="17"/>
      <c r="BL49" s="17"/>
      <c r="BM49" s="17"/>
      <c r="BN49" s="17">
        <v>87.7</v>
      </c>
      <c r="BO49" s="17">
        <v>172.5</v>
      </c>
      <c r="BP49" s="17">
        <v>170.1</v>
      </c>
      <c r="BQ49" s="17">
        <v>200</v>
      </c>
      <c r="BR49" s="17">
        <v>266.60000000000002</v>
      </c>
      <c r="BS49" s="17">
        <v>74.900000000000006</v>
      </c>
      <c r="BT49" s="17"/>
      <c r="BU49" s="17"/>
      <c r="BV49" s="17"/>
      <c r="BW49" s="17"/>
      <c r="BX49" s="17"/>
      <c r="BY49" s="17"/>
      <c r="BZ49" s="17"/>
      <c r="CA49" s="17">
        <v>0.8</v>
      </c>
      <c r="CB49" s="17">
        <v>210.3</v>
      </c>
      <c r="CC49" s="17">
        <v>86.1</v>
      </c>
      <c r="CD49" s="17">
        <v>62.6</v>
      </c>
      <c r="CE49" s="17">
        <v>61.7</v>
      </c>
      <c r="CF49" s="17">
        <v>28.1</v>
      </c>
      <c r="CG49" s="17"/>
      <c r="CH49" s="17"/>
      <c r="CI49" s="17"/>
      <c r="CJ49" s="17">
        <v>143.5</v>
      </c>
      <c r="CK49" s="17">
        <v>144.69999999999999</v>
      </c>
      <c r="CL49" s="17">
        <v>169.4</v>
      </c>
      <c r="CM49" s="17">
        <v>186.1</v>
      </c>
      <c r="CN49" s="17">
        <v>0</v>
      </c>
      <c r="CO49" s="17"/>
      <c r="CP49" s="17"/>
      <c r="CQ49" s="17"/>
      <c r="CR49" s="17">
        <v>213.1</v>
      </c>
      <c r="CS49" s="17">
        <v>101.9</v>
      </c>
      <c r="CT49" s="17">
        <v>5.7</v>
      </c>
      <c r="CU49" s="17">
        <v>2.4</v>
      </c>
      <c r="CV49" s="17">
        <v>7.4</v>
      </c>
      <c r="CW49" s="17">
        <v>0</v>
      </c>
      <c r="CX49" s="17">
        <v>29.8</v>
      </c>
      <c r="CY49" s="17">
        <v>0</v>
      </c>
      <c r="CZ49" s="17">
        <v>2.4</v>
      </c>
      <c r="DA49" s="17">
        <v>0</v>
      </c>
      <c r="DB49" s="17">
        <v>1</v>
      </c>
      <c r="DC49" s="17">
        <v>9.9</v>
      </c>
      <c r="DD49" s="17"/>
      <c r="DE49" s="17">
        <v>0</v>
      </c>
      <c r="DF49" s="17">
        <v>1.2</v>
      </c>
      <c r="DG49" s="17">
        <v>1.3</v>
      </c>
      <c r="DH49" s="17">
        <v>2.5</v>
      </c>
      <c r="DI49" s="17">
        <v>19.899999999999999</v>
      </c>
      <c r="DJ49" s="17">
        <v>14.8</v>
      </c>
      <c r="DK49" s="17">
        <v>19.100000000000001</v>
      </c>
      <c r="DL49" s="17">
        <v>3.1</v>
      </c>
      <c r="DM49" s="17">
        <v>18</v>
      </c>
      <c r="DN49" s="17">
        <v>0</v>
      </c>
      <c r="DO49" s="17">
        <v>0</v>
      </c>
      <c r="DP49" s="17">
        <v>9.5</v>
      </c>
      <c r="DQ49" s="17">
        <v>35.1</v>
      </c>
      <c r="DR49" s="17">
        <v>0</v>
      </c>
      <c r="DS49" s="17">
        <v>2.4</v>
      </c>
      <c r="DT49" s="17">
        <v>20.100000000000001</v>
      </c>
      <c r="DU49" s="17">
        <v>2.7</v>
      </c>
      <c r="DV49" s="17"/>
      <c r="DW49" s="17">
        <v>4.2</v>
      </c>
      <c r="DX49" s="17">
        <v>5.7</v>
      </c>
      <c r="DY49" s="17">
        <v>8.8000000000000007</v>
      </c>
      <c r="DZ49" s="17">
        <v>12.7</v>
      </c>
      <c r="EA49" s="17">
        <v>14.2</v>
      </c>
      <c r="EB49" s="17">
        <v>15.1</v>
      </c>
      <c r="EC49" s="17">
        <v>24.8</v>
      </c>
      <c r="ED49" s="17">
        <v>0</v>
      </c>
      <c r="EE49" s="17">
        <v>34</v>
      </c>
      <c r="EF49" s="17">
        <v>50.1</v>
      </c>
      <c r="EG49" s="17">
        <v>2.2000000000000002</v>
      </c>
      <c r="EH49" s="17">
        <v>3.2</v>
      </c>
      <c r="EI49" s="17">
        <v>10.4</v>
      </c>
      <c r="EJ49" s="17">
        <v>2.7</v>
      </c>
      <c r="EK49" s="17">
        <v>7.4</v>
      </c>
      <c r="EL49" s="17">
        <v>20.399999999999999</v>
      </c>
      <c r="EM49" s="17">
        <v>20.399999999999999</v>
      </c>
      <c r="EN49" s="17">
        <v>20.100000000000001</v>
      </c>
      <c r="EO49" s="17">
        <v>6.2</v>
      </c>
      <c r="EP49" s="17">
        <v>0</v>
      </c>
      <c r="EQ49" s="17">
        <v>0</v>
      </c>
      <c r="ER49" s="17">
        <v>0</v>
      </c>
      <c r="ES49" s="17">
        <v>0.6</v>
      </c>
      <c r="ET49" s="17">
        <v>85.3</v>
      </c>
      <c r="EU49" s="17">
        <v>86.8</v>
      </c>
      <c r="EV49" s="17">
        <v>0</v>
      </c>
      <c r="EW49" s="17">
        <v>1.6</v>
      </c>
      <c r="EX49" s="17">
        <v>2.2000000000000002</v>
      </c>
      <c r="EY49" s="17">
        <v>2.2000000000000002</v>
      </c>
      <c r="EZ49" s="17">
        <v>1.2</v>
      </c>
      <c r="FA49" s="17">
        <v>0</v>
      </c>
      <c r="FB49" s="17"/>
      <c r="FC49" s="17">
        <v>18.260300000000001</v>
      </c>
      <c r="FD49" s="17">
        <v>8.6</v>
      </c>
      <c r="FE49" s="17">
        <v>27.5</v>
      </c>
      <c r="FF49" s="17">
        <v>34.4</v>
      </c>
      <c r="FG49" s="17">
        <v>16.5</v>
      </c>
      <c r="FH49" s="17">
        <v>18.100000000000001</v>
      </c>
      <c r="FI49" s="17">
        <v>9</v>
      </c>
      <c r="FJ49" s="17">
        <v>11.2</v>
      </c>
      <c r="FK49" s="17">
        <v>16.2</v>
      </c>
      <c r="FL49" s="17">
        <v>7841.6602999999996</v>
      </c>
      <c r="FM49" s="15"/>
      <c r="FN49" s="17">
        <v>13.673249999999999</v>
      </c>
      <c r="FO49" s="17">
        <v>8.0839999999999996</v>
      </c>
      <c r="FP49" s="17">
        <v>9.6999999999999993</v>
      </c>
      <c r="FQ49" s="17">
        <v>11.8</v>
      </c>
      <c r="FR49" s="17">
        <v>26.79158</v>
      </c>
      <c r="FS49" s="17">
        <v>18.941960000000002</v>
      </c>
      <c r="FT49" s="17"/>
      <c r="FU49" s="17">
        <v>15.721</v>
      </c>
      <c r="FV49" s="17">
        <v>104.71178999999999</v>
      </c>
    </row>
    <row r="50" spans="1:178" ht="24" customHeight="1" x14ac:dyDescent="0.3">
      <c r="A50" s="18" t="s">
        <v>62</v>
      </c>
      <c r="B50" s="18" t="s">
        <v>848</v>
      </c>
      <c r="C50" s="19">
        <v>202.9</v>
      </c>
      <c r="D50" s="19">
        <v>549.6</v>
      </c>
      <c r="E50" s="19">
        <v>183.5</v>
      </c>
      <c r="F50" s="19"/>
      <c r="G50" s="19"/>
      <c r="H50" s="19">
        <v>90.2</v>
      </c>
      <c r="I50" s="19">
        <v>165</v>
      </c>
      <c r="J50" s="19"/>
      <c r="K50" s="19">
        <v>0</v>
      </c>
      <c r="L50" s="19">
        <v>177.9</v>
      </c>
      <c r="M50" s="19">
        <v>202.3</v>
      </c>
      <c r="N50" s="19">
        <v>204.1</v>
      </c>
      <c r="O50" s="19">
        <v>290.2</v>
      </c>
      <c r="P50" s="19">
        <v>211.1</v>
      </c>
      <c r="Q50" s="19"/>
      <c r="R50" s="19">
        <v>478.2</v>
      </c>
      <c r="S50" s="19">
        <v>9.6</v>
      </c>
      <c r="T50" s="19"/>
      <c r="U50" s="19"/>
      <c r="V50" s="19"/>
      <c r="W50" s="19"/>
      <c r="X50" s="19">
        <v>167.1</v>
      </c>
      <c r="Y50" s="19">
        <v>9.3000000000000007</v>
      </c>
      <c r="Z50" s="19">
        <v>7</v>
      </c>
      <c r="AA50" s="19">
        <v>16.8</v>
      </c>
      <c r="AB50" s="19">
        <v>6.8</v>
      </c>
      <c r="AC50" s="19">
        <v>15</v>
      </c>
      <c r="AD50" s="19">
        <v>140.9</v>
      </c>
      <c r="AE50" s="19"/>
      <c r="AF50" s="19"/>
      <c r="AG50" s="19"/>
      <c r="AH50" s="19"/>
      <c r="AI50" s="19">
        <v>110.8</v>
      </c>
      <c r="AJ50" s="19">
        <v>221.9</v>
      </c>
      <c r="AK50" s="19"/>
      <c r="AL50" s="19"/>
      <c r="AM50" s="19"/>
      <c r="AN50" s="19">
        <v>6.4</v>
      </c>
      <c r="AO50" s="19">
        <v>147</v>
      </c>
      <c r="AP50" s="19">
        <v>28.8</v>
      </c>
      <c r="AQ50" s="19">
        <v>146.1</v>
      </c>
      <c r="AR50" s="19">
        <v>16</v>
      </c>
      <c r="AS50" s="19">
        <v>16.8</v>
      </c>
      <c r="AT50" s="19">
        <v>14.6</v>
      </c>
      <c r="AU50" s="19">
        <v>90.5</v>
      </c>
      <c r="AV50" s="19">
        <v>183.1</v>
      </c>
      <c r="AW50" s="19">
        <v>183</v>
      </c>
      <c r="AX50" s="19"/>
      <c r="AY50" s="19">
        <v>104.3</v>
      </c>
      <c r="AZ50" s="19">
        <v>0</v>
      </c>
      <c r="BA50" s="19">
        <v>32</v>
      </c>
      <c r="BB50" s="19">
        <v>4.0999999999999996</v>
      </c>
      <c r="BC50" s="19">
        <v>17.399999999999999</v>
      </c>
      <c r="BD50" s="19">
        <v>64.599999999999994</v>
      </c>
      <c r="BE50" s="19"/>
      <c r="BF50" s="19"/>
      <c r="BG50" s="19">
        <v>87.1</v>
      </c>
      <c r="BH50" s="19">
        <v>50.4</v>
      </c>
      <c r="BI50" s="19"/>
      <c r="BJ50" s="19">
        <v>0</v>
      </c>
      <c r="BK50" s="19"/>
      <c r="BL50" s="19"/>
      <c r="BM50" s="19"/>
      <c r="BN50" s="19">
        <v>88.1</v>
      </c>
      <c r="BO50" s="19">
        <v>172.2</v>
      </c>
      <c r="BP50" s="19">
        <v>169.9</v>
      </c>
      <c r="BQ50" s="19">
        <v>200</v>
      </c>
      <c r="BR50" s="19">
        <v>265.89999999999998</v>
      </c>
      <c r="BS50" s="19">
        <v>74.8</v>
      </c>
      <c r="BT50" s="19"/>
      <c r="BU50" s="19"/>
      <c r="BV50" s="19"/>
      <c r="BW50" s="19"/>
      <c r="BX50" s="19"/>
      <c r="BY50" s="19"/>
      <c r="BZ50" s="19"/>
      <c r="CA50" s="19">
        <v>0.8</v>
      </c>
      <c r="CB50" s="19">
        <v>175.8</v>
      </c>
      <c r="CC50" s="19">
        <v>85.8</v>
      </c>
      <c r="CD50" s="19">
        <v>63.1</v>
      </c>
      <c r="CE50" s="19">
        <v>62</v>
      </c>
      <c r="CF50" s="19">
        <v>28.5</v>
      </c>
      <c r="CG50" s="19"/>
      <c r="CH50" s="19"/>
      <c r="CI50" s="19"/>
      <c r="CJ50" s="19">
        <v>143.5</v>
      </c>
      <c r="CK50" s="19">
        <v>144.80000000000001</v>
      </c>
      <c r="CL50" s="19">
        <v>169.4</v>
      </c>
      <c r="CM50" s="19">
        <v>186.3</v>
      </c>
      <c r="CN50" s="19">
        <v>0</v>
      </c>
      <c r="CO50" s="19"/>
      <c r="CP50" s="19"/>
      <c r="CQ50" s="19"/>
      <c r="CR50" s="19">
        <v>213.4</v>
      </c>
      <c r="CS50" s="19">
        <v>101.9</v>
      </c>
      <c r="CT50" s="19">
        <v>5.7</v>
      </c>
      <c r="CU50" s="19">
        <v>2.5</v>
      </c>
      <c r="CV50" s="19">
        <v>7.4</v>
      </c>
      <c r="CW50" s="19">
        <v>0</v>
      </c>
      <c r="CX50" s="19">
        <v>24.4</v>
      </c>
      <c r="CY50" s="19">
        <v>0</v>
      </c>
      <c r="CZ50" s="19">
        <v>2.2999999999999998</v>
      </c>
      <c r="DA50" s="19">
        <v>0</v>
      </c>
      <c r="DB50" s="19">
        <v>1.2</v>
      </c>
      <c r="DC50" s="19">
        <v>9.9</v>
      </c>
      <c r="DD50" s="19"/>
      <c r="DE50" s="19">
        <v>0</v>
      </c>
      <c r="DF50" s="19">
        <v>1.2</v>
      </c>
      <c r="DG50" s="19">
        <v>1.3</v>
      </c>
      <c r="DH50" s="19">
        <v>2.5</v>
      </c>
      <c r="DI50" s="19">
        <v>20.399999999999999</v>
      </c>
      <c r="DJ50" s="19">
        <v>14.6</v>
      </c>
      <c r="DK50" s="19">
        <v>19.100000000000001</v>
      </c>
      <c r="DL50" s="19">
        <v>3.1</v>
      </c>
      <c r="DM50" s="19">
        <v>18</v>
      </c>
      <c r="DN50" s="19">
        <v>0</v>
      </c>
      <c r="DO50" s="19">
        <v>0</v>
      </c>
      <c r="DP50" s="19">
        <v>10</v>
      </c>
      <c r="DQ50" s="19">
        <v>35.6</v>
      </c>
      <c r="DR50" s="19">
        <v>0</v>
      </c>
      <c r="DS50" s="19">
        <v>2.4</v>
      </c>
      <c r="DT50" s="19">
        <v>20.2</v>
      </c>
      <c r="DU50" s="19">
        <v>2.7</v>
      </c>
      <c r="DV50" s="19"/>
      <c r="DW50" s="19">
        <v>4.2</v>
      </c>
      <c r="DX50" s="19">
        <v>5.8</v>
      </c>
      <c r="DY50" s="19">
        <v>9.3000000000000007</v>
      </c>
      <c r="DZ50" s="19">
        <v>12.8</v>
      </c>
      <c r="EA50" s="19">
        <v>13.9</v>
      </c>
      <c r="EB50" s="19">
        <v>17.5</v>
      </c>
      <c r="EC50" s="19">
        <v>22.3</v>
      </c>
      <c r="ED50" s="19">
        <v>0</v>
      </c>
      <c r="EE50" s="19">
        <v>47.2</v>
      </c>
      <c r="EF50" s="19">
        <v>72.3</v>
      </c>
      <c r="EG50" s="19">
        <v>4.8</v>
      </c>
      <c r="EH50" s="19">
        <v>3.5</v>
      </c>
      <c r="EI50" s="19">
        <v>10.4</v>
      </c>
      <c r="EJ50" s="19">
        <v>2.7</v>
      </c>
      <c r="EK50" s="19">
        <v>7.4</v>
      </c>
      <c r="EL50" s="19">
        <v>20.399999999999999</v>
      </c>
      <c r="EM50" s="19">
        <v>20.399999999999999</v>
      </c>
      <c r="EN50" s="19">
        <v>20.100000000000001</v>
      </c>
      <c r="EO50" s="19">
        <v>5.0999999999999996</v>
      </c>
      <c r="EP50" s="19">
        <v>0</v>
      </c>
      <c r="EQ50" s="19">
        <v>0</v>
      </c>
      <c r="ER50" s="19">
        <v>0</v>
      </c>
      <c r="ES50" s="19">
        <v>0.6</v>
      </c>
      <c r="ET50" s="19">
        <v>74.2</v>
      </c>
      <c r="EU50" s="19">
        <v>73.900000000000006</v>
      </c>
      <c r="EV50" s="19">
        <v>0</v>
      </c>
      <c r="EW50" s="19">
        <v>1.6</v>
      </c>
      <c r="EX50" s="19">
        <v>2.2000000000000002</v>
      </c>
      <c r="EY50" s="19">
        <v>2.2000000000000002</v>
      </c>
      <c r="EZ50" s="19">
        <v>1.2</v>
      </c>
      <c r="FA50" s="19">
        <v>0</v>
      </c>
      <c r="FB50" s="19"/>
      <c r="FC50" s="19">
        <v>18.099450000000001</v>
      </c>
      <c r="FD50" s="19">
        <v>8.6999999999999993</v>
      </c>
      <c r="FE50" s="19">
        <v>27.6</v>
      </c>
      <c r="FF50" s="19">
        <v>34.6</v>
      </c>
      <c r="FG50" s="19">
        <v>16.600000000000001</v>
      </c>
      <c r="FH50" s="19">
        <v>18.399999999999999</v>
      </c>
      <c r="FI50" s="19">
        <v>8.9</v>
      </c>
      <c r="FJ50" s="19">
        <v>11.3</v>
      </c>
      <c r="FK50" s="19">
        <v>23.8</v>
      </c>
      <c r="FL50" s="19">
        <v>7827.0994499999997</v>
      </c>
      <c r="FM50" s="15"/>
      <c r="FN50" s="19">
        <v>11.9541</v>
      </c>
      <c r="FO50" s="19">
        <v>8.0820000000000007</v>
      </c>
      <c r="FP50" s="19">
        <v>10.7</v>
      </c>
      <c r="FQ50" s="19">
        <v>11.8</v>
      </c>
      <c r="FR50" s="19">
        <v>26.84506</v>
      </c>
      <c r="FS50" s="19">
        <v>18.941140000000001</v>
      </c>
      <c r="FT50" s="19"/>
      <c r="FU50" s="19">
        <v>15.784000000000001</v>
      </c>
      <c r="FV50" s="19">
        <v>104.1063</v>
      </c>
    </row>
    <row r="51" spans="1:178" ht="24" customHeight="1" x14ac:dyDescent="0.3">
      <c r="A51" s="13" t="s">
        <v>62</v>
      </c>
      <c r="B51" s="13" t="s">
        <v>849</v>
      </c>
      <c r="C51" s="14">
        <v>206.4</v>
      </c>
      <c r="D51" s="14">
        <v>554.4</v>
      </c>
      <c r="E51" s="14">
        <v>185.3</v>
      </c>
      <c r="F51" s="14"/>
      <c r="G51" s="14"/>
      <c r="H51" s="14">
        <v>91.3</v>
      </c>
      <c r="I51" s="14">
        <v>167.1</v>
      </c>
      <c r="J51" s="14"/>
      <c r="K51" s="14">
        <v>0</v>
      </c>
      <c r="L51" s="14">
        <v>178.1</v>
      </c>
      <c r="M51" s="14">
        <v>202.4</v>
      </c>
      <c r="N51" s="14">
        <v>205</v>
      </c>
      <c r="O51" s="14">
        <v>288.5</v>
      </c>
      <c r="P51" s="14">
        <v>211.2</v>
      </c>
      <c r="Q51" s="14"/>
      <c r="R51" s="14">
        <v>440.6</v>
      </c>
      <c r="S51" s="14">
        <v>9.6</v>
      </c>
      <c r="T51" s="14"/>
      <c r="U51" s="14"/>
      <c r="V51" s="14"/>
      <c r="W51" s="14"/>
      <c r="X51" s="14">
        <v>166.1</v>
      </c>
      <c r="Y51" s="14">
        <v>8.9</v>
      </c>
      <c r="Z51" s="14">
        <v>5.6</v>
      </c>
      <c r="AA51" s="14">
        <v>16.899999999999999</v>
      </c>
      <c r="AB51" s="14">
        <v>6.9</v>
      </c>
      <c r="AC51" s="14">
        <v>15</v>
      </c>
      <c r="AD51" s="14">
        <v>142</v>
      </c>
      <c r="AE51" s="14"/>
      <c r="AF51" s="14"/>
      <c r="AG51" s="14"/>
      <c r="AH51" s="14"/>
      <c r="AI51" s="14">
        <v>110.8</v>
      </c>
      <c r="AJ51" s="14">
        <v>222.3</v>
      </c>
      <c r="AK51" s="14"/>
      <c r="AL51" s="14"/>
      <c r="AM51" s="14"/>
      <c r="AN51" s="14">
        <v>6.5</v>
      </c>
      <c r="AO51" s="14">
        <v>148.19999999999999</v>
      </c>
      <c r="AP51" s="14">
        <v>29</v>
      </c>
      <c r="AQ51" s="14">
        <v>148.9</v>
      </c>
      <c r="AR51" s="14">
        <v>15.6</v>
      </c>
      <c r="AS51" s="14">
        <v>16.8</v>
      </c>
      <c r="AT51" s="14">
        <v>14.5</v>
      </c>
      <c r="AU51" s="14">
        <v>87.5</v>
      </c>
      <c r="AV51" s="14">
        <v>185.5</v>
      </c>
      <c r="AW51" s="14">
        <v>186.1</v>
      </c>
      <c r="AX51" s="14"/>
      <c r="AY51" s="14">
        <v>105.9</v>
      </c>
      <c r="AZ51" s="14">
        <v>0</v>
      </c>
      <c r="BA51" s="14">
        <v>24.4</v>
      </c>
      <c r="BB51" s="14">
        <v>4.0999999999999996</v>
      </c>
      <c r="BC51" s="14">
        <v>17.399999999999999</v>
      </c>
      <c r="BD51" s="14">
        <v>43.1</v>
      </c>
      <c r="BE51" s="14"/>
      <c r="BF51" s="14"/>
      <c r="BG51" s="14">
        <v>87.6</v>
      </c>
      <c r="BH51" s="14">
        <v>50.1</v>
      </c>
      <c r="BI51" s="14"/>
      <c r="BJ51" s="14">
        <v>0</v>
      </c>
      <c r="BK51" s="14"/>
      <c r="BL51" s="14"/>
      <c r="BM51" s="14"/>
      <c r="BN51" s="14">
        <v>88.9</v>
      </c>
      <c r="BO51" s="14">
        <v>172.5</v>
      </c>
      <c r="BP51" s="14">
        <v>169.9</v>
      </c>
      <c r="BQ51" s="14">
        <v>200</v>
      </c>
      <c r="BR51" s="14">
        <v>266.60000000000002</v>
      </c>
      <c r="BS51" s="14">
        <v>74.8</v>
      </c>
      <c r="BT51" s="14"/>
      <c r="BU51" s="14"/>
      <c r="BV51" s="14"/>
      <c r="BW51" s="14"/>
      <c r="BX51" s="14"/>
      <c r="BY51" s="14"/>
      <c r="BZ51" s="14"/>
      <c r="CA51" s="14">
        <v>0.8</v>
      </c>
      <c r="CB51" s="14">
        <v>270.7</v>
      </c>
      <c r="CC51" s="14">
        <v>87.6</v>
      </c>
      <c r="CD51" s="14">
        <v>64.7</v>
      </c>
      <c r="CE51" s="14">
        <v>64.900000000000006</v>
      </c>
      <c r="CF51" s="14">
        <v>28.2</v>
      </c>
      <c r="CG51" s="14"/>
      <c r="CH51" s="14"/>
      <c r="CI51" s="14"/>
      <c r="CJ51" s="14">
        <v>144</v>
      </c>
      <c r="CK51" s="14">
        <v>145</v>
      </c>
      <c r="CL51" s="14">
        <v>170</v>
      </c>
      <c r="CM51" s="14">
        <v>186.3</v>
      </c>
      <c r="CN51" s="14">
        <v>0</v>
      </c>
      <c r="CO51" s="14"/>
      <c r="CP51" s="14"/>
      <c r="CQ51" s="14"/>
      <c r="CR51" s="14">
        <v>213.1</v>
      </c>
      <c r="CS51" s="14">
        <v>101.6</v>
      </c>
      <c r="CT51" s="14">
        <v>5.7</v>
      </c>
      <c r="CU51" s="14">
        <v>2.4</v>
      </c>
      <c r="CV51" s="14">
        <v>7.4</v>
      </c>
      <c r="CW51" s="14">
        <v>0</v>
      </c>
      <c r="CX51" s="14">
        <v>33.4</v>
      </c>
      <c r="CY51" s="14">
        <v>0</v>
      </c>
      <c r="CZ51" s="14">
        <v>1.2</v>
      </c>
      <c r="DA51" s="14">
        <v>0</v>
      </c>
      <c r="DB51" s="14">
        <v>1.3</v>
      </c>
      <c r="DC51" s="14">
        <v>9.9</v>
      </c>
      <c r="DD51" s="14"/>
      <c r="DE51" s="14">
        <v>0</v>
      </c>
      <c r="DF51" s="14">
        <v>1.2</v>
      </c>
      <c r="DG51" s="14">
        <v>1.3</v>
      </c>
      <c r="DH51" s="14">
        <v>2.6</v>
      </c>
      <c r="DI51" s="14">
        <v>20.5</v>
      </c>
      <c r="DJ51" s="14">
        <v>14.6</v>
      </c>
      <c r="DK51" s="14">
        <v>19.100000000000001</v>
      </c>
      <c r="DL51" s="14">
        <v>3.1</v>
      </c>
      <c r="DM51" s="14">
        <v>18</v>
      </c>
      <c r="DN51" s="14">
        <v>0</v>
      </c>
      <c r="DO51" s="14">
        <v>0</v>
      </c>
      <c r="DP51" s="14">
        <v>9.3000000000000007</v>
      </c>
      <c r="DQ51" s="14">
        <v>32.4</v>
      </c>
      <c r="DR51" s="14">
        <v>0</v>
      </c>
      <c r="DS51" s="14">
        <v>2.4</v>
      </c>
      <c r="DT51" s="14">
        <v>20.100000000000001</v>
      </c>
      <c r="DU51" s="14">
        <v>2.7</v>
      </c>
      <c r="DV51" s="14"/>
      <c r="DW51" s="14">
        <v>4.2</v>
      </c>
      <c r="DX51" s="14">
        <v>5.8</v>
      </c>
      <c r="DY51" s="14">
        <v>9.6</v>
      </c>
      <c r="DZ51" s="14">
        <v>13.1</v>
      </c>
      <c r="EA51" s="14">
        <v>14.1</v>
      </c>
      <c r="EB51" s="14">
        <v>15.8</v>
      </c>
      <c r="EC51" s="14">
        <v>19.5</v>
      </c>
      <c r="ED51" s="14">
        <v>0</v>
      </c>
      <c r="EE51" s="14">
        <v>38.799999999999997</v>
      </c>
      <c r="EF51" s="14">
        <v>57.2</v>
      </c>
      <c r="EG51" s="14">
        <v>4.3</v>
      </c>
      <c r="EH51" s="14">
        <v>4.9000000000000004</v>
      </c>
      <c r="EI51" s="14">
        <v>10.4</v>
      </c>
      <c r="EJ51" s="14">
        <v>2.7</v>
      </c>
      <c r="EK51" s="14">
        <v>7.4</v>
      </c>
      <c r="EL51" s="14">
        <v>0</v>
      </c>
      <c r="EM51" s="14">
        <v>0</v>
      </c>
      <c r="EN51" s="14">
        <v>0</v>
      </c>
      <c r="EO51" s="14">
        <v>3.5</v>
      </c>
      <c r="EP51" s="14">
        <v>0</v>
      </c>
      <c r="EQ51" s="14">
        <v>0</v>
      </c>
      <c r="ER51" s="14">
        <v>0</v>
      </c>
      <c r="ES51" s="14">
        <v>0.6</v>
      </c>
      <c r="ET51" s="14">
        <v>84</v>
      </c>
      <c r="EU51" s="14">
        <v>82.3</v>
      </c>
      <c r="EV51" s="14">
        <v>0</v>
      </c>
      <c r="EW51" s="14">
        <v>1.6</v>
      </c>
      <c r="EX51" s="14">
        <v>2.2000000000000002</v>
      </c>
      <c r="EY51" s="14">
        <v>2.2000000000000002</v>
      </c>
      <c r="EZ51" s="14">
        <v>1.2</v>
      </c>
      <c r="FA51" s="14">
        <v>0</v>
      </c>
      <c r="FB51" s="14"/>
      <c r="FC51" s="14">
        <v>18.160360000000001</v>
      </c>
      <c r="FD51" s="14">
        <v>8.5</v>
      </c>
      <c r="FE51" s="14">
        <v>27.4</v>
      </c>
      <c r="FF51" s="14">
        <v>34.4</v>
      </c>
      <c r="FG51" s="14">
        <v>17</v>
      </c>
      <c r="FH51" s="14">
        <v>18.3</v>
      </c>
      <c r="FI51" s="14">
        <v>9.1999999999999993</v>
      </c>
      <c r="FJ51" s="14">
        <v>11.2</v>
      </c>
      <c r="FK51" s="14">
        <v>24</v>
      </c>
      <c r="FL51" s="14">
        <v>7817.3603599999997</v>
      </c>
      <c r="FM51" s="15"/>
      <c r="FN51" s="14">
        <v>11.83375</v>
      </c>
      <c r="FO51" s="14">
        <v>8.0869999999999997</v>
      </c>
      <c r="FP51" s="14">
        <v>11.9</v>
      </c>
      <c r="FQ51" s="14">
        <v>11.8</v>
      </c>
      <c r="FR51" s="14">
        <v>26.905650000000001</v>
      </c>
      <c r="FS51" s="14">
        <v>18.941120000000002</v>
      </c>
      <c r="FT51" s="14"/>
      <c r="FU51" s="14">
        <v>15.975</v>
      </c>
      <c r="FV51" s="14">
        <v>105.44252</v>
      </c>
    </row>
    <row r="52" spans="1:178" ht="24" customHeight="1" x14ac:dyDescent="0.3">
      <c r="A52" s="16" t="s">
        <v>62</v>
      </c>
      <c r="B52" s="16" t="s">
        <v>850</v>
      </c>
      <c r="C52" s="17">
        <v>203.5</v>
      </c>
      <c r="D52" s="17">
        <v>547.1</v>
      </c>
      <c r="E52" s="17">
        <v>183.4</v>
      </c>
      <c r="F52" s="17"/>
      <c r="G52" s="17"/>
      <c r="H52" s="17">
        <v>90</v>
      </c>
      <c r="I52" s="17">
        <v>156.19999999999999</v>
      </c>
      <c r="J52" s="17"/>
      <c r="K52" s="17">
        <v>0</v>
      </c>
      <c r="L52" s="17">
        <v>178.3</v>
      </c>
      <c r="M52" s="17">
        <v>197.1</v>
      </c>
      <c r="N52" s="17">
        <v>197.1</v>
      </c>
      <c r="O52" s="17">
        <v>285.60000000000002</v>
      </c>
      <c r="P52" s="17">
        <v>211.4</v>
      </c>
      <c r="Q52" s="17"/>
      <c r="R52" s="17">
        <v>536.5</v>
      </c>
      <c r="S52" s="17">
        <v>9.6</v>
      </c>
      <c r="T52" s="17"/>
      <c r="U52" s="17"/>
      <c r="V52" s="17"/>
      <c r="W52" s="17"/>
      <c r="X52" s="17">
        <v>167.9</v>
      </c>
      <c r="Y52" s="17">
        <v>8.5</v>
      </c>
      <c r="Z52" s="17">
        <v>6.3</v>
      </c>
      <c r="AA52" s="17">
        <v>16.899999999999999</v>
      </c>
      <c r="AB52" s="17">
        <v>6.8</v>
      </c>
      <c r="AC52" s="17">
        <v>15.1</v>
      </c>
      <c r="AD52" s="17">
        <v>140.69999999999999</v>
      </c>
      <c r="AE52" s="17"/>
      <c r="AF52" s="17"/>
      <c r="AG52" s="17"/>
      <c r="AH52" s="17"/>
      <c r="AI52" s="17">
        <v>110.7</v>
      </c>
      <c r="AJ52" s="17">
        <v>222.5</v>
      </c>
      <c r="AK52" s="17"/>
      <c r="AL52" s="17"/>
      <c r="AM52" s="17"/>
      <c r="AN52" s="17">
        <v>6.5</v>
      </c>
      <c r="AO52" s="17">
        <v>204.8</v>
      </c>
      <c r="AP52" s="17">
        <v>29</v>
      </c>
      <c r="AQ52" s="17">
        <v>128.6</v>
      </c>
      <c r="AR52" s="17">
        <v>14</v>
      </c>
      <c r="AS52" s="17">
        <v>16.600000000000001</v>
      </c>
      <c r="AT52" s="17">
        <v>14.7</v>
      </c>
      <c r="AU52" s="17">
        <v>92.7</v>
      </c>
      <c r="AV52" s="17">
        <v>182</v>
      </c>
      <c r="AW52" s="17">
        <v>182.7</v>
      </c>
      <c r="AX52" s="17"/>
      <c r="AY52" s="17">
        <v>103.5</v>
      </c>
      <c r="AZ52" s="17">
        <v>0</v>
      </c>
      <c r="BA52" s="17">
        <v>23.7</v>
      </c>
      <c r="BB52" s="17">
        <v>4.0999999999999996</v>
      </c>
      <c r="BC52" s="17">
        <v>17.399999999999999</v>
      </c>
      <c r="BD52" s="17">
        <v>38.4</v>
      </c>
      <c r="BE52" s="17"/>
      <c r="BF52" s="17"/>
      <c r="BG52" s="17">
        <v>86.7</v>
      </c>
      <c r="BH52" s="17">
        <v>49.8</v>
      </c>
      <c r="BI52" s="17"/>
      <c r="BJ52" s="17">
        <v>0</v>
      </c>
      <c r="BK52" s="17"/>
      <c r="BL52" s="17"/>
      <c r="BM52" s="17"/>
      <c r="BN52" s="17">
        <v>87.8</v>
      </c>
      <c r="BO52" s="17">
        <v>172.9</v>
      </c>
      <c r="BP52" s="17">
        <v>170.3</v>
      </c>
      <c r="BQ52" s="17">
        <v>200</v>
      </c>
      <c r="BR52" s="17">
        <v>265.8</v>
      </c>
      <c r="BS52" s="17">
        <v>75</v>
      </c>
      <c r="BT52" s="17"/>
      <c r="BU52" s="17"/>
      <c r="BV52" s="17"/>
      <c r="BW52" s="17"/>
      <c r="BX52" s="17"/>
      <c r="BY52" s="17"/>
      <c r="BZ52" s="17"/>
      <c r="CA52" s="17">
        <v>0.8</v>
      </c>
      <c r="CB52" s="17">
        <v>172.5</v>
      </c>
      <c r="CC52" s="17">
        <v>74.5</v>
      </c>
      <c r="CD52" s="17">
        <v>63.7</v>
      </c>
      <c r="CE52" s="17">
        <v>65</v>
      </c>
      <c r="CF52" s="17">
        <v>27.7</v>
      </c>
      <c r="CG52" s="17"/>
      <c r="CH52" s="17"/>
      <c r="CI52" s="17"/>
      <c r="CJ52" s="17">
        <v>143.69999999999999</v>
      </c>
      <c r="CK52" s="17">
        <v>145.19999999999999</v>
      </c>
      <c r="CL52" s="17">
        <v>170.1</v>
      </c>
      <c r="CM52" s="17">
        <v>186.5</v>
      </c>
      <c r="CN52" s="17">
        <v>0</v>
      </c>
      <c r="CO52" s="17"/>
      <c r="CP52" s="17"/>
      <c r="CQ52" s="17"/>
      <c r="CR52" s="17">
        <v>213.1</v>
      </c>
      <c r="CS52" s="17">
        <v>101.5</v>
      </c>
      <c r="CT52" s="17">
        <v>5.7</v>
      </c>
      <c r="CU52" s="17">
        <v>2.4</v>
      </c>
      <c r="CV52" s="17">
        <v>7.4</v>
      </c>
      <c r="CW52" s="17">
        <v>0</v>
      </c>
      <c r="CX52" s="17">
        <v>35.5</v>
      </c>
      <c r="CY52" s="17">
        <v>0</v>
      </c>
      <c r="CZ52" s="17">
        <v>1.9</v>
      </c>
      <c r="DA52" s="17">
        <v>0</v>
      </c>
      <c r="DB52" s="17">
        <v>1.1000000000000001</v>
      </c>
      <c r="DC52" s="17">
        <v>9.9</v>
      </c>
      <c r="DD52" s="17"/>
      <c r="DE52" s="17">
        <v>0</v>
      </c>
      <c r="DF52" s="17">
        <v>1.2</v>
      </c>
      <c r="DG52" s="17">
        <v>1.3</v>
      </c>
      <c r="DH52" s="17">
        <v>2.6</v>
      </c>
      <c r="DI52" s="17">
        <v>20</v>
      </c>
      <c r="DJ52" s="17">
        <v>14.6</v>
      </c>
      <c r="DK52" s="17">
        <v>19.100000000000001</v>
      </c>
      <c r="DL52" s="17">
        <v>3.1</v>
      </c>
      <c r="DM52" s="17">
        <v>18</v>
      </c>
      <c r="DN52" s="17">
        <v>0</v>
      </c>
      <c r="DO52" s="17">
        <v>0</v>
      </c>
      <c r="DP52" s="17">
        <v>8.6999999999999993</v>
      </c>
      <c r="DQ52" s="17">
        <v>39.1</v>
      </c>
      <c r="DR52" s="17">
        <v>0</v>
      </c>
      <c r="DS52" s="17">
        <v>2.5</v>
      </c>
      <c r="DT52" s="17">
        <v>20.100000000000001</v>
      </c>
      <c r="DU52" s="17">
        <v>2.6</v>
      </c>
      <c r="DV52" s="17"/>
      <c r="DW52" s="17">
        <v>4.2</v>
      </c>
      <c r="DX52" s="17">
        <v>6.1</v>
      </c>
      <c r="DY52" s="17">
        <v>8.4</v>
      </c>
      <c r="DZ52" s="17">
        <v>12.8</v>
      </c>
      <c r="EA52" s="17">
        <v>14.1</v>
      </c>
      <c r="EB52" s="17">
        <v>15.8</v>
      </c>
      <c r="EC52" s="17">
        <v>16.100000000000001</v>
      </c>
      <c r="ED52" s="17">
        <v>0</v>
      </c>
      <c r="EE52" s="17">
        <v>36.1</v>
      </c>
      <c r="EF52" s="17">
        <v>53.1</v>
      </c>
      <c r="EG52" s="17">
        <v>5.0999999999999996</v>
      </c>
      <c r="EH52" s="17">
        <v>2.8</v>
      </c>
      <c r="EI52" s="17">
        <v>10.4</v>
      </c>
      <c r="EJ52" s="17">
        <v>2.7</v>
      </c>
      <c r="EK52" s="17">
        <v>7.4</v>
      </c>
      <c r="EL52" s="17">
        <v>0</v>
      </c>
      <c r="EM52" s="17">
        <v>2</v>
      </c>
      <c r="EN52" s="17">
        <v>0</v>
      </c>
      <c r="EO52" s="17">
        <v>4.3</v>
      </c>
      <c r="EP52" s="17">
        <v>0</v>
      </c>
      <c r="EQ52" s="17">
        <v>0</v>
      </c>
      <c r="ER52" s="17">
        <v>0</v>
      </c>
      <c r="ES52" s="17">
        <v>0.6</v>
      </c>
      <c r="ET52" s="17">
        <v>80.400000000000006</v>
      </c>
      <c r="EU52" s="17">
        <v>80.8</v>
      </c>
      <c r="EV52" s="17">
        <v>0</v>
      </c>
      <c r="EW52" s="17">
        <v>1.6</v>
      </c>
      <c r="EX52" s="17">
        <v>2.2000000000000002</v>
      </c>
      <c r="EY52" s="17">
        <v>2.2000000000000002</v>
      </c>
      <c r="EZ52" s="17">
        <v>1.2</v>
      </c>
      <c r="FA52" s="17">
        <v>0</v>
      </c>
      <c r="FB52" s="17"/>
      <c r="FC52" s="17">
        <v>18.202359999999999</v>
      </c>
      <c r="FD52" s="17">
        <v>8.6999999999999993</v>
      </c>
      <c r="FE52" s="17">
        <v>27.7</v>
      </c>
      <c r="FF52" s="17">
        <v>34.6</v>
      </c>
      <c r="FG52" s="17">
        <v>17.100000000000001</v>
      </c>
      <c r="FH52" s="17">
        <v>18.7</v>
      </c>
      <c r="FI52" s="17">
        <v>8.9</v>
      </c>
      <c r="FJ52" s="17">
        <v>11.2</v>
      </c>
      <c r="FK52" s="17">
        <v>23.6</v>
      </c>
      <c r="FL52" s="17">
        <v>7778.40236</v>
      </c>
      <c r="FM52" s="15"/>
      <c r="FN52" s="17">
        <v>12.135429999999999</v>
      </c>
      <c r="FO52" s="17">
        <v>8.0809999999999995</v>
      </c>
      <c r="FP52" s="17">
        <v>11.9</v>
      </c>
      <c r="FQ52" s="17">
        <v>11.8</v>
      </c>
      <c r="FR52" s="17">
        <v>26.946950000000001</v>
      </c>
      <c r="FS52" s="17">
        <v>18.94117</v>
      </c>
      <c r="FT52" s="17"/>
      <c r="FU52" s="17">
        <v>15.792</v>
      </c>
      <c r="FV52" s="17">
        <v>105.59654999999999</v>
      </c>
    </row>
    <row r="53" spans="1:178" ht="24" customHeight="1" x14ac:dyDescent="0.3">
      <c r="A53" s="16" t="s">
        <v>62</v>
      </c>
      <c r="B53" s="16" t="s">
        <v>851</v>
      </c>
      <c r="C53" s="17">
        <v>201.1</v>
      </c>
      <c r="D53" s="17">
        <v>548.4</v>
      </c>
      <c r="E53" s="17">
        <v>184</v>
      </c>
      <c r="F53" s="17"/>
      <c r="G53" s="17"/>
      <c r="H53" s="17">
        <v>90.2</v>
      </c>
      <c r="I53" s="17">
        <v>146.80000000000001</v>
      </c>
      <c r="J53" s="17"/>
      <c r="K53" s="17">
        <v>0</v>
      </c>
      <c r="L53" s="17">
        <v>178</v>
      </c>
      <c r="M53" s="17">
        <v>202.9</v>
      </c>
      <c r="N53" s="17">
        <v>204.4</v>
      </c>
      <c r="O53" s="17">
        <v>286.5</v>
      </c>
      <c r="P53" s="17">
        <v>209.6</v>
      </c>
      <c r="Q53" s="17"/>
      <c r="R53" s="17">
        <v>479.3</v>
      </c>
      <c r="S53" s="17">
        <v>9.5</v>
      </c>
      <c r="T53" s="17"/>
      <c r="U53" s="17"/>
      <c r="V53" s="17"/>
      <c r="W53" s="17"/>
      <c r="X53" s="17">
        <v>163.9</v>
      </c>
      <c r="Y53" s="17">
        <v>8.3000000000000007</v>
      </c>
      <c r="Z53" s="17">
        <v>6.3</v>
      </c>
      <c r="AA53" s="17">
        <v>17</v>
      </c>
      <c r="AB53" s="17">
        <v>6.8</v>
      </c>
      <c r="AC53" s="17">
        <v>15</v>
      </c>
      <c r="AD53" s="17">
        <v>109.5</v>
      </c>
      <c r="AE53" s="17"/>
      <c r="AF53" s="17"/>
      <c r="AG53" s="17"/>
      <c r="AH53" s="17"/>
      <c r="AI53" s="17">
        <v>110.8</v>
      </c>
      <c r="AJ53" s="17">
        <v>222.3</v>
      </c>
      <c r="AK53" s="17"/>
      <c r="AL53" s="17"/>
      <c r="AM53" s="17"/>
      <c r="AN53" s="17">
        <v>6.4</v>
      </c>
      <c r="AO53" s="17">
        <v>202.2</v>
      </c>
      <c r="AP53" s="17">
        <v>25.6</v>
      </c>
      <c r="AQ53" s="17">
        <v>131.1</v>
      </c>
      <c r="AR53" s="17">
        <v>13.5</v>
      </c>
      <c r="AS53" s="17">
        <v>16.600000000000001</v>
      </c>
      <c r="AT53" s="17">
        <v>14.6</v>
      </c>
      <c r="AU53" s="17">
        <v>93</v>
      </c>
      <c r="AV53" s="17">
        <v>182.3</v>
      </c>
      <c r="AW53" s="17">
        <v>182.9</v>
      </c>
      <c r="AX53" s="17"/>
      <c r="AY53" s="17">
        <v>103.5</v>
      </c>
      <c r="AZ53" s="17">
        <v>0</v>
      </c>
      <c r="BA53" s="17">
        <v>24</v>
      </c>
      <c r="BB53" s="17">
        <v>4.0999999999999996</v>
      </c>
      <c r="BC53" s="17">
        <v>17.399999999999999</v>
      </c>
      <c r="BD53" s="17">
        <v>39.799999999999997</v>
      </c>
      <c r="BE53" s="17"/>
      <c r="BF53" s="17"/>
      <c r="BG53" s="17">
        <v>86.8</v>
      </c>
      <c r="BH53" s="17">
        <v>50.2</v>
      </c>
      <c r="BI53" s="17"/>
      <c r="BJ53" s="17">
        <v>0</v>
      </c>
      <c r="BK53" s="17"/>
      <c r="BL53" s="17"/>
      <c r="BM53" s="17"/>
      <c r="BN53" s="17">
        <v>88</v>
      </c>
      <c r="BO53" s="17">
        <v>172.8</v>
      </c>
      <c r="BP53" s="17">
        <v>170.2</v>
      </c>
      <c r="BQ53" s="17">
        <v>200</v>
      </c>
      <c r="BR53" s="17">
        <v>265.8</v>
      </c>
      <c r="BS53" s="17">
        <v>74.599999999999994</v>
      </c>
      <c r="BT53" s="17"/>
      <c r="BU53" s="17"/>
      <c r="BV53" s="17"/>
      <c r="BW53" s="17"/>
      <c r="BX53" s="17"/>
      <c r="BY53" s="17"/>
      <c r="BZ53" s="17"/>
      <c r="CA53" s="17">
        <v>0.8</v>
      </c>
      <c r="CB53" s="17">
        <v>194.8</v>
      </c>
      <c r="CC53" s="17">
        <v>74.8</v>
      </c>
      <c r="CD53" s="17">
        <v>67.900000000000006</v>
      </c>
      <c r="CE53" s="17">
        <v>71.8</v>
      </c>
      <c r="CF53" s="17">
        <v>27.8</v>
      </c>
      <c r="CG53" s="17"/>
      <c r="CH53" s="17"/>
      <c r="CI53" s="17"/>
      <c r="CJ53" s="17">
        <v>144</v>
      </c>
      <c r="CK53" s="17">
        <v>145</v>
      </c>
      <c r="CL53" s="17">
        <v>169.4</v>
      </c>
      <c r="CM53" s="17">
        <v>186</v>
      </c>
      <c r="CN53" s="17">
        <v>0</v>
      </c>
      <c r="CO53" s="17"/>
      <c r="CP53" s="17"/>
      <c r="CQ53" s="17"/>
      <c r="CR53" s="17">
        <v>213.3</v>
      </c>
      <c r="CS53" s="17">
        <v>101.7</v>
      </c>
      <c r="CT53" s="17">
        <v>5.8</v>
      </c>
      <c r="CU53" s="17">
        <v>2.5</v>
      </c>
      <c r="CV53" s="17">
        <v>7.4</v>
      </c>
      <c r="CW53" s="17">
        <v>0</v>
      </c>
      <c r="CX53" s="17">
        <v>42.7</v>
      </c>
      <c r="CY53" s="17">
        <v>0</v>
      </c>
      <c r="CZ53" s="17">
        <v>1.5</v>
      </c>
      <c r="DA53" s="17">
        <v>0</v>
      </c>
      <c r="DB53" s="17">
        <v>1.1000000000000001</v>
      </c>
      <c r="DC53" s="17">
        <v>9.9</v>
      </c>
      <c r="DD53" s="17"/>
      <c r="DE53" s="17">
        <v>0</v>
      </c>
      <c r="DF53" s="17">
        <v>1.2</v>
      </c>
      <c r="DG53" s="17">
        <v>1.3</v>
      </c>
      <c r="DH53" s="17">
        <v>2.6</v>
      </c>
      <c r="DI53" s="17">
        <v>20.2</v>
      </c>
      <c r="DJ53" s="17">
        <v>14.6</v>
      </c>
      <c r="DK53" s="17">
        <v>19.100000000000001</v>
      </c>
      <c r="DL53" s="17">
        <v>3.1</v>
      </c>
      <c r="DM53" s="17">
        <v>18</v>
      </c>
      <c r="DN53" s="17">
        <v>0</v>
      </c>
      <c r="DO53" s="17">
        <v>0</v>
      </c>
      <c r="DP53" s="17">
        <v>15.2</v>
      </c>
      <c r="DQ53" s="17">
        <v>45.3</v>
      </c>
      <c r="DR53" s="17">
        <v>0</v>
      </c>
      <c r="DS53" s="17">
        <v>2.5</v>
      </c>
      <c r="DT53" s="17">
        <v>20.2</v>
      </c>
      <c r="DU53" s="17">
        <v>2.6</v>
      </c>
      <c r="DV53" s="17"/>
      <c r="DW53" s="17">
        <v>4.2</v>
      </c>
      <c r="DX53" s="17">
        <v>6.4</v>
      </c>
      <c r="DY53" s="17">
        <v>8.6999999999999993</v>
      </c>
      <c r="DZ53" s="17">
        <v>12.9</v>
      </c>
      <c r="EA53" s="17">
        <v>14.1</v>
      </c>
      <c r="EB53" s="17">
        <v>14.1</v>
      </c>
      <c r="EC53" s="17">
        <v>15.1</v>
      </c>
      <c r="ED53" s="17">
        <v>0</v>
      </c>
      <c r="EE53" s="17">
        <v>47.4</v>
      </c>
      <c r="EF53" s="17">
        <v>53.4</v>
      </c>
      <c r="EG53" s="17">
        <v>3.8</v>
      </c>
      <c r="EH53" s="17">
        <v>4.7</v>
      </c>
      <c r="EI53" s="17">
        <v>10.4</v>
      </c>
      <c r="EJ53" s="17">
        <v>2.7</v>
      </c>
      <c r="EK53" s="17">
        <v>7.4</v>
      </c>
      <c r="EL53" s="17">
        <v>0</v>
      </c>
      <c r="EM53" s="17">
        <v>5</v>
      </c>
      <c r="EN53" s="17">
        <v>7</v>
      </c>
      <c r="EO53" s="17">
        <v>3.9</v>
      </c>
      <c r="EP53" s="17">
        <v>0</v>
      </c>
      <c r="EQ53" s="17">
        <v>0</v>
      </c>
      <c r="ER53" s="17">
        <v>0</v>
      </c>
      <c r="ES53" s="17">
        <v>0.6</v>
      </c>
      <c r="ET53" s="17">
        <v>69.2</v>
      </c>
      <c r="EU53" s="17">
        <v>75.2</v>
      </c>
      <c r="EV53" s="17">
        <v>0</v>
      </c>
      <c r="EW53" s="17">
        <v>1.6</v>
      </c>
      <c r="EX53" s="17">
        <v>2.2000000000000002</v>
      </c>
      <c r="EY53" s="17">
        <v>2.2000000000000002</v>
      </c>
      <c r="EZ53" s="17">
        <v>1.2</v>
      </c>
      <c r="FA53" s="17">
        <v>0</v>
      </c>
      <c r="FB53" s="17"/>
      <c r="FC53" s="17">
        <v>18.192409999999999</v>
      </c>
      <c r="FD53" s="17">
        <v>8.3000000000000007</v>
      </c>
      <c r="FE53" s="17">
        <v>27.6</v>
      </c>
      <c r="FF53" s="17">
        <v>34.700000000000003</v>
      </c>
      <c r="FG53" s="17">
        <v>16</v>
      </c>
      <c r="FH53" s="17">
        <v>19.100000000000001</v>
      </c>
      <c r="FI53" s="17">
        <v>8.9</v>
      </c>
      <c r="FJ53" s="17">
        <v>11.3</v>
      </c>
      <c r="FK53" s="17">
        <v>22.5</v>
      </c>
      <c r="FL53" s="17">
        <v>7740.0924100000002</v>
      </c>
      <c r="FM53" s="15"/>
      <c r="FN53" s="17">
        <v>13.14054</v>
      </c>
      <c r="FO53" s="17">
        <v>8.0779999999999994</v>
      </c>
      <c r="FP53" s="17">
        <v>11.9</v>
      </c>
      <c r="FQ53" s="17">
        <v>11.8</v>
      </c>
      <c r="FR53" s="17">
        <v>26.951139999999999</v>
      </c>
      <c r="FS53" s="17">
        <v>18.941240000000001</v>
      </c>
      <c r="FT53" s="17"/>
      <c r="FU53" s="17">
        <v>15.891</v>
      </c>
      <c r="FV53" s="17">
        <v>106.70192</v>
      </c>
    </row>
    <row r="54" spans="1:178" ht="24" customHeight="1" x14ac:dyDescent="0.3">
      <c r="A54" s="16" t="s">
        <v>62</v>
      </c>
      <c r="B54" s="16" t="s">
        <v>852</v>
      </c>
      <c r="C54" s="17">
        <v>202.4</v>
      </c>
      <c r="D54" s="17">
        <v>547.5</v>
      </c>
      <c r="E54" s="17">
        <v>183.9</v>
      </c>
      <c r="F54" s="17"/>
      <c r="G54" s="17"/>
      <c r="H54" s="17">
        <v>89.5</v>
      </c>
      <c r="I54" s="17">
        <v>150.5</v>
      </c>
      <c r="J54" s="17"/>
      <c r="K54" s="17">
        <v>0</v>
      </c>
      <c r="L54" s="17">
        <v>178.4</v>
      </c>
      <c r="M54" s="17">
        <v>204.2</v>
      </c>
      <c r="N54" s="17">
        <v>204.1</v>
      </c>
      <c r="O54" s="17">
        <v>291</v>
      </c>
      <c r="P54" s="17">
        <v>211</v>
      </c>
      <c r="Q54" s="17"/>
      <c r="R54" s="17">
        <v>476.6</v>
      </c>
      <c r="S54" s="17">
        <v>9.5</v>
      </c>
      <c r="T54" s="17"/>
      <c r="U54" s="17"/>
      <c r="V54" s="17"/>
      <c r="W54" s="17"/>
      <c r="X54" s="17">
        <v>167.8</v>
      </c>
      <c r="Y54" s="17">
        <v>6.9</v>
      </c>
      <c r="Z54" s="17">
        <v>6</v>
      </c>
      <c r="AA54" s="17">
        <v>16.8</v>
      </c>
      <c r="AB54" s="17">
        <v>6.9</v>
      </c>
      <c r="AC54" s="17">
        <v>15</v>
      </c>
      <c r="AD54" s="17">
        <v>85.3</v>
      </c>
      <c r="AE54" s="17"/>
      <c r="AF54" s="17"/>
      <c r="AG54" s="17"/>
      <c r="AH54" s="17"/>
      <c r="AI54" s="17">
        <v>110.6</v>
      </c>
      <c r="AJ54" s="17">
        <v>129.4</v>
      </c>
      <c r="AK54" s="17"/>
      <c r="AL54" s="17"/>
      <c r="AM54" s="17"/>
      <c r="AN54" s="17">
        <v>6.4</v>
      </c>
      <c r="AO54" s="17">
        <v>204.4</v>
      </c>
      <c r="AP54" s="17">
        <v>28.2</v>
      </c>
      <c r="AQ54" s="17">
        <v>122.6</v>
      </c>
      <c r="AR54" s="17">
        <v>14.3</v>
      </c>
      <c r="AS54" s="17">
        <v>16.600000000000001</v>
      </c>
      <c r="AT54" s="17">
        <v>14.5</v>
      </c>
      <c r="AU54" s="17">
        <v>87.7</v>
      </c>
      <c r="AV54" s="17">
        <v>180.7</v>
      </c>
      <c r="AW54" s="17">
        <v>181.1</v>
      </c>
      <c r="AX54" s="17"/>
      <c r="AY54" s="17">
        <v>104</v>
      </c>
      <c r="AZ54" s="17">
        <v>0</v>
      </c>
      <c r="BA54" s="17">
        <v>24</v>
      </c>
      <c r="BB54" s="17">
        <v>4.0999999999999996</v>
      </c>
      <c r="BC54" s="17">
        <v>17.2</v>
      </c>
      <c r="BD54" s="17">
        <v>39</v>
      </c>
      <c r="BE54" s="17"/>
      <c r="BF54" s="17"/>
      <c r="BG54" s="17">
        <v>86.6</v>
      </c>
      <c r="BH54" s="17">
        <v>49.3</v>
      </c>
      <c r="BI54" s="17"/>
      <c r="BJ54" s="17">
        <v>0</v>
      </c>
      <c r="BK54" s="17"/>
      <c r="BL54" s="17"/>
      <c r="BM54" s="17"/>
      <c r="BN54" s="17">
        <v>87.1</v>
      </c>
      <c r="BO54" s="17">
        <v>173.5</v>
      </c>
      <c r="BP54" s="17">
        <v>171</v>
      </c>
      <c r="BQ54" s="17">
        <v>200</v>
      </c>
      <c r="BR54" s="17">
        <v>267</v>
      </c>
      <c r="BS54" s="17">
        <v>75.5</v>
      </c>
      <c r="BT54" s="17"/>
      <c r="BU54" s="17"/>
      <c r="BV54" s="17"/>
      <c r="BW54" s="17"/>
      <c r="BX54" s="17"/>
      <c r="BY54" s="17"/>
      <c r="BZ54" s="17"/>
      <c r="CA54" s="17">
        <v>0.8</v>
      </c>
      <c r="CB54" s="17">
        <v>201.6</v>
      </c>
      <c r="CC54" s="17">
        <v>74.2</v>
      </c>
      <c r="CD54" s="17">
        <v>67.8</v>
      </c>
      <c r="CE54" s="17">
        <v>71.8</v>
      </c>
      <c r="CF54" s="17">
        <v>27.8</v>
      </c>
      <c r="CG54" s="17"/>
      <c r="CH54" s="17"/>
      <c r="CI54" s="17"/>
      <c r="CJ54" s="17">
        <v>144.30000000000001</v>
      </c>
      <c r="CK54" s="17">
        <v>145.5</v>
      </c>
      <c r="CL54" s="17">
        <v>170.1</v>
      </c>
      <c r="CM54" s="17">
        <v>186</v>
      </c>
      <c r="CN54" s="17">
        <v>0</v>
      </c>
      <c r="CO54" s="17"/>
      <c r="CP54" s="17"/>
      <c r="CQ54" s="17"/>
      <c r="CR54" s="17">
        <v>213.4</v>
      </c>
      <c r="CS54" s="17">
        <v>101.8</v>
      </c>
      <c r="CT54" s="17">
        <v>5.8</v>
      </c>
      <c r="CU54" s="17">
        <v>2.4</v>
      </c>
      <c r="CV54" s="17">
        <v>7.5</v>
      </c>
      <c r="CW54" s="17">
        <v>0</v>
      </c>
      <c r="CX54" s="17">
        <v>49.2</v>
      </c>
      <c r="CY54" s="17">
        <v>0</v>
      </c>
      <c r="CZ54" s="17">
        <v>2.4</v>
      </c>
      <c r="DA54" s="17">
        <v>0</v>
      </c>
      <c r="DB54" s="17">
        <v>1</v>
      </c>
      <c r="DC54" s="17">
        <v>10</v>
      </c>
      <c r="DD54" s="17"/>
      <c r="DE54" s="17">
        <v>0</v>
      </c>
      <c r="DF54" s="17">
        <v>1.2</v>
      </c>
      <c r="DG54" s="17">
        <v>1.3</v>
      </c>
      <c r="DH54" s="17">
        <v>2.6</v>
      </c>
      <c r="DI54" s="17">
        <v>20.100000000000001</v>
      </c>
      <c r="DJ54" s="17">
        <v>14.6</v>
      </c>
      <c r="DK54" s="17">
        <v>19.100000000000001</v>
      </c>
      <c r="DL54" s="17">
        <v>3.1</v>
      </c>
      <c r="DM54" s="17">
        <v>18</v>
      </c>
      <c r="DN54" s="17">
        <v>0</v>
      </c>
      <c r="DO54" s="17">
        <v>0</v>
      </c>
      <c r="DP54" s="17">
        <v>13.3</v>
      </c>
      <c r="DQ54" s="17">
        <v>45.9</v>
      </c>
      <c r="DR54" s="17">
        <v>0</v>
      </c>
      <c r="DS54" s="17">
        <v>2.2999999999999998</v>
      </c>
      <c r="DT54" s="17">
        <v>20.2</v>
      </c>
      <c r="DU54" s="17">
        <v>2.6</v>
      </c>
      <c r="DV54" s="17"/>
      <c r="DW54" s="17">
        <v>4.2</v>
      </c>
      <c r="DX54" s="17">
        <v>6.6</v>
      </c>
      <c r="DY54" s="17">
        <v>8.6</v>
      </c>
      <c r="DZ54" s="17">
        <v>12.8</v>
      </c>
      <c r="EA54" s="17">
        <v>14.1</v>
      </c>
      <c r="EB54" s="17">
        <v>20.3</v>
      </c>
      <c r="EC54" s="17">
        <v>23</v>
      </c>
      <c r="ED54" s="17">
        <v>0</v>
      </c>
      <c r="EE54" s="17">
        <v>50.7</v>
      </c>
      <c r="EF54" s="17">
        <v>61.9</v>
      </c>
      <c r="EG54" s="17">
        <v>4.0999999999999996</v>
      </c>
      <c r="EH54" s="17">
        <v>3.5</v>
      </c>
      <c r="EI54" s="17">
        <v>10.4</v>
      </c>
      <c r="EJ54" s="17">
        <v>2.7</v>
      </c>
      <c r="EK54" s="17">
        <v>7.4</v>
      </c>
      <c r="EL54" s="17">
        <v>10.199999999999999</v>
      </c>
      <c r="EM54" s="17">
        <v>12</v>
      </c>
      <c r="EN54" s="17">
        <v>9</v>
      </c>
      <c r="EO54" s="17">
        <v>4.7</v>
      </c>
      <c r="EP54" s="17">
        <v>0</v>
      </c>
      <c r="EQ54" s="17">
        <v>0</v>
      </c>
      <c r="ER54" s="17">
        <v>0</v>
      </c>
      <c r="ES54" s="17">
        <v>0.6</v>
      </c>
      <c r="ET54" s="17">
        <v>64.7</v>
      </c>
      <c r="EU54" s="17">
        <v>65.5</v>
      </c>
      <c r="EV54" s="17">
        <v>0</v>
      </c>
      <c r="EW54" s="17">
        <v>1.6</v>
      </c>
      <c r="EX54" s="17">
        <v>2.2000000000000002</v>
      </c>
      <c r="EY54" s="17">
        <v>2.2000000000000002</v>
      </c>
      <c r="EZ54" s="17">
        <v>1.2</v>
      </c>
      <c r="FA54" s="17">
        <v>0</v>
      </c>
      <c r="FB54" s="17"/>
      <c r="FC54" s="17">
        <v>18.162839999999999</v>
      </c>
      <c r="FD54" s="17">
        <v>8</v>
      </c>
      <c r="FE54" s="17">
        <v>27.7</v>
      </c>
      <c r="FF54" s="17">
        <v>34.700000000000003</v>
      </c>
      <c r="FG54" s="17">
        <v>16.7</v>
      </c>
      <c r="FH54" s="17">
        <v>19.100000000000001</v>
      </c>
      <c r="FI54" s="17">
        <v>8.1</v>
      </c>
      <c r="FJ54" s="17">
        <v>11.2</v>
      </c>
      <c r="FK54" s="17">
        <v>23</v>
      </c>
      <c r="FL54" s="17">
        <v>7666.66284</v>
      </c>
      <c r="FM54" s="15"/>
      <c r="FN54" s="17">
        <v>14.248570000000001</v>
      </c>
      <c r="FO54" s="17">
        <v>8.0760000000000005</v>
      </c>
      <c r="FP54" s="17">
        <v>11.9</v>
      </c>
      <c r="FQ54" s="17">
        <v>11.8</v>
      </c>
      <c r="FR54" s="17">
        <v>26.853359999999999</v>
      </c>
      <c r="FS54" s="17">
        <v>18.941510000000001</v>
      </c>
      <c r="FT54" s="17"/>
      <c r="FU54" s="17">
        <v>15.849</v>
      </c>
      <c r="FV54" s="17">
        <v>107.66844</v>
      </c>
    </row>
    <row r="55" spans="1:178" ht="24" customHeight="1" x14ac:dyDescent="0.3">
      <c r="A55" s="16" t="s">
        <v>62</v>
      </c>
      <c r="B55" s="16" t="s">
        <v>853</v>
      </c>
      <c r="C55" s="17">
        <v>201.3</v>
      </c>
      <c r="D55" s="17">
        <v>548.5</v>
      </c>
      <c r="E55" s="17">
        <v>183</v>
      </c>
      <c r="F55" s="17"/>
      <c r="G55" s="17"/>
      <c r="H55" s="17">
        <v>88.7</v>
      </c>
      <c r="I55" s="17">
        <v>122.6</v>
      </c>
      <c r="J55" s="17"/>
      <c r="K55" s="17">
        <v>0</v>
      </c>
      <c r="L55" s="17">
        <v>178.2</v>
      </c>
      <c r="M55" s="17">
        <v>199.7</v>
      </c>
      <c r="N55" s="17">
        <v>199</v>
      </c>
      <c r="O55" s="17">
        <v>281.60000000000002</v>
      </c>
      <c r="P55" s="17">
        <v>213.5</v>
      </c>
      <c r="Q55" s="17"/>
      <c r="R55" s="17">
        <v>533.20000000000005</v>
      </c>
      <c r="S55" s="17">
        <v>9.4</v>
      </c>
      <c r="T55" s="17"/>
      <c r="U55" s="17"/>
      <c r="V55" s="17"/>
      <c r="W55" s="17"/>
      <c r="X55" s="17">
        <v>167</v>
      </c>
      <c r="Y55" s="17">
        <v>7</v>
      </c>
      <c r="Z55" s="17">
        <v>6.1</v>
      </c>
      <c r="AA55" s="17">
        <v>16.899999999999999</v>
      </c>
      <c r="AB55" s="17">
        <v>7</v>
      </c>
      <c r="AC55" s="17">
        <v>15.1</v>
      </c>
      <c r="AD55" s="17">
        <v>85.9</v>
      </c>
      <c r="AE55" s="17"/>
      <c r="AF55" s="17"/>
      <c r="AG55" s="17"/>
      <c r="AH55" s="17"/>
      <c r="AI55" s="17">
        <v>110.8</v>
      </c>
      <c r="AJ55" s="17">
        <v>63.8</v>
      </c>
      <c r="AK55" s="17"/>
      <c r="AL55" s="17"/>
      <c r="AM55" s="17"/>
      <c r="AN55" s="17">
        <v>6.4</v>
      </c>
      <c r="AO55" s="17">
        <v>202.7</v>
      </c>
      <c r="AP55" s="17">
        <v>26.5</v>
      </c>
      <c r="AQ55" s="17">
        <v>121.8</v>
      </c>
      <c r="AR55" s="17">
        <v>14.4</v>
      </c>
      <c r="AS55" s="17">
        <v>16.600000000000001</v>
      </c>
      <c r="AT55" s="17">
        <v>14.5</v>
      </c>
      <c r="AU55" s="17">
        <v>91.4</v>
      </c>
      <c r="AV55" s="17">
        <v>181.2</v>
      </c>
      <c r="AW55" s="17">
        <v>181.5</v>
      </c>
      <c r="AX55" s="17"/>
      <c r="AY55" s="17">
        <v>104</v>
      </c>
      <c r="AZ55" s="17">
        <v>0</v>
      </c>
      <c r="BA55" s="17">
        <v>24</v>
      </c>
      <c r="BB55" s="17">
        <v>4.0999999999999996</v>
      </c>
      <c r="BC55" s="17">
        <v>17.3</v>
      </c>
      <c r="BD55" s="17">
        <v>39.799999999999997</v>
      </c>
      <c r="BE55" s="17"/>
      <c r="BF55" s="17"/>
      <c r="BG55" s="17">
        <v>59.8</v>
      </c>
      <c r="BH55" s="17">
        <v>50.4</v>
      </c>
      <c r="BI55" s="17"/>
      <c r="BJ55" s="17">
        <v>0</v>
      </c>
      <c r="BK55" s="17"/>
      <c r="BL55" s="17"/>
      <c r="BM55" s="17"/>
      <c r="BN55" s="17">
        <v>86.6</v>
      </c>
      <c r="BO55" s="17">
        <v>173.9</v>
      </c>
      <c r="BP55" s="17">
        <v>171.4</v>
      </c>
      <c r="BQ55" s="17">
        <v>200</v>
      </c>
      <c r="BR55" s="17">
        <v>268.3</v>
      </c>
      <c r="BS55" s="17">
        <v>75.599999999999994</v>
      </c>
      <c r="BT55" s="17"/>
      <c r="BU55" s="17"/>
      <c r="BV55" s="17"/>
      <c r="BW55" s="17"/>
      <c r="BX55" s="17"/>
      <c r="BY55" s="17"/>
      <c r="BZ55" s="17"/>
      <c r="CA55" s="17">
        <v>0.8</v>
      </c>
      <c r="CB55" s="17">
        <v>137.80000000000001</v>
      </c>
      <c r="CC55" s="17">
        <v>76.7</v>
      </c>
      <c r="CD55" s="17">
        <v>67.8</v>
      </c>
      <c r="CE55" s="17">
        <v>71.599999999999994</v>
      </c>
      <c r="CF55" s="17">
        <v>28.9</v>
      </c>
      <c r="CG55" s="17"/>
      <c r="CH55" s="17"/>
      <c r="CI55" s="17"/>
      <c r="CJ55" s="17">
        <v>144.19999999999999</v>
      </c>
      <c r="CK55" s="17">
        <v>145.4</v>
      </c>
      <c r="CL55" s="17">
        <v>170.2</v>
      </c>
      <c r="CM55" s="17">
        <v>186.5</v>
      </c>
      <c r="CN55" s="17">
        <v>0</v>
      </c>
      <c r="CO55" s="17"/>
      <c r="CP55" s="17"/>
      <c r="CQ55" s="17"/>
      <c r="CR55" s="17">
        <v>213.5</v>
      </c>
      <c r="CS55" s="17">
        <v>102</v>
      </c>
      <c r="CT55" s="17">
        <v>5.7</v>
      </c>
      <c r="CU55" s="17">
        <v>2.4</v>
      </c>
      <c r="CV55" s="17">
        <v>7.6</v>
      </c>
      <c r="CW55" s="17">
        <v>0</v>
      </c>
      <c r="CX55" s="17">
        <v>48.8</v>
      </c>
      <c r="CY55" s="17">
        <v>0</v>
      </c>
      <c r="CZ55" s="17">
        <v>0.8</v>
      </c>
      <c r="DA55" s="17">
        <v>0</v>
      </c>
      <c r="DB55" s="17">
        <v>1.1000000000000001</v>
      </c>
      <c r="DC55" s="17">
        <v>9.9</v>
      </c>
      <c r="DD55" s="17"/>
      <c r="DE55" s="17">
        <v>0</v>
      </c>
      <c r="DF55" s="17">
        <v>1.2</v>
      </c>
      <c r="DG55" s="17">
        <v>1.3</v>
      </c>
      <c r="DH55" s="17">
        <v>2.5</v>
      </c>
      <c r="DI55" s="17">
        <v>20.3</v>
      </c>
      <c r="DJ55" s="17">
        <v>14.8</v>
      </c>
      <c r="DK55" s="17">
        <v>19.100000000000001</v>
      </c>
      <c r="DL55" s="17">
        <v>3.1</v>
      </c>
      <c r="DM55" s="17">
        <v>18</v>
      </c>
      <c r="DN55" s="17">
        <v>0</v>
      </c>
      <c r="DO55" s="17">
        <v>0</v>
      </c>
      <c r="DP55" s="17">
        <v>14.4</v>
      </c>
      <c r="DQ55" s="17">
        <v>53.7</v>
      </c>
      <c r="DR55" s="17">
        <v>0</v>
      </c>
      <c r="DS55" s="17">
        <v>1.9</v>
      </c>
      <c r="DT55" s="17">
        <v>20.100000000000001</v>
      </c>
      <c r="DU55" s="17">
        <v>2.5</v>
      </c>
      <c r="DV55" s="17"/>
      <c r="DW55" s="17">
        <v>4.2</v>
      </c>
      <c r="DX55" s="17">
        <v>6.5</v>
      </c>
      <c r="DY55" s="17">
        <v>8.6999999999999993</v>
      </c>
      <c r="DZ55" s="17">
        <v>12.9</v>
      </c>
      <c r="EA55" s="17">
        <v>14</v>
      </c>
      <c r="EB55" s="17">
        <v>15.7</v>
      </c>
      <c r="EC55" s="17">
        <v>30.3</v>
      </c>
      <c r="ED55" s="17">
        <v>0</v>
      </c>
      <c r="EE55" s="17">
        <v>62.8</v>
      </c>
      <c r="EF55" s="17">
        <v>65.8</v>
      </c>
      <c r="EG55" s="17">
        <v>6.4</v>
      </c>
      <c r="EH55" s="17">
        <v>5.4</v>
      </c>
      <c r="EI55" s="17">
        <v>10.4</v>
      </c>
      <c r="EJ55" s="17">
        <v>2.7</v>
      </c>
      <c r="EK55" s="17">
        <v>7.5</v>
      </c>
      <c r="EL55" s="17">
        <v>10.199999999999999</v>
      </c>
      <c r="EM55" s="17">
        <v>20.399999999999999</v>
      </c>
      <c r="EN55" s="17">
        <v>20.100000000000001</v>
      </c>
      <c r="EO55" s="17">
        <v>2.5</v>
      </c>
      <c r="EP55" s="17">
        <v>0</v>
      </c>
      <c r="EQ55" s="17">
        <v>0</v>
      </c>
      <c r="ER55" s="17">
        <v>0</v>
      </c>
      <c r="ES55" s="17">
        <v>0.6</v>
      </c>
      <c r="ET55" s="17">
        <v>72.099999999999994</v>
      </c>
      <c r="EU55" s="17">
        <v>77.599999999999994</v>
      </c>
      <c r="EV55" s="17">
        <v>0</v>
      </c>
      <c r="EW55" s="17">
        <v>1.6</v>
      </c>
      <c r="EX55" s="17">
        <v>2.2000000000000002</v>
      </c>
      <c r="EY55" s="17">
        <v>2.2000000000000002</v>
      </c>
      <c r="EZ55" s="17">
        <v>1.2</v>
      </c>
      <c r="FA55" s="17">
        <v>0</v>
      </c>
      <c r="FB55" s="17"/>
      <c r="FC55" s="17">
        <v>18.160520000000002</v>
      </c>
      <c r="FD55" s="17">
        <v>7.8</v>
      </c>
      <c r="FE55" s="17">
        <v>27.5</v>
      </c>
      <c r="FF55" s="17">
        <v>34.5</v>
      </c>
      <c r="FG55" s="17">
        <v>16.3</v>
      </c>
      <c r="FH55" s="17">
        <v>19.100000000000001</v>
      </c>
      <c r="FI55" s="17">
        <v>7.7</v>
      </c>
      <c r="FJ55" s="17">
        <v>11.2</v>
      </c>
      <c r="FK55" s="17">
        <v>23.1</v>
      </c>
      <c r="FL55" s="17">
        <v>7594.4605199999996</v>
      </c>
      <c r="FM55" s="15"/>
      <c r="FN55" s="17">
        <v>14.257529999999999</v>
      </c>
      <c r="FO55" s="17">
        <v>8.0790000000000006</v>
      </c>
      <c r="FP55" s="17">
        <v>11.9</v>
      </c>
      <c r="FQ55" s="17">
        <v>11.8</v>
      </c>
      <c r="FR55" s="17">
        <v>26.720369999999999</v>
      </c>
      <c r="FS55" s="17">
        <v>18.941559999999999</v>
      </c>
      <c r="FT55" s="17"/>
      <c r="FU55" s="17">
        <v>15.848000000000001</v>
      </c>
      <c r="FV55" s="17">
        <v>107.54646</v>
      </c>
    </row>
    <row r="56" spans="1:178" ht="24" customHeight="1" x14ac:dyDescent="0.3">
      <c r="A56" s="16" t="s">
        <v>62</v>
      </c>
      <c r="B56" s="16" t="s">
        <v>854</v>
      </c>
      <c r="C56" s="17">
        <v>206.3</v>
      </c>
      <c r="D56" s="17">
        <v>546.20000000000005</v>
      </c>
      <c r="E56" s="17">
        <v>185.3</v>
      </c>
      <c r="F56" s="17"/>
      <c r="G56" s="17"/>
      <c r="H56" s="17">
        <v>90.8</v>
      </c>
      <c r="I56" s="17">
        <v>124</v>
      </c>
      <c r="J56" s="17"/>
      <c r="K56" s="17">
        <v>0</v>
      </c>
      <c r="L56" s="17">
        <v>177.7</v>
      </c>
      <c r="M56" s="17">
        <v>197.7</v>
      </c>
      <c r="N56" s="17">
        <v>205.5</v>
      </c>
      <c r="O56" s="17">
        <v>289.3</v>
      </c>
      <c r="P56" s="17">
        <v>211.1</v>
      </c>
      <c r="Q56" s="17"/>
      <c r="R56" s="17">
        <v>353.4</v>
      </c>
      <c r="S56" s="17">
        <v>9.3000000000000007</v>
      </c>
      <c r="T56" s="17"/>
      <c r="U56" s="17"/>
      <c r="V56" s="17"/>
      <c r="W56" s="17"/>
      <c r="X56" s="17">
        <v>169.8</v>
      </c>
      <c r="Y56" s="17">
        <v>6.8</v>
      </c>
      <c r="Z56" s="17">
        <v>6</v>
      </c>
      <c r="AA56" s="17">
        <v>16.899999999999999</v>
      </c>
      <c r="AB56" s="17">
        <v>6.9</v>
      </c>
      <c r="AC56" s="17">
        <v>15</v>
      </c>
      <c r="AD56" s="17">
        <v>86.4</v>
      </c>
      <c r="AE56" s="17"/>
      <c r="AF56" s="17"/>
      <c r="AG56" s="17"/>
      <c r="AH56" s="17"/>
      <c r="AI56" s="17">
        <v>110.9</v>
      </c>
      <c r="AJ56" s="17">
        <v>61.9</v>
      </c>
      <c r="AK56" s="17"/>
      <c r="AL56" s="17"/>
      <c r="AM56" s="17"/>
      <c r="AN56" s="17">
        <v>6.4</v>
      </c>
      <c r="AO56" s="17">
        <v>202.1</v>
      </c>
      <c r="AP56" s="17">
        <v>28.2</v>
      </c>
      <c r="AQ56" s="17">
        <v>48.9</v>
      </c>
      <c r="AR56" s="17">
        <v>16.100000000000001</v>
      </c>
      <c r="AS56" s="17">
        <v>17</v>
      </c>
      <c r="AT56" s="17">
        <v>13.6</v>
      </c>
      <c r="AU56" s="17">
        <v>93.2</v>
      </c>
      <c r="AV56" s="17">
        <v>185.6</v>
      </c>
      <c r="AW56" s="17">
        <v>186.4</v>
      </c>
      <c r="AX56" s="17"/>
      <c r="AY56" s="17">
        <v>104.5</v>
      </c>
      <c r="AZ56" s="17">
        <v>0</v>
      </c>
      <c r="BA56" s="17">
        <v>25</v>
      </c>
      <c r="BB56" s="17">
        <v>4.0999999999999996</v>
      </c>
      <c r="BC56" s="17">
        <v>17.7</v>
      </c>
      <c r="BD56" s="17">
        <v>62.4</v>
      </c>
      <c r="BE56" s="17"/>
      <c r="BF56" s="17"/>
      <c r="BG56" s="17">
        <v>60.7</v>
      </c>
      <c r="BH56" s="17">
        <v>49.9</v>
      </c>
      <c r="BI56" s="17"/>
      <c r="BJ56" s="17">
        <v>0</v>
      </c>
      <c r="BK56" s="17"/>
      <c r="BL56" s="17"/>
      <c r="BM56" s="17"/>
      <c r="BN56" s="17">
        <v>88.4</v>
      </c>
      <c r="BO56" s="17">
        <v>173.1</v>
      </c>
      <c r="BP56" s="17">
        <v>170.6</v>
      </c>
      <c r="BQ56" s="17">
        <v>200</v>
      </c>
      <c r="BR56" s="17">
        <v>268.5</v>
      </c>
      <c r="BS56" s="17">
        <v>29.2</v>
      </c>
      <c r="BT56" s="17"/>
      <c r="BU56" s="17"/>
      <c r="BV56" s="17"/>
      <c r="BW56" s="17"/>
      <c r="BX56" s="17"/>
      <c r="BY56" s="17"/>
      <c r="BZ56" s="17"/>
      <c r="CA56" s="17">
        <v>0.8</v>
      </c>
      <c r="CB56" s="17">
        <v>172.8</v>
      </c>
      <c r="CC56" s="17">
        <v>70.5</v>
      </c>
      <c r="CD56" s="17">
        <v>65.099999999999994</v>
      </c>
      <c r="CE56" s="17">
        <v>70</v>
      </c>
      <c r="CF56" s="17">
        <v>30.3</v>
      </c>
      <c r="CG56" s="17"/>
      <c r="CH56" s="17"/>
      <c r="CI56" s="17"/>
      <c r="CJ56" s="17">
        <v>143.6</v>
      </c>
      <c r="CK56" s="17">
        <v>144.9</v>
      </c>
      <c r="CL56" s="17">
        <v>170</v>
      </c>
      <c r="CM56" s="17">
        <v>186.1</v>
      </c>
      <c r="CN56" s="17">
        <v>0</v>
      </c>
      <c r="CO56" s="17"/>
      <c r="CP56" s="17"/>
      <c r="CQ56" s="17"/>
      <c r="CR56" s="17">
        <v>213.2</v>
      </c>
      <c r="CS56" s="17">
        <v>101.8</v>
      </c>
      <c r="CT56" s="17">
        <v>5.7</v>
      </c>
      <c r="CU56" s="17">
        <v>2.5</v>
      </c>
      <c r="CV56" s="17">
        <v>7.6</v>
      </c>
      <c r="CW56" s="17">
        <v>0</v>
      </c>
      <c r="CX56" s="17">
        <v>48.2</v>
      </c>
      <c r="CY56" s="17">
        <v>0</v>
      </c>
      <c r="CZ56" s="17">
        <v>0.8</v>
      </c>
      <c r="DA56" s="17">
        <v>0</v>
      </c>
      <c r="DB56" s="17">
        <v>1.3</v>
      </c>
      <c r="DC56" s="17">
        <v>9.9</v>
      </c>
      <c r="DD56" s="17"/>
      <c r="DE56" s="17">
        <v>0</v>
      </c>
      <c r="DF56" s="17">
        <v>1.2</v>
      </c>
      <c r="DG56" s="17">
        <v>1.3</v>
      </c>
      <c r="DH56" s="17">
        <v>2.5</v>
      </c>
      <c r="DI56" s="17">
        <v>20.399999999999999</v>
      </c>
      <c r="DJ56" s="17">
        <v>14.9</v>
      </c>
      <c r="DK56" s="17">
        <v>19.100000000000001</v>
      </c>
      <c r="DL56" s="17">
        <v>3.1</v>
      </c>
      <c r="DM56" s="17">
        <v>18.100000000000001</v>
      </c>
      <c r="DN56" s="17">
        <v>0</v>
      </c>
      <c r="DO56" s="17">
        <v>0</v>
      </c>
      <c r="DP56" s="17">
        <v>17.8</v>
      </c>
      <c r="DQ56" s="17">
        <v>60.8</v>
      </c>
      <c r="DR56" s="17">
        <v>0</v>
      </c>
      <c r="DS56" s="17">
        <v>2.1</v>
      </c>
      <c r="DT56" s="17">
        <v>13.7</v>
      </c>
      <c r="DU56" s="17">
        <v>2.5</v>
      </c>
      <c r="DV56" s="17"/>
      <c r="DW56" s="17">
        <v>4.2</v>
      </c>
      <c r="DX56" s="17">
        <v>6.5</v>
      </c>
      <c r="DY56" s="17">
        <v>8.6</v>
      </c>
      <c r="DZ56" s="17">
        <v>12.9</v>
      </c>
      <c r="EA56" s="17">
        <v>14</v>
      </c>
      <c r="EB56" s="17">
        <v>17.399999999999999</v>
      </c>
      <c r="EC56" s="17">
        <v>32.200000000000003</v>
      </c>
      <c r="ED56" s="17">
        <v>0</v>
      </c>
      <c r="EE56" s="17">
        <v>52.5</v>
      </c>
      <c r="EF56" s="17">
        <v>60.7</v>
      </c>
      <c r="EG56" s="17">
        <v>8.1999999999999993</v>
      </c>
      <c r="EH56" s="17">
        <v>5.7</v>
      </c>
      <c r="EI56" s="17">
        <v>10.4</v>
      </c>
      <c r="EJ56" s="17">
        <v>2.7</v>
      </c>
      <c r="EK56" s="17">
        <v>7.5</v>
      </c>
      <c r="EL56" s="17">
        <v>10.199999999999999</v>
      </c>
      <c r="EM56" s="17">
        <v>20.399999999999999</v>
      </c>
      <c r="EN56" s="17">
        <v>20.100000000000001</v>
      </c>
      <c r="EO56" s="17">
        <v>2.1</v>
      </c>
      <c r="EP56" s="17">
        <v>0</v>
      </c>
      <c r="EQ56" s="17">
        <v>0</v>
      </c>
      <c r="ER56" s="17">
        <v>0</v>
      </c>
      <c r="ES56" s="17">
        <v>0.6</v>
      </c>
      <c r="ET56" s="17">
        <v>75.7</v>
      </c>
      <c r="EU56" s="17">
        <v>73.900000000000006</v>
      </c>
      <c r="EV56" s="17">
        <v>0</v>
      </c>
      <c r="EW56" s="17">
        <v>1.6</v>
      </c>
      <c r="EX56" s="17">
        <v>2.2000000000000002</v>
      </c>
      <c r="EY56" s="17">
        <v>2.2000000000000002</v>
      </c>
      <c r="EZ56" s="17">
        <v>1.2</v>
      </c>
      <c r="FA56" s="17">
        <v>0</v>
      </c>
      <c r="FB56" s="17"/>
      <c r="FC56" s="17">
        <v>18.15353</v>
      </c>
      <c r="FD56" s="17">
        <v>8.9</v>
      </c>
      <c r="FE56" s="17">
        <v>27.6</v>
      </c>
      <c r="FF56" s="17">
        <v>34.6</v>
      </c>
      <c r="FG56" s="17">
        <v>16.5</v>
      </c>
      <c r="FH56" s="17">
        <v>19.100000000000001</v>
      </c>
      <c r="FI56" s="17">
        <v>7.9</v>
      </c>
      <c r="FJ56" s="17">
        <v>11.2</v>
      </c>
      <c r="FK56" s="17">
        <v>24</v>
      </c>
      <c r="FL56" s="17">
        <v>7373.0535300000001</v>
      </c>
      <c r="FM56" s="15"/>
      <c r="FN56" s="17">
        <v>14.191330000000001</v>
      </c>
      <c r="FO56" s="17">
        <v>8.0739999999999998</v>
      </c>
      <c r="FP56" s="17">
        <v>11.9</v>
      </c>
      <c r="FQ56" s="17">
        <v>11.8</v>
      </c>
      <c r="FR56" s="17">
        <v>26.76709</v>
      </c>
      <c r="FS56" s="17">
        <v>18.941859999999998</v>
      </c>
      <c r="FT56" s="17"/>
      <c r="FU56" s="17">
        <v>0</v>
      </c>
      <c r="FV56" s="17">
        <v>91.674279999999996</v>
      </c>
    </row>
    <row r="57" spans="1:178" ht="24" customHeight="1" x14ac:dyDescent="0.3">
      <c r="A57" s="16" t="s">
        <v>62</v>
      </c>
      <c r="B57" s="16" t="s">
        <v>855</v>
      </c>
      <c r="C57" s="17">
        <v>203.7</v>
      </c>
      <c r="D57" s="17">
        <v>553.5</v>
      </c>
      <c r="E57" s="17">
        <v>182.5</v>
      </c>
      <c r="F57" s="17"/>
      <c r="G57" s="17"/>
      <c r="H57" s="17">
        <v>90.1</v>
      </c>
      <c r="I57" s="17">
        <v>124.8</v>
      </c>
      <c r="J57" s="17"/>
      <c r="K57" s="17">
        <v>0</v>
      </c>
      <c r="L57" s="17">
        <v>179.2</v>
      </c>
      <c r="M57" s="17">
        <v>203.6</v>
      </c>
      <c r="N57" s="17">
        <v>205</v>
      </c>
      <c r="O57" s="17">
        <v>277.7</v>
      </c>
      <c r="P57" s="17">
        <v>211.9</v>
      </c>
      <c r="Q57" s="17"/>
      <c r="R57" s="17">
        <v>337.9</v>
      </c>
      <c r="S57" s="17">
        <v>9.1999999999999993</v>
      </c>
      <c r="T57" s="17"/>
      <c r="U57" s="17"/>
      <c r="V57" s="17"/>
      <c r="W57" s="17"/>
      <c r="X57" s="17">
        <v>166.5</v>
      </c>
      <c r="Y57" s="17">
        <v>7.1</v>
      </c>
      <c r="Z57" s="17">
        <v>5.6</v>
      </c>
      <c r="AA57" s="17">
        <v>16.899999999999999</v>
      </c>
      <c r="AB57" s="17">
        <v>6.9</v>
      </c>
      <c r="AC57" s="17">
        <v>14.9</v>
      </c>
      <c r="AD57" s="17">
        <v>85.5</v>
      </c>
      <c r="AE57" s="17"/>
      <c r="AF57" s="17"/>
      <c r="AG57" s="17"/>
      <c r="AH57" s="17"/>
      <c r="AI57" s="17">
        <v>111</v>
      </c>
      <c r="AJ57" s="17">
        <v>57.8</v>
      </c>
      <c r="AK57" s="17"/>
      <c r="AL57" s="17"/>
      <c r="AM57" s="17"/>
      <c r="AN57" s="17">
        <v>6.4</v>
      </c>
      <c r="AO57" s="17">
        <v>203.6</v>
      </c>
      <c r="AP57" s="17">
        <v>29.9</v>
      </c>
      <c r="AQ57" s="17">
        <v>45.2</v>
      </c>
      <c r="AR57" s="17">
        <v>14.4</v>
      </c>
      <c r="AS57" s="17">
        <v>17</v>
      </c>
      <c r="AT57" s="17">
        <v>13.9</v>
      </c>
      <c r="AU57" s="17">
        <v>94.5</v>
      </c>
      <c r="AV57" s="17">
        <v>183.9</v>
      </c>
      <c r="AW57" s="17">
        <v>184.3</v>
      </c>
      <c r="AX57" s="17"/>
      <c r="AY57" s="17">
        <v>104.6</v>
      </c>
      <c r="AZ57" s="17">
        <v>0</v>
      </c>
      <c r="BA57" s="17">
        <v>25.2</v>
      </c>
      <c r="BB57" s="17">
        <v>4.0999999999999996</v>
      </c>
      <c r="BC57" s="17">
        <v>17.399999999999999</v>
      </c>
      <c r="BD57" s="17">
        <v>64.5</v>
      </c>
      <c r="BE57" s="17"/>
      <c r="BF57" s="17"/>
      <c r="BG57" s="17">
        <v>51.1</v>
      </c>
      <c r="BH57" s="17">
        <v>50.4</v>
      </c>
      <c r="BI57" s="17"/>
      <c r="BJ57" s="17">
        <v>0</v>
      </c>
      <c r="BK57" s="17"/>
      <c r="BL57" s="17"/>
      <c r="BM57" s="17"/>
      <c r="BN57" s="17">
        <v>88</v>
      </c>
      <c r="BO57" s="17">
        <v>173</v>
      </c>
      <c r="BP57" s="17">
        <v>170.3</v>
      </c>
      <c r="BQ57" s="17">
        <v>200</v>
      </c>
      <c r="BR57" s="17">
        <v>268.3</v>
      </c>
      <c r="BS57" s="17">
        <v>0</v>
      </c>
      <c r="BT57" s="17"/>
      <c r="BU57" s="17"/>
      <c r="BV57" s="17"/>
      <c r="BW57" s="17"/>
      <c r="BX57" s="17"/>
      <c r="BY57" s="17"/>
      <c r="BZ57" s="17"/>
      <c r="CA57" s="17">
        <v>0.8</v>
      </c>
      <c r="CB57" s="17">
        <v>157.69999999999999</v>
      </c>
      <c r="CC57" s="17">
        <v>68.8</v>
      </c>
      <c r="CD57" s="17">
        <v>65.099999999999994</v>
      </c>
      <c r="CE57" s="17">
        <v>67</v>
      </c>
      <c r="CF57" s="17">
        <v>30.4</v>
      </c>
      <c r="CG57" s="17"/>
      <c r="CH57" s="17"/>
      <c r="CI57" s="17"/>
      <c r="CJ57" s="17">
        <v>143.5</v>
      </c>
      <c r="CK57" s="17">
        <v>144.69999999999999</v>
      </c>
      <c r="CL57" s="17">
        <v>169.1</v>
      </c>
      <c r="CM57" s="17">
        <v>185.7</v>
      </c>
      <c r="CN57" s="17">
        <v>0</v>
      </c>
      <c r="CO57" s="17"/>
      <c r="CP57" s="17"/>
      <c r="CQ57" s="17"/>
      <c r="CR57" s="17">
        <v>213.3</v>
      </c>
      <c r="CS57" s="17">
        <v>102.1</v>
      </c>
      <c r="CT57" s="17">
        <v>5.7</v>
      </c>
      <c r="CU57" s="17">
        <v>2.5</v>
      </c>
      <c r="CV57" s="17">
        <v>7.5</v>
      </c>
      <c r="CW57" s="17">
        <v>0</v>
      </c>
      <c r="CX57" s="17">
        <v>61.9</v>
      </c>
      <c r="CY57" s="17">
        <v>0</v>
      </c>
      <c r="CZ57" s="17">
        <v>0.8</v>
      </c>
      <c r="DA57" s="17">
        <v>0</v>
      </c>
      <c r="DB57" s="17">
        <v>1.1000000000000001</v>
      </c>
      <c r="DC57" s="17">
        <v>10</v>
      </c>
      <c r="DD57" s="17"/>
      <c r="DE57" s="17">
        <v>0</v>
      </c>
      <c r="DF57" s="17">
        <v>1.2</v>
      </c>
      <c r="DG57" s="17">
        <v>1.3</v>
      </c>
      <c r="DH57" s="17">
        <v>2.5</v>
      </c>
      <c r="DI57" s="17">
        <v>20.5</v>
      </c>
      <c r="DJ57" s="17">
        <v>14.9</v>
      </c>
      <c r="DK57" s="17">
        <v>19.100000000000001</v>
      </c>
      <c r="DL57" s="17">
        <v>3.1</v>
      </c>
      <c r="DM57" s="17">
        <v>18.3</v>
      </c>
      <c r="DN57" s="17">
        <v>0</v>
      </c>
      <c r="DO57" s="17">
        <v>0</v>
      </c>
      <c r="DP57" s="17">
        <v>19.2</v>
      </c>
      <c r="DQ57" s="17">
        <v>61.9</v>
      </c>
      <c r="DR57" s="17">
        <v>0</v>
      </c>
      <c r="DS57" s="17">
        <v>2</v>
      </c>
      <c r="DT57" s="17">
        <v>11.9</v>
      </c>
      <c r="DU57" s="17">
        <v>2.4</v>
      </c>
      <c r="DV57" s="17"/>
      <c r="DW57" s="17">
        <v>4.2</v>
      </c>
      <c r="DX57" s="17">
        <v>6.5</v>
      </c>
      <c r="DY57" s="17">
        <v>9.1999999999999993</v>
      </c>
      <c r="DZ57" s="17">
        <v>13</v>
      </c>
      <c r="EA57" s="17">
        <v>14</v>
      </c>
      <c r="EB57" s="17">
        <v>21.6</v>
      </c>
      <c r="EC57" s="17">
        <v>32</v>
      </c>
      <c r="ED57" s="17">
        <v>0</v>
      </c>
      <c r="EE57" s="17">
        <v>51.4</v>
      </c>
      <c r="EF57" s="17">
        <v>65.900000000000006</v>
      </c>
      <c r="EG57" s="17">
        <v>4</v>
      </c>
      <c r="EH57" s="17">
        <v>4.8</v>
      </c>
      <c r="EI57" s="17">
        <v>10.4</v>
      </c>
      <c r="EJ57" s="17">
        <v>2.7</v>
      </c>
      <c r="EK57" s="17">
        <v>7.2</v>
      </c>
      <c r="EL57" s="17">
        <v>20.399999999999999</v>
      </c>
      <c r="EM57" s="17">
        <v>20.399999999999999</v>
      </c>
      <c r="EN57" s="17">
        <v>20.100000000000001</v>
      </c>
      <c r="EO57" s="17">
        <v>2.2999999999999998</v>
      </c>
      <c r="EP57" s="17">
        <v>0</v>
      </c>
      <c r="EQ57" s="17">
        <v>0</v>
      </c>
      <c r="ER57" s="17">
        <v>0</v>
      </c>
      <c r="ES57" s="17">
        <v>0.6</v>
      </c>
      <c r="ET57" s="17">
        <v>56.4</v>
      </c>
      <c r="EU57" s="17">
        <v>61.5</v>
      </c>
      <c r="EV57" s="17">
        <v>0</v>
      </c>
      <c r="EW57" s="17">
        <v>1.6</v>
      </c>
      <c r="EX57" s="17">
        <v>2.2000000000000002</v>
      </c>
      <c r="EY57" s="17">
        <v>2.2000000000000002</v>
      </c>
      <c r="EZ57" s="17">
        <v>1.2</v>
      </c>
      <c r="FA57" s="17">
        <v>0</v>
      </c>
      <c r="FB57" s="17"/>
      <c r="FC57" s="17">
        <v>18.18112</v>
      </c>
      <c r="FD57" s="17">
        <v>8.9</v>
      </c>
      <c r="FE57" s="17">
        <v>27.5</v>
      </c>
      <c r="FF57" s="17">
        <v>34.4</v>
      </c>
      <c r="FG57" s="17">
        <v>16.5</v>
      </c>
      <c r="FH57" s="17">
        <v>19.100000000000001</v>
      </c>
      <c r="FI57" s="17">
        <v>6.8</v>
      </c>
      <c r="FJ57" s="17">
        <v>11.2</v>
      </c>
      <c r="FK57" s="17">
        <v>23.7</v>
      </c>
      <c r="FL57" s="17">
        <v>7279.38112</v>
      </c>
      <c r="FM57" s="15"/>
      <c r="FN57" s="17">
        <v>14.26778</v>
      </c>
      <c r="FO57" s="17">
        <v>8.0670000000000002</v>
      </c>
      <c r="FP57" s="17">
        <v>11.9</v>
      </c>
      <c r="FQ57" s="17">
        <v>11.8</v>
      </c>
      <c r="FR57" s="17">
        <v>26.794750000000001</v>
      </c>
      <c r="FS57" s="17">
        <v>18.940719999999999</v>
      </c>
      <c r="FT57" s="17"/>
      <c r="FU57" s="17">
        <v>0</v>
      </c>
      <c r="FV57" s="17">
        <v>91.770250000000004</v>
      </c>
    </row>
    <row r="58" spans="1:178" ht="24" customHeight="1" x14ac:dyDescent="0.3">
      <c r="A58" s="18" t="s">
        <v>856</v>
      </c>
      <c r="B58" s="18" t="s">
        <v>63</v>
      </c>
      <c r="C58" s="19">
        <v>203.1</v>
      </c>
      <c r="D58" s="19">
        <v>546.6</v>
      </c>
      <c r="E58" s="19">
        <v>182</v>
      </c>
      <c r="F58" s="19"/>
      <c r="G58" s="19"/>
      <c r="H58" s="19">
        <v>89.8</v>
      </c>
      <c r="I58" s="19">
        <v>125.3</v>
      </c>
      <c r="J58" s="19"/>
      <c r="K58" s="19">
        <v>0</v>
      </c>
      <c r="L58" s="19">
        <v>148</v>
      </c>
      <c r="M58" s="19">
        <v>147.69999999999999</v>
      </c>
      <c r="N58" s="19">
        <v>148.19999999999999</v>
      </c>
      <c r="O58" s="19">
        <v>254.5</v>
      </c>
      <c r="P58" s="19">
        <v>212.7</v>
      </c>
      <c r="Q58" s="19"/>
      <c r="R58" s="19">
        <v>322.5</v>
      </c>
      <c r="S58" s="19">
        <v>9.1</v>
      </c>
      <c r="T58" s="19"/>
      <c r="U58" s="19"/>
      <c r="V58" s="19"/>
      <c r="W58" s="19"/>
      <c r="X58" s="19">
        <v>168.8</v>
      </c>
      <c r="Y58" s="19">
        <v>6.7</v>
      </c>
      <c r="Z58" s="19">
        <v>5.2</v>
      </c>
      <c r="AA58" s="19">
        <v>16.899999999999999</v>
      </c>
      <c r="AB58" s="19">
        <v>6.8</v>
      </c>
      <c r="AC58" s="19">
        <v>14.8</v>
      </c>
      <c r="AD58" s="19">
        <v>85.5</v>
      </c>
      <c r="AE58" s="19"/>
      <c r="AF58" s="19"/>
      <c r="AG58" s="19"/>
      <c r="AH58" s="19"/>
      <c r="AI58" s="19">
        <v>110.7</v>
      </c>
      <c r="AJ58" s="19">
        <v>57</v>
      </c>
      <c r="AK58" s="19"/>
      <c r="AL58" s="19"/>
      <c r="AM58" s="19"/>
      <c r="AN58" s="19">
        <v>6.4</v>
      </c>
      <c r="AO58" s="19">
        <v>150.5</v>
      </c>
      <c r="AP58" s="19">
        <v>26.8</v>
      </c>
      <c r="AQ58" s="19">
        <v>54.7</v>
      </c>
      <c r="AR58" s="19">
        <v>14.7</v>
      </c>
      <c r="AS58" s="19">
        <v>16.8</v>
      </c>
      <c r="AT58" s="19">
        <v>14</v>
      </c>
      <c r="AU58" s="19">
        <v>92.9</v>
      </c>
      <c r="AV58" s="19">
        <v>181.5</v>
      </c>
      <c r="AW58" s="19">
        <v>182</v>
      </c>
      <c r="AX58" s="19"/>
      <c r="AY58" s="19">
        <v>104.6</v>
      </c>
      <c r="AZ58" s="19">
        <v>0</v>
      </c>
      <c r="BA58" s="19">
        <v>25.2</v>
      </c>
      <c r="BB58" s="19">
        <v>4.0999999999999996</v>
      </c>
      <c r="BC58" s="19">
        <v>17.399999999999999</v>
      </c>
      <c r="BD58" s="19">
        <v>64.5</v>
      </c>
      <c r="BE58" s="19"/>
      <c r="BF58" s="19"/>
      <c r="BG58" s="19">
        <v>50.4</v>
      </c>
      <c r="BH58" s="19">
        <v>49.7</v>
      </c>
      <c r="BI58" s="19"/>
      <c r="BJ58" s="19">
        <v>0</v>
      </c>
      <c r="BK58" s="19"/>
      <c r="BL58" s="19"/>
      <c r="BM58" s="19"/>
      <c r="BN58" s="19">
        <v>87.1</v>
      </c>
      <c r="BO58" s="19">
        <v>173.7</v>
      </c>
      <c r="BP58" s="19">
        <v>171.1</v>
      </c>
      <c r="BQ58" s="19">
        <v>200</v>
      </c>
      <c r="BR58" s="19">
        <v>268.3</v>
      </c>
      <c r="BS58" s="19">
        <v>0</v>
      </c>
      <c r="BT58" s="19"/>
      <c r="BU58" s="19"/>
      <c r="BV58" s="19"/>
      <c r="BW58" s="19"/>
      <c r="BX58" s="19"/>
      <c r="BY58" s="19"/>
      <c r="BZ58" s="19"/>
      <c r="CA58" s="19">
        <v>0.8</v>
      </c>
      <c r="CB58" s="19">
        <v>135.30000000000001</v>
      </c>
      <c r="CC58" s="19">
        <v>65.7</v>
      </c>
      <c r="CD58" s="19">
        <v>64.8</v>
      </c>
      <c r="CE58" s="19">
        <v>66.7</v>
      </c>
      <c r="CF58" s="19">
        <v>30.1</v>
      </c>
      <c r="CG58" s="19"/>
      <c r="CH58" s="19"/>
      <c r="CI58" s="19"/>
      <c r="CJ58" s="19">
        <v>144.1</v>
      </c>
      <c r="CK58" s="19">
        <v>145.4</v>
      </c>
      <c r="CL58" s="19">
        <v>170.2</v>
      </c>
      <c r="CM58" s="19">
        <v>186.2</v>
      </c>
      <c r="CN58" s="19">
        <v>0</v>
      </c>
      <c r="CO58" s="19"/>
      <c r="CP58" s="19"/>
      <c r="CQ58" s="19"/>
      <c r="CR58" s="19">
        <v>213.4</v>
      </c>
      <c r="CS58" s="19">
        <v>102.1</v>
      </c>
      <c r="CT58" s="19">
        <v>5.7</v>
      </c>
      <c r="CU58" s="19">
        <v>2.5</v>
      </c>
      <c r="CV58" s="19">
        <v>7.4</v>
      </c>
      <c r="CW58" s="19">
        <v>0</v>
      </c>
      <c r="CX58" s="19">
        <v>59.1</v>
      </c>
      <c r="CY58" s="19">
        <v>0</v>
      </c>
      <c r="CZ58" s="19">
        <v>0.8</v>
      </c>
      <c r="DA58" s="19">
        <v>0</v>
      </c>
      <c r="DB58" s="19">
        <v>1.1000000000000001</v>
      </c>
      <c r="DC58" s="19">
        <v>10</v>
      </c>
      <c r="DD58" s="19"/>
      <c r="DE58" s="19">
        <v>0</v>
      </c>
      <c r="DF58" s="19">
        <v>1.2</v>
      </c>
      <c r="DG58" s="19">
        <v>1.4</v>
      </c>
      <c r="DH58" s="19">
        <v>2.6</v>
      </c>
      <c r="DI58" s="19">
        <v>20.399999999999999</v>
      </c>
      <c r="DJ58" s="19">
        <v>14.4</v>
      </c>
      <c r="DK58" s="19">
        <v>19.100000000000001</v>
      </c>
      <c r="DL58" s="19">
        <v>3.2</v>
      </c>
      <c r="DM58" s="19">
        <v>18.3</v>
      </c>
      <c r="DN58" s="19">
        <v>0</v>
      </c>
      <c r="DO58" s="19">
        <v>0</v>
      </c>
      <c r="DP58" s="19">
        <v>18.7</v>
      </c>
      <c r="DQ58" s="19">
        <v>55</v>
      </c>
      <c r="DR58" s="19">
        <v>0</v>
      </c>
      <c r="DS58" s="19">
        <v>1.9</v>
      </c>
      <c r="DT58" s="19">
        <v>11.3</v>
      </c>
      <c r="DU58" s="19">
        <v>2.4</v>
      </c>
      <c r="DV58" s="19"/>
      <c r="DW58" s="19">
        <v>4.2</v>
      </c>
      <c r="DX58" s="19">
        <v>6.4</v>
      </c>
      <c r="DY58" s="19">
        <v>8.8000000000000007</v>
      </c>
      <c r="DZ58" s="19">
        <v>12.8</v>
      </c>
      <c r="EA58" s="19">
        <v>13.9</v>
      </c>
      <c r="EB58" s="19">
        <v>24.2</v>
      </c>
      <c r="EC58" s="19">
        <v>38.299999999999997</v>
      </c>
      <c r="ED58" s="19">
        <v>0</v>
      </c>
      <c r="EE58" s="19">
        <v>58.1</v>
      </c>
      <c r="EF58" s="19">
        <v>74.8</v>
      </c>
      <c r="EG58" s="19">
        <v>6.7</v>
      </c>
      <c r="EH58" s="19">
        <v>3.9</v>
      </c>
      <c r="EI58" s="19">
        <v>10.4</v>
      </c>
      <c r="EJ58" s="19">
        <v>2.7</v>
      </c>
      <c r="EK58" s="19">
        <v>7.1</v>
      </c>
      <c r="EL58" s="19">
        <v>20.399999999999999</v>
      </c>
      <c r="EM58" s="19">
        <v>20.399999999999999</v>
      </c>
      <c r="EN58" s="19">
        <v>20.100000000000001</v>
      </c>
      <c r="EO58" s="19">
        <v>1.3</v>
      </c>
      <c r="EP58" s="19">
        <v>0</v>
      </c>
      <c r="EQ58" s="19">
        <v>0</v>
      </c>
      <c r="ER58" s="19">
        <v>0</v>
      </c>
      <c r="ES58" s="19">
        <v>0.6</v>
      </c>
      <c r="ET58" s="19">
        <v>46.2</v>
      </c>
      <c r="EU58" s="19">
        <v>44.6</v>
      </c>
      <c r="EV58" s="19">
        <v>0</v>
      </c>
      <c r="EW58" s="19">
        <v>1.6</v>
      </c>
      <c r="EX58" s="19">
        <v>2.2000000000000002</v>
      </c>
      <c r="EY58" s="19">
        <v>2.2000000000000002</v>
      </c>
      <c r="EZ58" s="19">
        <v>1.2</v>
      </c>
      <c r="FA58" s="19">
        <v>0</v>
      </c>
      <c r="FB58" s="19"/>
      <c r="FC58" s="19">
        <v>18.061900000000001</v>
      </c>
      <c r="FD58" s="19">
        <v>8.9</v>
      </c>
      <c r="FE58" s="19">
        <v>27.4</v>
      </c>
      <c r="FF58" s="19">
        <v>34.4</v>
      </c>
      <c r="FG58" s="19">
        <v>16.600000000000001</v>
      </c>
      <c r="FH58" s="19">
        <v>19.100000000000001</v>
      </c>
      <c r="FI58" s="19">
        <v>7</v>
      </c>
      <c r="FJ58" s="19">
        <v>11.3</v>
      </c>
      <c r="FK58" s="19">
        <v>23.3</v>
      </c>
      <c r="FL58" s="19">
        <v>6998.7619000000004</v>
      </c>
      <c r="FM58" s="15"/>
      <c r="FN58" s="19">
        <v>14.377409999999999</v>
      </c>
      <c r="FO58" s="19">
        <v>8.0690000000000008</v>
      </c>
      <c r="FP58" s="19">
        <v>11.9</v>
      </c>
      <c r="FQ58" s="19">
        <v>11.8</v>
      </c>
      <c r="FR58" s="19">
        <v>26.937180000000001</v>
      </c>
      <c r="FS58" s="19">
        <v>18.940390000000001</v>
      </c>
      <c r="FT58" s="19"/>
      <c r="FU58" s="19">
        <v>0</v>
      </c>
      <c r="FV58" s="19">
        <v>92.023979999999995</v>
      </c>
    </row>
    <row r="59" spans="1:178" ht="25.05" customHeight="1" x14ac:dyDescent="0.3">
      <c r="A59" s="205" t="s">
        <v>857</v>
      </c>
      <c r="B59" s="206"/>
      <c r="C59" s="20">
        <v>4871.3999999999996</v>
      </c>
      <c r="D59" s="20">
        <v>11380.2</v>
      </c>
      <c r="E59" s="20">
        <v>3756.3</v>
      </c>
      <c r="F59" s="20">
        <v>0</v>
      </c>
      <c r="G59" s="20">
        <v>0</v>
      </c>
      <c r="H59" s="20">
        <v>2161.4</v>
      </c>
      <c r="I59" s="20">
        <v>3234.1</v>
      </c>
      <c r="J59" s="20">
        <v>0</v>
      </c>
      <c r="K59" s="20">
        <v>124.3</v>
      </c>
      <c r="L59" s="20">
        <v>4265.7</v>
      </c>
      <c r="M59" s="20">
        <v>4534.1499999999996</v>
      </c>
      <c r="N59" s="20">
        <v>4548.45</v>
      </c>
      <c r="O59" s="20">
        <v>6730.75</v>
      </c>
      <c r="P59" s="20">
        <v>5041.3</v>
      </c>
      <c r="Q59" s="20">
        <v>0</v>
      </c>
      <c r="R59" s="20">
        <v>3514.25</v>
      </c>
      <c r="S59" s="20">
        <v>228.35</v>
      </c>
      <c r="T59" s="20">
        <v>0</v>
      </c>
      <c r="U59" s="20">
        <v>0</v>
      </c>
      <c r="V59" s="20">
        <v>0</v>
      </c>
      <c r="W59" s="20">
        <v>0</v>
      </c>
      <c r="X59" s="20">
        <v>4012.25</v>
      </c>
      <c r="Y59" s="20">
        <v>179</v>
      </c>
      <c r="Z59" s="20">
        <v>128.94999999999999</v>
      </c>
      <c r="AA59" s="20">
        <v>391</v>
      </c>
      <c r="AB59" s="20">
        <v>165.05</v>
      </c>
      <c r="AC59" s="20">
        <v>351.45</v>
      </c>
      <c r="AD59" s="20">
        <v>2233.8000000000002</v>
      </c>
      <c r="AE59" s="20">
        <v>0</v>
      </c>
      <c r="AF59" s="20">
        <v>0</v>
      </c>
      <c r="AG59" s="20">
        <v>0</v>
      </c>
      <c r="AH59" s="20">
        <v>0</v>
      </c>
      <c r="AI59" s="20">
        <v>2657.35</v>
      </c>
      <c r="AJ59" s="20">
        <v>1837.05</v>
      </c>
      <c r="AK59" s="20">
        <v>0</v>
      </c>
      <c r="AL59" s="20">
        <v>0</v>
      </c>
      <c r="AM59" s="20">
        <v>0</v>
      </c>
      <c r="AN59" s="20">
        <v>153.85</v>
      </c>
      <c r="AO59" s="20">
        <v>2317.6</v>
      </c>
      <c r="AP59" s="20">
        <v>700.8</v>
      </c>
      <c r="AQ59" s="20">
        <v>2073.9</v>
      </c>
      <c r="AR59" s="20">
        <v>375.3</v>
      </c>
      <c r="AS59" s="20">
        <v>404.35</v>
      </c>
      <c r="AT59" s="20">
        <v>358.25</v>
      </c>
      <c r="AU59" s="20">
        <v>2166.75</v>
      </c>
      <c r="AV59" s="20">
        <v>4384.6000000000004</v>
      </c>
      <c r="AW59" s="20">
        <v>4395.45</v>
      </c>
      <c r="AX59" s="20">
        <v>0</v>
      </c>
      <c r="AY59" s="20">
        <v>2352.3000000000002</v>
      </c>
      <c r="AZ59" s="20">
        <v>294.45</v>
      </c>
      <c r="BA59" s="20">
        <v>651.45000000000005</v>
      </c>
      <c r="BB59" s="20">
        <v>98.4</v>
      </c>
      <c r="BC59" s="20">
        <v>417.5</v>
      </c>
      <c r="BD59" s="20">
        <v>1581.45</v>
      </c>
      <c r="BE59" s="20">
        <v>0</v>
      </c>
      <c r="BF59" s="20">
        <v>0</v>
      </c>
      <c r="BG59" s="20">
        <v>1610.1</v>
      </c>
      <c r="BH59" s="20">
        <v>423</v>
      </c>
      <c r="BI59" s="20">
        <v>0</v>
      </c>
      <c r="BJ59" s="20">
        <v>425.15</v>
      </c>
      <c r="BK59" s="20">
        <v>0</v>
      </c>
      <c r="BL59" s="20">
        <v>0</v>
      </c>
      <c r="BM59" s="20">
        <v>0</v>
      </c>
      <c r="BN59" s="20">
        <v>1902.55</v>
      </c>
      <c r="BO59" s="20">
        <v>4137.3999999999996</v>
      </c>
      <c r="BP59" s="20">
        <v>4076.9</v>
      </c>
      <c r="BQ59" s="20">
        <v>4799.55</v>
      </c>
      <c r="BR59" s="20">
        <v>6388.05</v>
      </c>
      <c r="BS59" s="20">
        <v>1637.65</v>
      </c>
      <c r="BT59" s="20">
        <v>0</v>
      </c>
      <c r="BU59" s="20">
        <v>0</v>
      </c>
      <c r="BV59" s="20">
        <v>0</v>
      </c>
      <c r="BW59" s="20">
        <v>0</v>
      </c>
      <c r="BX59" s="20">
        <v>0</v>
      </c>
      <c r="BY59" s="20">
        <v>0</v>
      </c>
      <c r="BZ59" s="20">
        <v>0</v>
      </c>
      <c r="CA59" s="20">
        <v>19.8</v>
      </c>
      <c r="CB59" s="20">
        <v>3498.25</v>
      </c>
      <c r="CC59" s="20">
        <v>1724.35</v>
      </c>
      <c r="CD59" s="20">
        <v>1539.95</v>
      </c>
      <c r="CE59" s="20">
        <v>1560.95</v>
      </c>
      <c r="CF59" s="20">
        <v>702.7</v>
      </c>
      <c r="CG59" s="20">
        <v>0</v>
      </c>
      <c r="CH59" s="20">
        <v>0</v>
      </c>
      <c r="CI59" s="20">
        <v>0</v>
      </c>
      <c r="CJ59" s="20">
        <v>3450.85</v>
      </c>
      <c r="CK59" s="20">
        <v>3479.2</v>
      </c>
      <c r="CL59" s="20">
        <v>4074.95</v>
      </c>
      <c r="CM59" s="20">
        <v>4428.8</v>
      </c>
      <c r="CN59" s="20">
        <v>365.2</v>
      </c>
      <c r="CO59" s="20">
        <v>0</v>
      </c>
      <c r="CP59" s="20">
        <v>0</v>
      </c>
      <c r="CQ59" s="20">
        <v>0</v>
      </c>
      <c r="CR59" s="20">
        <v>5100.8999999999996</v>
      </c>
      <c r="CS59" s="20">
        <v>2436.6999999999998</v>
      </c>
      <c r="CT59" s="20">
        <v>139.85</v>
      </c>
      <c r="CU59" s="20">
        <v>59.2</v>
      </c>
      <c r="CV59" s="20">
        <v>186.6</v>
      </c>
      <c r="CW59" s="20">
        <v>7.6</v>
      </c>
      <c r="CX59" s="20">
        <v>784.25</v>
      </c>
      <c r="CY59" s="20">
        <v>838.25</v>
      </c>
      <c r="CZ59" s="20">
        <v>31.45</v>
      </c>
      <c r="DA59" s="20">
        <v>3.1</v>
      </c>
      <c r="DB59" s="20">
        <v>37.450000000000003</v>
      </c>
      <c r="DC59" s="20">
        <v>238</v>
      </c>
      <c r="DD59" s="20">
        <v>0</v>
      </c>
      <c r="DE59" s="20">
        <v>2295.75</v>
      </c>
      <c r="DF59" s="20">
        <v>27.9</v>
      </c>
      <c r="DG59" s="20">
        <v>34</v>
      </c>
      <c r="DH59" s="20">
        <v>60.75</v>
      </c>
      <c r="DI59" s="20">
        <v>485.1</v>
      </c>
      <c r="DJ59" s="20">
        <v>398.85</v>
      </c>
      <c r="DK59" s="20">
        <v>457.1</v>
      </c>
      <c r="DL59" s="20">
        <v>74.3</v>
      </c>
      <c r="DM59" s="20">
        <v>433.25</v>
      </c>
      <c r="DN59" s="20">
        <v>163.6</v>
      </c>
      <c r="DO59" s="20">
        <v>200.35</v>
      </c>
      <c r="DP59" s="20">
        <v>225.75</v>
      </c>
      <c r="DQ59" s="20">
        <v>712.35</v>
      </c>
      <c r="DR59" s="20">
        <v>177.4</v>
      </c>
      <c r="DS59" s="20">
        <v>57.9</v>
      </c>
      <c r="DT59" s="20">
        <v>372</v>
      </c>
      <c r="DU59" s="20">
        <v>55.35</v>
      </c>
      <c r="DV59" s="20">
        <v>0</v>
      </c>
      <c r="DW59" s="20">
        <v>100.8</v>
      </c>
      <c r="DX59" s="20">
        <v>151.80000000000001</v>
      </c>
      <c r="DY59" s="20">
        <v>230.3</v>
      </c>
      <c r="DZ59" s="20">
        <v>317.7</v>
      </c>
      <c r="EA59" s="20">
        <v>344</v>
      </c>
      <c r="EB59" s="20">
        <v>524.4</v>
      </c>
      <c r="EC59" s="20">
        <v>573.04999999999995</v>
      </c>
      <c r="ED59" s="20">
        <v>408.75</v>
      </c>
      <c r="EE59" s="20">
        <v>638.04999999999995</v>
      </c>
      <c r="EF59" s="20">
        <v>714.65</v>
      </c>
      <c r="EG59" s="20">
        <v>79.25</v>
      </c>
      <c r="EH59" s="20">
        <v>60.15</v>
      </c>
      <c r="EI59" s="20">
        <v>249.6</v>
      </c>
      <c r="EJ59" s="20">
        <v>66.150000000000006</v>
      </c>
      <c r="EK59" s="20">
        <v>191.4</v>
      </c>
      <c r="EL59" s="20">
        <v>443.7</v>
      </c>
      <c r="EM59" s="20">
        <v>458.3</v>
      </c>
      <c r="EN59" s="20">
        <v>424.55</v>
      </c>
      <c r="EO59" s="20">
        <v>72.3</v>
      </c>
      <c r="EP59" s="20">
        <v>2751.85</v>
      </c>
      <c r="EQ59" s="20">
        <v>128.65</v>
      </c>
      <c r="ER59" s="20">
        <v>1562.2</v>
      </c>
      <c r="ES59" s="20">
        <v>14.4</v>
      </c>
      <c r="ET59" s="20">
        <v>1327.7</v>
      </c>
      <c r="EU59" s="20">
        <v>1450.65</v>
      </c>
      <c r="EV59" s="20">
        <v>1182.95</v>
      </c>
      <c r="EW59" s="20">
        <v>38.4</v>
      </c>
      <c r="EX59" s="20">
        <v>41.2</v>
      </c>
      <c r="EY59" s="20">
        <v>52.8</v>
      </c>
      <c r="EZ59" s="20">
        <v>28.8</v>
      </c>
      <c r="FA59" s="20">
        <v>140.30000000000001</v>
      </c>
      <c r="FB59" s="20">
        <v>0</v>
      </c>
      <c r="FC59" s="20">
        <v>437.61745000000002</v>
      </c>
      <c r="FD59" s="20">
        <v>203.8</v>
      </c>
      <c r="FE59" s="20">
        <v>660.85</v>
      </c>
      <c r="FF59" s="20">
        <v>828.8</v>
      </c>
      <c r="FG59" s="20">
        <v>394.55</v>
      </c>
      <c r="FH59" s="20">
        <v>449.65</v>
      </c>
      <c r="FI59" s="20">
        <v>192.55</v>
      </c>
      <c r="FJ59" s="20">
        <v>262.75</v>
      </c>
      <c r="FK59" s="20">
        <v>526.9</v>
      </c>
      <c r="FL59" s="20">
        <v>174139.61744999999</v>
      </c>
      <c r="FM59" s="21"/>
      <c r="FN59" s="20">
        <v>345.86706500000003</v>
      </c>
      <c r="FO59" s="20">
        <v>132.26900000000001</v>
      </c>
      <c r="FP59" s="20">
        <v>276.14999999999998</v>
      </c>
      <c r="FQ59" s="20">
        <v>284.8</v>
      </c>
      <c r="FR59" s="20">
        <v>641.01513</v>
      </c>
      <c r="FS59" s="20">
        <v>454.49729000000002</v>
      </c>
      <c r="FT59" s="20">
        <v>0</v>
      </c>
      <c r="FU59" s="20">
        <v>164.059</v>
      </c>
      <c r="FV59" s="20">
        <v>2298.6574850000002</v>
      </c>
    </row>
  </sheetData>
  <mergeCells count="10">
    <mergeCell ref="FV6:FV9"/>
    <mergeCell ref="FV10"/>
    <mergeCell ref="FN5:FV5"/>
    <mergeCell ref="A59:B59"/>
    <mergeCell ref="B3:G3"/>
    <mergeCell ref="A6:A10"/>
    <mergeCell ref="B6:B10"/>
    <mergeCell ref="FL6:FL9"/>
    <mergeCell ref="FL10"/>
    <mergeCell ref="A5:FL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V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8" width="20" customWidth="1"/>
  </cols>
  <sheetData>
    <row r="1" spans="1: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row>
    <row r="2" spans="1: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row>
    <row r="3" spans="1:17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row>
    <row r="4" spans="1: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row>
    <row r="5" spans="1:178" ht="30" customHeight="1" x14ac:dyDescent="0.3">
      <c r="A5" s="201" t="s">
        <v>858</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1"/>
      <c r="FN5" s="204" t="s">
        <v>582</v>
      </c>
      <c r="FO5" s="203"/>
      <c r="FP5" s="203"/>
      <c r="FQ5" s="203"/>
      <c r="FR5" s="203"/>
      <c r="FS5" s="203"/>
      <c r="FT5" s="203"/>
      <c r="FU5" s="203"/>
      <c r="FV5" s="203"/>
    </row>
    <row r="6" spans="1:178" ht="22.05" hidden="1" customHeight="1" x14ac:dyDescent="0.3">
      <c r="A6" s="200" t="s">
        <v>58</v>
      </c>
      <c r="B6" s="200" t="s">
        <v>583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9">
        <v>75066</v>
      </c>
      <c r="FL6" s="200" t="s">
        <v>584</v>
      </c>
      <c r="FM6" s="1"/>
      <c r="FN6" s="10">
        <v>221</v>
      </c>
      <c r="FO6" s="10">
        <v>222</v>
      </c>
      <c r="FP6" s="10">
        <v>224</v>
      </c>
      <c r="FQ6" s="10">
        <v>2187</v>
      </c>
      <c r="FR6" s="10">
        <v>227</v>
      </c>
      <c r="FS6" s="10">
        <v>49400</v>
      </c>
      <c r="FT6" s="10">
        <v>199</v>
      </c>
      <c r="FU6" s="10">
        <v>200</v>
      </c>
      <c r="FV6" s="203" t="s">
        <v>585</v>
      </c>
    </row>
    <row r="7" spans="1:178" ht="15" hidden="1" customHeight="1" x14ac:dyDescent="0.3">
      <c r="A7" s="200"/>
      <c r="B7" s="200"/>
      <c r="C7" s="9" t="s">
        <v>586</v>
      </c>
      <c r="D7" s="9" t="s">
        <v>587</v>
      </c>
      <c r="E7" s="9" t="s">
        <v>587</v>
      </c>
      <c r="F7" s="9" t="s">
        <v>588</v>
      </c>
      <c r="G7" s="9" t="s">
        <v>588</v>
      </c>
      <c r="H7" s="9" t="s">
        <v>588</v>
      </c>
      <c r="I7" s="9" t="s">
        <v>588</v>
      </c>
      <c r="J7" s="9" t="s">
        <v>587</v>
      </c>
      <c r="K7" s="9" t="s">
        <v>587</v>
      </c>
      <c r="L7" s="9" t="s">
        <v>587</v>
      </c>
      <c r="M7" s="9" t="s">
        <v>587</v>
      </c>
      <c r="N7" s="9" t="s">
        <v>587</v>
      </c>
      <c r="O7" s="9" t="s">
        <v>587</v>
      </c>
      <c r="P7" s="9" t="s">
        <v>587</v>
      </c>
      <c r="Q7" s="9" t="s">
        <v>587</v>
      </c>
      <c r="R7" s="9" t="s">
        <v>587</v>
      </c>
      <c r="S7" s="9" t="s">
        <v>587</v>
      </c>
      <c r="T7" s="9" t="s">
        <v>587</v>
      </c>
      <c r="U7" s="9" t="s">
        <v>587</v>
      </c>
      <c r="V7" s="9" t="s">
        <v>587</v>
      </c>
      <c r="W7" s="9" t="s">
        <v>587</v>
      </c>
      <c r="X7" s="9" t="s">
        <v>586</v>
      </c>
      <c r="Y7" s="9" t="s">
        <v>586</v>
      </c>
      <c r="Z7" s="9" t="s">
        <v>586</v>
      </c>
      <c r="AA7" s="9" t="s">
        <v>587</v>
      </c>
      <c r="AB7" s="9" t="s">
        <v>586</v>
      </c>
      <c r="AC7" s="9" t="s">
        <v>586</v>
      </c>
      <c r="AD7" s="9" t="s">
        <v>586</v>
      </c>
      <c r="AE7" s="9" t="s">
        <v>586</v>
      </c>
      <c r="AF7" s="9" t="s">
        <v>586</v>
      </c>
      <c r="AG7" s="9" t="s">
        <v>586</v>
      </c>
      <c r="AH7" s="9" t="s">
        <v>586</v>
      </c>
      <c r="AI7" s="9" t="s">
        <v>586</v>
      </c>
      <c r="AJ7" s="9" t="s">
        <v>587</v>
      </c>
      <c r="AK7" s="9" t="s">
        <v>588</v>
      </c>
      <c r="AL7" s="9" t="s">
        <v>588</v>
      </c>
      <c r="AM7" s="9" t="s">
        <v>588</v>
      </c>
      <c r="AN7" s="9" t="s">
        <v>587</v>
      </c>
      <c r="AO7" s="9" t="s">
        <v>587</v>
      </c>
      <c r="AP7" s="9" t="s">
        <v>587</v>
      </c>
      <c r="AQ7" s="9" t="s">
        <v>587</v>
      </c>
      <c r="AR7" s="9" t="s">
        <v>587</v>
      </c>
      <c r="AS7" s="9" t="s">
        <v>587</v>
      </c>
      <c r="AT7" s="9" t="s">
        <v>587</v>
      </c>
      <c r="AU7" s="9" t="s">
        <v>586</v>
      </c>
      <c r="AV7" s="9" t="s">
        <v>587</v>
      </c>
      <c r="AW7" s="9" t="s">
        <v>587</v>
      </c>
      <c r="AX7" s="9" t="s">
        <v>587</v>
      </c>
      <c r="AY7" s="9" t="s">
        <v>587</v>
      </c>
      <c r="AZ7" s="9" t="s">
        <v>587</v>
      </c>
      <c r="BA7" s="9" t="s">
        <v>587</v>
      </c>
      <c r="BB7" s="9" t="s">
        <v>586</v>
      </c>
      <c r="BC7" s="9" t="s">
        <v>588</v>
      </c>
      <c r="BD7" s="9" t="s">
        <v>587</v>
      </c>
      <c r="BE7" s="9" t="s">
        <v>587</v>
      </c>
      <c r="BF7" s="9" t="s">
        <v>587</v>
      </c>
      <c r="BG7" s="9" t="s">
        <v>587</v>
      </c>
      <c r="BH7" s="9" t="s">
        <v>588</v>
      </c>
      <c r="BI7" s="9" t="s">
        <v>588</v>
      </c>
      <c r="BJ7" s="9" t="s">
        <v>588</v>
      </c>
      <c r="BK7" s="9" t="s">
        <v>586</v>
      </c>
      <c r="BL7" s="9" t="s">
        <v>586</v>
      </c>
      <c r="BM7" s="9" t="s">
        <v>586</v>
      </c>
      <c r="BN7" s="9" t="s">
        <v>587</v>
      </c>
      <c r="BO7" s="9" t="s">
        <v>587</v>
      </c>
      <c r="BP7" s="9" t="s">
        <v>587</v>
      </c>
      <c r="BQ7" s="9" t="s">
        <v>587</v>
      </c>
      <c r="BR7" s="9" t="s">
        <v>587</v>
      </c>
      <c r="BS7" s="9" t="s">
        <v>587</v>
      </c>
      <c r="BT7" s="9" t="s">
        <v>587</v>
      </c>
      <c r="BU7" s="9" t="s">
        <v>586</v>
      </c>
      <c r="BV7" s="9" t="s">
        <v>586</v>
      </c>
      <c r="BW7" s="9" t="s">
        <v>586</v>
      </c>
      <c r="BX7" s="9" t="s">
        <v>588</v>
      </c>
      <c r="BY7" s="9" t="s">
        <v>586</v>
      </c>
      <c r="BZ7" s="9" t="s">
        <v>587</v>
      </c>
      <c r="CA7" s="9" t="s">
        <v>588</v>
      </c>
      <c r="CB7" s="9" t="s">
        <v>587</v>
      </c>
      <c r="CC7" s="9" t="s">
        <v>587</v>
      </c>
      <c r="CD7" s="9" t="s">
        <v>587</v>
      </c>
      <c r="CE7" s="9" t="s">
        <v>587</v>
      </c>
      <c r="CF7" s="9" t="s">
        <v>587</v>
      </c>
      <c r="CG7" s="9" t="s">
        <v>587</v>
      </c>
      <c r="CH7" s="9" t="s">
        <v>587</v>
      </c>
      <c r="CI7" s="9" t="s">
        <v>587</v>
      </c>
      <c r="CJ7" s="9" t="s">
        <v>587</v>
      </c>
      <c r="CK7" s="9" t="s">
        <v>587</v>
      </c>
      <c r="CL7" s="9" t="s">
        <v>587</v>
      </c>
      <c r="CM7" s="9" t="s">
        <v>587</v>
      </c>
      <c r="CN7" s="9" t="s">
        <v>586</v>
      </c>
      <c r="CO7" s="9" t="s">
        <v>586</v>
      </c>
      <c r="CP7" s="9" t="s">
        <v>586</v>
      </c>
      <c r="CQ7" s="9" t="s">
        <v>586</v>
      </c>
      <c r="CR7" s="9" t="s">
        <v>587</v>
      </c>
      <c r="CS7" s="9" t="s">
        <v>587</v>
      </c>
      <c r="CT7" s="9" t="s">
        <v>587</v>
      </c>
      <c r="CU7" s="9" t="s">
        <v>587</v>
      </c>
      <c r="CV7" s="9" t="s">
        <v>588</v>
      </c>
      <c r="CW7" s="9" t="s">
        <v>587</v>
      </c>
      <c r="CX7" s="9" t="s">
        <v>587</v>
      </c>
      <c r="CY7" s="9" t="s">
        <v>586</v>
      </c>
      <c r="CZ7" s="9" t="s">
        <v>588</v>
      </c>
      <c r="DA7" s="9" t="s">
        <v>588</v>
      </c>
      <c r="DB7" s="9" t="s">
        <v>587</v>
      </c>
      <c r="DC7" s="9" t="s">
        <v>588</v>
      </c>
      <c r="DD7" s="9" t="s">
        <v>588</v>
      </c>
      <c r="DE7" s="9" t="s">
        <v>586</v>
      </c>
      <c r="DF7" s="9" t="s">
        <v>586</v>
      </c>
      <c r="DG7" s="9" t="s">
        <v>587</v>
      </c>
      <c r="DH7" s="9" t="s">
        <v>587</v>
      </c>
      <c r="DI7" s="9" t="s">
        <v>587</v>
      </c>
      <c r="DJ7" s="9" t="s">
        <v>588</v>
      </c>
      <c r="DK7" s="9" t="s">
        <v>588</v>
      </c>
      <c r="DL7" s="9" t="s">
        <v>587</v>
      </c>
      <c r="DM7" s="9" t="s">
        <v>587</v>
      </c>
      <c r="DN7" s="9" t="s">
        <v>586</v>
      </c>
      <c r="DO7" s="9" t="s">
        <v>586</v>
      </c>
      <c r="DP7" s="9" t="s">
        <v>587</v>
      </c>
      <c r="DQ7" s="9" t="s">
        <v>587</v>
      </c>
      <c r="DR7" s="9" t="s">
        <v>586</v>
      </c>
      <c r="DS7" s="9" t="s">
        <v>587</v>
      </c>
      <c r="DT7" s="9" t="s">
        <v>587</v>
      </c>
      <c r="DU7" s="9" t="s">
        <v>588</v>
      </c>
      <c r="DV7" s="9" t="s">
        <v>587</v>
      </c>
      <c r="DW7" s="9" t="s">
        <v>587</v>
      </c>
      <c r="DX7" s="9" t="s">
        <v>588</v>
      </c>
      <c r="DY7" s="9" t="s">
        <v>587</v>
      </c>
      <c r="DZ7" s="9" t="s">
        <v>587</v>
      </c>
      <c r="EA7" s="9" t="s">
        <v>587</v>
      </c>
      <c r="EB7" s="9" t="s">
        <v>588</v>
      </c>
      <c r="EC7" s="9" t="s">
        <v>588</v>
      </c>
      <c r="ED7" s="9" t="s">
        <v>586</v>
      </c>
      <c r="EE7" s="9" t="s">
        <v>587</v>
      </c>
      <c r="EF7" s="9" t="s">
        <v>587</v>
      </c>
      <c r="EG7" s="9" t="s">
        <v>587</v>
      </c>
      <c r="EH7" s="9" t="s">
        <v>587</v>
      </c>
      <c r="EI7" s="9" t="s">
        <v>587</v>
      </c>
      <c r="EJ7" s="9" t="s">
        <v>587</v>
      </c>
      <c r="EK7" s="9" t="s">
        <v>586</v>
      </c>
      <c r="EL7" s="9" t="s">
        <v>586</v>
      </c>
      <c r="EM7" s="9" t="s">
        <v>586</v>
      </c>
      <c r="EN7" s="9" t="s">
        <v>586</v>
      </c>
      <c r="EO7" s="9" t="s">
        <v>588</v>
      </c>
      <c r="EP7" s="9" t="s">
        <v>586</v>
      </c>
      <c r="EQ7" s="9" t="s">
        <v>586</v>
      </c>
      <c r="ER7" s="9" t="s">
        <v>586</v>
      </c>
      <c r="ES7" s="9" t="s">
        <v>587</v>
      </c>
      <c r="ET7" s="9" t="s">
        <v>587</v>
      </c>
      <c r="EU7" s="9" t="s">
        <v>587</v>
      </c>
      <c r="EV7" s="9" t="s">
        <v>586</v>
      </c>
      <c r="EW7" s="9" t="s">
        <v>587</v>
      </c>
      <c r="EX7" s="9" t="s">
        <v>587</v>
      </c>
      <c r="EY7" s="9" t="s">
        <v>587</v>
      </c>
      <c r="EZ7" s="9" t="s">
        <v>587</v>
      </c>
      <c r="FA7" s="9" t="s">
        <v>586</v>
      </c>
      <c r="FB7" s="9" t="s">
        <v>588</v>
      </c>
      <c r="FC7" s="9" t="s">
        <v>587</v>
      </c>
      <c r="FD7" s="9" t="s">
        <v>588</v>
      </c>
      <c r="FE7" s="9" t="s">
        <v>588</v>
      </c>
      <c r="FF7" s="9" t="s">
        <v>588</v>
      </c>
      <c r="FG7" s="9" t="s">
        <v>587</v>
      </c>
      <c r="FH7" s="9" t="s">
        <v>588</v>
      </c>
      <c r="FI7" s="9" t="s">
        <v>588</v>
      </c>
      <c r="FJ7" s="9" t="s">
        <v>588</v>
      </c>
      <c r="FK7" s="9" t="s">
        <v>589</v>
      </c>
      <c r="FL7" s="200"/>
      <c r="FM7" s="1"/>
      <c r="FN7" s="10" t="s">
        <v>588</v>
      </c>
      <c r="FO7" s="10" t="s">
        <v>587</v>
      </c>
      <c r="FP7" s="10" t="s">
        <v>588</v>
      </c>
      <c r="FQ7" s="10" t="s">
        <v>588</v>
      </c>
      <c r="FR7" s="10" t="s">
        <v>588</v>
      </c>
      <c r="FS7" s="10" t="s">
        <v>588</v>
      </c>
      <c r="FT7" s="10" t="s">
        <v>588</v>
      </c>
      <c r="FU7" s="10" t="s">
        <v>588</v>
      </c>
      <c r="FV7" s="203"/>
    </row>
    <row r="8" spans="1:178" ht="15" hidden="1" customHeight="1" x14ac:dyDescent="0.3">
      <c r="A8" s="200"/>
      <c r="B8" s="200"/>
      <c r="C8" s="9" t="s">
        <v>590</v>
      </c>
      <c r="D8" s="9" t="s">
        <v>590</v>
      </c>
      <c r="E8" s="9" t="s">
        <v>590</v>
      </c>
      <c r="F8" s="9" t="s">
        <v>591</v>
      </c>
      <c r="G8" s="9" t="s">
        <v>591</v>
      </c>
      <c r="H8" s="9" t="s">
        <v>590</v>
      </c>
      <c r="I8" s="9" t="s">
        <v>590</v>
      </c>
      <c r="J8" s="9" t="s">
        <v>591</v>
      </c>
      <c r="K8" s="9" t="s">
        <v>591</v>
      </c>
      <c r="L8" s="9" t="s">
        <v>591</v>
      </c>
      <c r="M8" s="9" t="s">
        <v>591</v>
      </c>
      <c r="N8" s="9" t="s">
        <v>591</v>
      </c>
      <c r="O8" s="9" t="s">
        <v>591</v>
      </c>
      <c r="P8" s="9" t="s">
        <v>591</v>
      </c>
      <c r="Q8" s="9" t="s">
        <v>591</v>
      </c>
      <c r="R8" s="9" t="s">
        <v>590</v>
      </c>
      <c r="S8" s="9" t="s">
        <v>590</v>
      </c>
      <c r="T8" s="9" t="s">
        <v>591</v>
      </c>
      <c r="U8" s="9" t="s">
        <v>591</v>
      </c>
      <c r="V8" s="9" t="s">
        <v>591</v>
      </c>
      <c r="W8" s="9" t="s">
        <v>591</v>
      </c>
      <c r="X8" s="9" t="s">
        <v>590</v>
      </c>
      <c r="Y8" s="9" t="s">
        <v>590</v>
      </c>
      <c r="Z8" s="9" t="s">
        <v>590</v>
      </c>
      <c r="AA8" s="9" t="s">
        <v>591</v>
      </c>
      <c r="AB8" s="9" t="s">
        <v>590</v>
      </c>
      <c r="AC8" s="9" t="s">
        <v>590</v>
      </c>
      <c r="AD8" s="9" t="s">
        <v>590</v>
      </c>
      <c r="AE8" s="9" t="s">
        <v>590</v>
      </c>
      <c r="AF8" s="9" t="s">
        <v>591</v>
      </c>
      <c r="AG8" s="9" t="s">
        <v>591</v>
      </c>
      <c r="AH8" s="9" t="s">
        <v>591</v>
      </c>
      <c r="AI8" s="9" t="s">
        <v>590</v>
      </c>
      <c r="AJ8" s="9" t="s">
        <v>590</v>
      </c>
      <c r="AK8" s="9" t="s">
        <v>591</v>
      </c>
      <c r="AL8" s="9" t="s">
        <v>591</v>
      </c>
      <c r="AM8" s="9" t="s">
        <v>591</v>
      </c>
      <c r="AN8" s="9" t="s">
        <v>590</v>
      </c>
      <c r="AO8" s="9" t="s">
        <v>590</v>
      </c>
      <c r="AP8" s="9" t="s">
        <v>590</v>
      </c>
      <c r="AQ8" s="9" t="s">
        <v>590</v>
      </c>
      <c r="AR8" s="9" t="s">
        <v>590</v>
      </c>
      <c r="AS8" s="9" t="s">
        <v>590</v>
      </c>
      <c r="AT8" s="9" t="s">
        <v>590</v>
      </c>
      <c r="AU8" s="9" t="s">
        <v>590</v>
      </c>
      <c r="AV8" s="9" t="s">
        <v>591</v>
      </c>
      <c r="AW8" s="9" t="s">
        <v>591</v>
      </c>
      <c r="AX8" s="9" t="s">
        <v>591</v>
      </c>
      <c r="AY8" s="9" t="s">
        <v>590</v>
      </c>
      <c r="AZ8" s="9" t="s">
        <v>590</v>
      </c>
      <c r="BA8" s="9" t="s">
        <v>590</v>
      </c>
      <c r="BB8" s="9" t="s">
        <v>590</v>
      </c>
      <c r="BC8" s="9" t="s">
        <v>590</v>
      </c>
      <c r="BD8" s="9" t="s">
        <v>590</v>
      </c>
      <c r="BE8" s="9" t="s">
        <v>590</v>
      </c>
      <c r="BF8" s="9" t="s">
        <v>590</v>
      </c>
      <c r="BG8" s="9" t="s">
        <v>590</v>
      </c>
      <c r="BH8" s="9" t="s">
        <v>591</v>
      </c>
      <c r="BI8" s="9" t="s">
        <v>591</v>
      </c>
      <c r="BJ8" s="9" t="s">
        <v>591</v>
      </c>
      <c r="BK8" s="9" t="s">
        <v>591</v>
      </c>
      <c r="BL8" s="9" t="s">
        <v>591</v>
      </c>
      <c r="BM8" s="9" t="s">
        <v>591</v>
      </c>
      <c r="BN8" s="9" t="s">
        <v>590</v>
      </c>
      <c r="BO8" s="9" t="s">
        <v>591</v>
      </c>
      <c r="BP8" s="9" t="s">
        <v>591</v>
      </c>
      <c r="BQ8" s="9" t="s">
        <v>591</v>
      </c>
      <c r="BR8" s="9" t="s">
        <v>591</v>
      </c>
      <c r="BS8" s="9" t="s">
        <v>591</v>
      </c>
      <c r="BT8" s="9" t="s">
        <v>591</v>
      </c>
      <c r="BU8" s="9" t="s">
        <v>591</v>
      </c>
      <c r="BV8" s="9" t="s">
        <v>591</v>
      </c>
      <c r="BW8" s="9" t="s">
        <v>591</v>
      </c>
      <c r="BX8" s="9" t="s">
        <v>590</v>
      </c>
      <c r="BY8" s="9" t="s">
        <v>591</v>
      </c>
      <c r="BZ8" s="9" t="s">
        <v>591</v>
      </c>
      <c r="CA8" s="9" t="s">
        <v>590</v>
      </c>
      <c r="CB8" s="9" t="s">
        <v>590</v>
      </c>
      <c r="CC8" s="9" t="s">
        <v>590</v>
      </c>
      <c r="CD8" s="9" t="s">
        <v>590</v>
      </c>
      <c r="CE8" s="9" t="s">
        <v>590</v>
      </c>
      <c r="CF8" s="9" t="s">
        <v>590</v>
      </c>
      <c r="CG8" s="9" t="s">
        <v>591</v>
      </c>
      <c r="CH8" s="9" t="s">
        <v>591</v>
      </c>
      <c r="CI8" s="9" t="s">
        <v>591</v>
      </c>
      <c r="CJ8" s="9" t="s">
        <v>591</v>
      </c>
      <c r="CK8" s="9" t="s">
        <v>591</v>
      </c>
      <c r="CL8" s="9" t="s">
        <v>591</v>
      </c>
      <c r="CM8" s="9" t="s">
        <v>591</v>
      </c>
      <c r="CN8" s="9" t="s">
        <v>591</v>
      </c>
      <c r="CO8" s="9" t="s">
        <v>591</v>
      </c>
      <c r="CP8" s="9" t="s">
        <v>591</v>
      </c>
      <c r="CQ8" s="9" t="s">
        <v>591</v>
      </c>
      <c r="CR8" s="9" t="s">
        <v>591</v>
      </c>
      <c r="CS8" s="9" t="s">
        <v>591</v>
      </c>
      <c r="CT8" s="9" t="s">
        <v>590</v>
      </c>
      <c r="CU8" s="9" t="s">
        <v>590</v>
      </c>
      <c r="CV8" s="9" t="s">
        <v>590</v>
      </c>
      <c r="CW8" s="9" t="s">
        <v>592</v>
      </c>
      <c r="CX8" s="9" t="s">
        <v>593</v>
      </c>
      <c r="CY8" s="9" t="s">
        <v>592</v>
      </c>
      <c r="CZ8" s="9" t="s">
        <v>593</v>
      </c>
      <c r="DA8" s="9" t="s">
        <v>592</v>
      </c>
      <c r="DB8" s="9" t="s">
        <v>590</v>
      </c>
      <c r="DC8" s="9" t="s">
        <v>590</v>
      </c>
      <c r="DD8" s="9" t="s">
        <v>590</v>
      </c>
      <c r="DE8" s="9" t="s">
        <v>592</v>
      </c>
      <c r="DF8" s="9" t="s">
        <v>590</v>
      </c>
      <c r="DG8" s="9" t="s">
        <v>590</v>
      </c>
      <c r="DH8" s="9" t="s">
        <v>590</v>
      </c>
      <c r="DI8" s="9" t="s">
        <v>590</v>
      </c>
      <c r="DJ8" s="9" t="s">
        <v>590</v>
      </c>
      <c r="DK8" s="9" t="s">
        <v>590</v>
      </c>
      <c r="DL8" s="9" t="s">
        <v>590</v>
      </c>
      <c r="DM8" s="9" t="s">
        <v>590</v>
      </c>
      <c r="DN8" s="9" t="s">
        <v>592</v>
      </c>
      <c r="DO8" s="9" t="s">
        <v>592</v>
      </c>
      <c r="DP8" s="9" t="s">
        <v>593</v>
      </c>
      <c r="DQ8" s="9" t="s">
        <v>593</v>
      </c>
      <c r="DR8" s="9" t="s">
        <v>592</v>
      </c>
      <c r="DS8" s="9" t="s">
        <v>590</v>
      </c>
      <c r="DT8" s="9" t="s">
        <v>590</v>
      </c>
      <c r="DU8" s="9" t="s">
        <v>590</v>
      </c>
      <c r="DV8" s="9" t="s">
        <v>590</v>
      </c>
      <c r="DW8" s="9" t="s">
        <v>590</v>
      </c>
      <c r="DX8" s="9" t="s">
        <v>590</v>
      </c>
      <c r="DY8" s="9" t="s">
        <v>590</v>
      </c>
      <c r="DZ8" s="9" t="s">
        <v>590</v>
      </c>
      <c r="EA8" s="9" t="s">
        <v>590</v>
      </c>
      <c r="EB8" s="9" t="s">
        <v>593</v>
      </c>
      <c r="EC8" s="9" t="s">
        <v>593</v>
      </c>
      <c r="ED8" s="9" t="s">
        <v>592</v>
      </c>
      <c r="EE8" s="9" t="s">
        <v>593</v>
      </c>
      <c r="EF8" s="9" t="s">
        <v>593</v>
      </c>
      <c r="EG8" s="9" t="s">
        <v>593</v>
      </c>
      <c r="EH8" s="9" t="s">
        <v>593</v>
      </c>
      <c r="EI8" s="9" t="s">
        <v>590</v>
      </c>
      <c r="EJ8" s="9" t="s">
        <v>590</v>
      </c>
      <c r="EK8" s="9" t="s">
        <v>590</v>
      </c>
      <c r="EL8" s="9" t="s">
        <v>590</v>
      </c>
      <c r="EM8" s="9" t="s">
        <v>590</v>
      </c>
      <c r="EN8" s="9" t="s">
        <v>590</v>
      </c>
      <c r="EO8" s="9" t="s">
        <v>593</v>
      </c>
      <c r="EP8" s="9" t="s">
        <v>592</v>
      </c>
      <c r="EQ8" s="9" t="s">
        <v>592</v>
      </c>
      <c r="ER8" s="9" t="s">
        <v>592</v>
      </c>
      <c r="ES8" s="9" t="s">
        <v>590</v>
      </c>
      <c r="ET8" s="9" t="s">
        <v>593</v>
      </c>
      <c r="EU8" s="9" t="s">
        <v>593</v>
      </c>
      <c r="EV8" s="9" t="s">
        <v>592</v>
      </c>
      <c r="EW8" s="9" t="s">
        <v>591</v>
      </c>
      <c r="EX8" s="9" t="s">
        <v>591</v>
      </c>
      <c r="EY8" s="9" t="s">
        <v>591</v>
      </c>
      <c r="EZ8" s="9" t="s">
        <v>591</v>
      </c>
      <c r="FA8" s="9" t="s">
        <v>592</v>
      </c>
      <c r="FB8" s="9" t="s">
        <v>590</v>
      </c>
      <c r="FC8" s="9" t="s">
        <v>590</v>
      </c>
      <c r="FD8" s="9" t="s">
        <v>591</v>
      </c>
      <c r="FE8" s="9" t="s">
        <v>591</v>
      </c>
      <c r="FF8" s="9" t="s">
        <v>591</v>
      </c>
      <c r="FG8" s="9" t="s">
        <v>591</v>
      </c>
      <c r="FH8" s="9" t="s">
        <v>591</v>
      </c>
      <c r="FI8" s="9" t="s">
        <v>591</v>
      </c>
      <c r="FJ8" s="9" t="s">
        <v>591</v>
      </c>
      <c r="FK8" s="9" t="s">
        <v>591</v>
      </c>
      <c r="FL8" s="200"/>
      <c r="FM8" s="1"/>
      <c r="FN8" s="10" t="s">
        <v>590</v>
      </c>
      <c r="FO8" s="10" t="s">
        <v>590</v>
      </c>
      <c r="FP8" s="10" t="s">
        <v>590</v>
      </c>
      <c r="FQ8" s="10" t="s">
        <v>590</v>
      </c>
      <c r="FR8" s="10" t="s">
        <v>591</v>
      </c>
      <c r="FS8" s="10" t="s">
        <v>591</v>
      </c>
      <c r="FT8" s="10" t="s">
        <v>590</v>
      </c>
      <c r="FU8" s="10" t="s">
        <v>590</v>
      </c>
      <c r="FV8" s="203"/>
    </row>
    <row r="9" spans="1:178" ht="40.049999999999997" customHeight="1" x14ac:dyDescent="0.3">
      <c r="A9" s="200"/>
      <c r="B9" s="200"/>
      <c r="C9" s="11" t="s">
        <v>594</v>
      </c>
      <c r="D9" s="11" t="s">
        <v>74</v>
      </c>
      <c r="E9" s="11" t="s">
        <v>74</v>
      </c>
      <c r="F9" s="11" t="s">
        <v>74</v>
      </c>
      <c r="G9" s="11" t="s">
        <v>74</v>
      </c>
      <c r="H9" s="11" t="s">
        <v>112</v>
      </c>
      <c r="I9" s="11" t="s">
        <v>112</v>
      </c>
      <c r="J9" s="11" t="s">
        <v>153</v>
      </c>
      <c r="K9" s="11" t="s">
        <v>153</v>
      </c>
      <c r="L9" s="11" t="s">
        <v>96</v>
      </c>
      <c r="M9" s="11" t="s">
        <v>96</v>
      </c>
      <c r="N9" s="11" t="s">
        <v>96</v>
      </c>
      <c r="O9" s="11" t="s">
        <v>96</v>
      </c>
      <c r="P9" s="11" t="s">
        <v>96</v>
      </c>
      <c r="Q9" s="11" t="s">
        <v>96</v>
      </c>
      <c r="R9" s="11" t="s">
        <v>96</v>
      </c>
      <c r="S9" s="11" t="s">
        <v>96</v>
      </c>
      <c r="T9" s="11" t="s">
        <v>595</v>
      </c>
      <c r="U9" s="11" t="s">
        <v>595</v>
      </c>
      <c r="V9" s="11" t="s">
        <v>595</v>
      </c>
      <c r="W9" s="11" t="s">
        <v>595</v>
      </c>
      <c r="X9" s="11" t="s">
        <v>596</v>
      </c>
      <c r="Y9" s="11" t="s">
        <v>241</v>
      </c>
      <c r="Z9" s="11" t="s">
        <v>241</v>
      </c>
      <c r="AA9" s="11" t="s">
        <v>241</v>
      </c>
      <c r="AB9" s="11" t="s">
        <v>69</v>
      </c>
      <c r="AC9" s="11" t="s">
        <v>69</v>
      </c>
      <c r="AD9" s="11" t="s">
        <v>69</v>
      </c>
      <c r="AE9" s="11" t="s">
        <v>69</v>
      </c>
      <c r="AF9" s="11" t="s">
        <v>69</v>
      </c>
      <c r="AG9" s="11" t="s">
        <v>69</v>
      </c>
      <c r="AH9" s="11" t="s">
        <v>69</v>
      </c>
      <c r="AI9" s="11" t="s">
        <v>597</v>
      </c>
      <c r="AJ9" s="11" t="s">
        <v>65</v>
      </c>
      <c r="AK9" s="11" t="s">
        <v>353</v>
      </c>
      <c r="AL9" s="11" t="s">
        <v>598</v>
      </c>
      <c r="AM9" s="11" t="s">
        <v>598</v>
      </c>
      <c r="AN9" s="11" t="s">
        <v>274</v>
      </c>
      <c r="AO9" s="11" t="s">
        <v>274</v>
      </c>
      <c r="AP9" s="11" t="s">
        <v>599</v>
      </c>
      <c r="AQ9" s="11" t="s">
        <v>220</v>
      </c>
      <c r="AR9" s="11" t="s">
        <v>220</v>
      </c>
      <c r="AS9" s="11" t="s">
        <v>600</v>
      </c>
      <c r="AT9" s="11" t="s">
        <v>601</v>
      </c>
      <c r="AU9" s="11" t="s">
        <v>602</v>
      </c>
      <c r="AV9" s="11" t="s">
        <v>93</v>
      </c>
      <c r="AW9" s="11" t="s">
        <v>93</v>
      </c>
      <c r="AX9" s="11" t="s">
        <v>93</v>
      </c>
      <c r="AY9" s="11" t="s">
        <v>147</v>
      </c>
      <c r="AZ9" s="11" t="s">
        <v>147</v>
      </c>
      <c r="BA9" s="11" t="s">
        <v>147</v>
      </c>
      <c r="BB9" s="11" t="s">
        <v>147</v>
      </c>
      <c r="BC9" s="11" t="s">
        <v>147</v>
      </c>
      <c r="BD9" s="11" t="s">
        <v>147</v>
      </c>
      <c r="BE9" s="11" t="s">
        <v>603</v>
      </c>
      <c r="BF9" s="11" t="s">
        <v>603</v>
      </c>
      <c r="BG9" s="11" t="s">
        <v>604</v>
      </c>
      <c r="BH9" s="11" t="s">
        <v>77</v>
      </c>
      <c r="BI9" s="11" t="s">
        <v>77</v>
      </c>
      <c r="BJ9" s="11" t="s">
        <v>77</v>
      </c>
      <c r="BK9" s="11" t="s">
        <v>84</v>
      </c>
      <c r="BL9" s="11" t="s">
        <v>84</v>
      </c>
      <c r="BM9" s="11" t="s">
        <v>84</v>
      </c>
      <c r="BN9" s="11" t="s">
        <v>84</v>
      </c>
      <c r="BO9" s="11" t="s">
        <v>84</v>
      </c>
      <c r="BP9" s="11" t="s">
        <v>84</v>
      </c>
      <c r="BQ9" s="11" t="s">
        <v>84</v>
      </c>
      <c r="BR9" s="11" t="s">
        <v>84</v>
      </c>
      <c r="BS9" s="11" t="s">
        <v>84</v>
      </c>
      <c r="BT9" s="11" t="s">
        <v>84</v>
      </c>
      <c r="BU9" s="11" t="s">
        <v>84</v>
      </c>
      <c r="BV9" s="11" t="s">
        <v>84</v>
      </c>
      <c r="BW9" s="11" t="s">
        <v>84</v>
      </c>
      <c r="BX9" s="11" t="s">
        <v>84</v>
      </c>
      <c r="BY9" s="11" t="s">
        <v>605</v>
      </c>
      <c r="BZ9" s="11" t="s">
        <v>605</v>
      </c>
      <c r="CA9" s="11" t="s">
        <v>322</v>
      </c>
      <c r="CB9" s="11" t="s">
        <v>133</v>
      </c>
      <c r="CC9" s="11" t="s">
        <v>133</v>
      </c>
      <c r="CD9" s="11" t="s">
        <v>133</v>
      </c>
      <c r="CE9" s="11" t="s">
        <v>133</v>
      </c>
      <c r="CF9" s="11" t="s">
        <v>133</v>
      </c>
      <c r="CG9" s="11" t="s">
        <v>133</v>
      </c>
      <c r="CH9" s="11" t="s">
        <v>133</v>
      </c>
      <c r="CI9" s="11" t="s">
        <v>133</v>
      </c>
      <c r="CJ9" s="11" t="s">
        <v>133</v>
      </c>
      <c r="CK9" s="11" t="s">
        <v>133</v>
      </c>
      <c r="CL9" s="11" t="s">
        <v>133</v>
      </c>
      <c r="CM9" s="11" t="s">
        <v>133</v>
      </c>
      <c r="CN9" s="11" t="s">
        <v>144</v>
      </c>
      <c r="CO9" s="11" t="s">
        <v>144</v>
      </c>
      <c r="CP9" s="11" t="s">
        <v>144</v>
      </c>
      <c r="CQ9" s="11" t="s">
        <v>144</v>
      </c>
      <c r="CR9" s="11" t="s">
        <v>150</v>
      </c>
      <c r="CS9" s="11" t="s">
        <v>150</v>
      </c>
      <c r="CT9" s="11" t="s">
        <v>606</v>
      </c>
      <c r="CU9" s="11" t="s">
        <v>606</v>
      </c>
      <c r="CV9" s="11" t="s">
        <v>213</v>
      </c>
      <c r="CW9" s="11" t="s">
        <v>607</v>
      </c>
      <c r="CX9" s="11" t="s">
        <v>278</v>
      </c>
      <c r="CY9" s="11" t="s">
        <v>608</v>
      </c>
      <c r="CZ9" s="11" t="s">
        <v>609</v>
      </c>
      <c r="DA9" s="11" t="s">
        <v>610</v>
      </c>
      <c r="DB9" s="11" t="s">
        <v>611</v>
      </c>
      <c r="DC9" s="11" t="s">
        <v>112</v>
      </c>
      <c r="DD9" s="11" t="s">
        <v>112</v>
      </c>
      <c r="DE9" s="11" t="s">
        <v>96</v>
      </c>
      <c r="DF9" s="11" t="s">
        <v>597</v>
      </c>
      <c r="DG9" s="11" t="s">
        <v>612</v>
      </c>
      <c r="DH9" s="11" t="s">
        <v>613</v>
      </c>
      <c r="DI9" s="11" t="s">
        <v>614</v>
      </c>
      <c r="DJ9" s="11" t="s">
        <v>615</v>
      </c>
      <c r="DK9" s="11" t="s">
        <v>616</v>
      </c>
      <c r="DL9" s="11" t="s">
        <v>617</v>
      </c>
      <c r="DM9" s="11" t="s">
        <v>618</v>
      </c>
      <c r="DN9" s="11" t="s">
        <v>619</v>
      </c>
      <c r="DO9" s="11" t="s">
        <v>620</v>
      </c>
      <c r="DP9" s="11" t="s">
        <v>621</v>
      </c>
      <c r="DQ9" s="11" t="s">
        <v>622</v>
      </c>
      <c r="DR9" s="11" t="s">
        <v>623</v>
      </c>
      <c r="DS9" s="11" t="s">
        <v>624</v>
      </c>
      <c r="DT9" s="11" t="s">
        <v>625</v>
      </c>
      <c r="DU9" s="11" t="s">
        <v>626</v>
      </c>
      <c r="DV9" s="11" t="s">
        <v>627</v>
      </c>
      <c r="DW9" s="11" t="s">
        <v>628</v>
      </c>
      <c r="DX9" s="11" t="s">
        <v>628</v>
      </c>
      <c r="DY9" s="11" t="s">
        <v>628</v>
      </c>
      <c r="DZ9" s="11" t="s">
        <v>628</v>
      </c>
      <c r="EA9" s="11" t="s">
        <v>629</v>
      </c>
      <c r="EB9" s="11" t="s">
        <v>630</v>
      </c>
      <c r="EC9" s="11" t="s">
        <v>630</v>
      </c>
      <c r="ED9" s="11" t="s">
        <v>84</v>
      </c>
      <c r="EE9" s="11" t="s">
        <v>84</v>
      </c>
      <c r="EF9" s="11" t="s">
        <v>84</v>
      </c>
      <c r="EG9" s="11" t="s">
        <v>84</v>
      </c>
      <c r="EH9" s="11" t="s">
        <v>84</v>
      </c>
      <c r="EI9" s="11" t="s">
        <v>631</v>
      </c>
      <c r="EJ9" s="11" t="s">
        <v>631</v>
      </c>
      <c r="EK9" s="11" t="s">
        <v>46</v>
      </c>
      <c r="EL9" s="11" t="s">
        <v>46</v>
      </c>
      <c r="EM9" s="11" t="s">
        <v>46</v>
      </c>
      <c r="EN9" s="11" t="s">
        <v>46</v>
      </c>
      <c r="EO9" s="11" t="s">
        <v>311</v>
      </c>
      <c r="EP9" s="11" t="s">
        <v>632</v>
      </c>
      <c r="EQ9" s="11" t="s">
        <v>633</v>
      </c>
      <c r="ER9" s="11" t="s">
        <v>133</v>
      </c>
      <c r="ES9" s="11" t="s">
        <v>133</v>
      </c>
      <c r="ET9" s="11" t="s">
        <v>133</v>
      </c>
      <c r="EU9" s="11" t="s">
        <v>133</v>
      </c>
      <c r="EV9" s="11" t="s">
        <v>133</v>
      </c>
      <c r="EW9" s="11" t="s">
        <v>376</v>
      </c>
      <c r="EX9" s="11" t="s">
        <v>376</v>
      </c>
      <c r="EY9" s="11" t="s">
        <v>376</v>
      </c>
      <c r="EZ9" s="11" t="s">
        <v>376</v>
      </c>
      <c r="FA9" s="11" t="s">
        <v>634</v>
      </c>
      <c r="FB9" s="11" t="s">
        <v>635</v>
      </c>
      <c r="FC9" s="11" t="s">
        <v>635</v>
      </c>
      <c r="FD9" s="11" t="s">
        <v>636</v>
      </c>
      <c r="FE9" s="11" t="s">
        <v>637</v>
      </c>
      <c r="FF9" s="11" t="s">
        <v>637</v>
      </c>
      <c r="FG9" s="11" t="s">
        <v>638</v>
      </c>
      <c r="FH9" s="11" t="s">
        <v>639</v>
      </c>
      <c r="FI9" s="11" t="s">
        <v>640</v>
      </c>
      <c r="FJ9" s="11" t="s">
        <v>14</v>
      </c>
      <c r="FK9" s="11" t="s">
        <v>641</v>
      </c>
      <c r="FL9" s="200"/>
      <c r="FM9" s="1"/>
      <c r="FN9" s="12" t="s">
        <v>642</v>
      </c>
      <c r="FO9" s="12" t="s">
        <v>30</v>
      </c>
      <c r="FP9" s="12" t="s">
        <v>643</v>
      </c>
      <c r="FQ9" s="12" t="s">
        <v>644</v>
      </c>
      <c r="FR9" s="12" t="s">
        <v>645</v>
      </c>
      <c r="FS9" s="12" t="s">
        <v>646</v>
      </c>
      <c r="FT9" s="12" t="s">
        <v>635</v>
      </c>
      <c r="FU9" s="12" t="s">
        <v>635</v>
      </c>
      <c r="FV9" s="203"/>
    </row>
    <row r="10" spans="1:178" ht="40.049999999999997" customHeight="1" x14ac:dyDescent="0.3">
      <c r="A10" s="200"/>
      <c r="B10" s="200"/>
      <c r="C10" s="9" t="s">
        <v>647</v>
      </c>
      <c r="D10" s="9" t="s">
        <v>648</v>
      </c>
      <c r="E10" s="9" t="s">
        <v>649</v>
      </c>
      <c r="F10" s="9" t="s">
        <v>650</v>
      </c>
      <c r="G10" s="9" t="s">
        <v>651</v>
      </c>
      <c r="H10" s="9" t="s">
        <v>652</v>
      </c>
      <c r="I10" s="9" t="s">
        <v>653</v>
      </c>
      <c r="J10" s="9" t="s">
        <v>654</v>
      </c>
      <c r="K10" s="9" t="s">
        <v>655</v>
      </c>
      <c r="L10" s="9" t="s">
        <v>656</v>
      </c>
      <c r="M10" s="9" t="s">
        <v>657</v>
      </c>
      <c r="N10" s="9" t="s">
        <v>658</v>
      </c>
      <c r="O10" s="9" t="s">
        <v>659</v>
      </c>
      <c r="P10" s="9" t="s">
        <v>660</v>
      </c>
      <c r="Q10" s="9" t="s">
        <v>661</v>
      </c>
      <c r="R10" s="9" t="s">
        <v>662</v>
      </c>
      <c r="S10" s="9" t="s">
        <v>663</v>
      </c>
      <c r="T10" s="9" t="s">
        <v>664</v>
      </c>
      <c r="U10" s="9" t="s">
        <v>665</v>
      </c>
      <c r="V10" s="9" t="s">
        <v>666</v>
      </c>
      <c r="W10" s="9" t="s">
        <v>667</v>
      </c>
      <c r="X10" s="9" t="s">
        <v>668</v>
      </c>
      <c r="Y10" s="9" t="s">
        <v>242</v>
      </c>
      <c r="Z10" s="9" t="s">
        <v>669</v>
      </c>
      <c r="AA10" s="9" t="s">
        <v>251</v>
      </c>
      <c r="AB10" s="9" t="s">
        <v>670</v>
      </c>
      <c r="AC10" s="9" t="s">
        <v>671</v>
      </c>
      <c r="AD10" s="9" t="s">
        <v>234</v>
      </c>
      <c r="AE10" s="9" t="s">
        <v>672</v>
      </c>
      <c r="AF10" s="9" t="s">
        <v>673</v>
      </c>
      <c r="AG10" s="9" t="s">
        <v>674</v>
      </c>
      <c r="AH10" s="9" t="s">
        <v>675</v>
      </c>
      <c r="AI10" s="9" t="s">
        <v>676</v>
      </c>
      <c r="AJ10" s="9" t="s">
        <v>677</v>
      </c>
      <c r="AK10" s="9" t="s">
        <v>354</v>
      </c>
      <c r="AL10" s="9" t="s">
        <v>678</v>
      </c>
      <c r="AM10" s="9" t="s">
        <v>679</v>
      </c>
      <c r="AN10" s="9" t="s">
        <v>680</v>
      </c>
      <c r="AO10" s="9" t="s">
        <v>275</v>
      </c>
      <c r="AP10" s="9" t="s">
        <v>599</v>
      </c>
      <c r="AQ10" s="9" t="s">
        <v>221</v>
      </c>
      <c r="AR10" s="9" t="s">
        <v>681</v>
      </c>
      <c r="AS10" s="9" t="s">
        <v>682</v>
      </c>
      <c r="AT10" s="9" t="s">
        <v>683</v>
      </c>
      <c r="AU10" s="9" t="s">
        <v>684</v>
      </c>
      <c r="AV10" s="9" t="s">
        <v>685</v>
      </c>
      <c r="AW10" s="9" t="s">
        <v>686</v>
      </c>
      <c r="AX10" s="9" t="s">
        <v>687</v>
      </c>
      <c r="AY10" s="9" t="s">
        <v>688</v>
      </c>
      <c r="AZ10" s="9" t="s">
        <v>689</v>
      </c>
      <c r="BA10" s="9" t="s">
        <v>690</v>
      </c>
      <c r="BB10" s="9" t="s">
        <v>691</v>
      </c>
      <c r="BC10" s="9" t="s">
        <v>692</v>
      </c>
      <c r="BD10" s="9" t="s">
        <v>693</v>
      </c>
      <c r="BE10" s="9" t="s">
        <v>694</v>
      </c>
      <c r="BF10" s="9" t="s">
        <v>695</v>
      </c>
      <c r="BG10" s="9" t="s">
        <v>696</v>
      </c>
      <c r="BH10" s="9" t="s">
        <v>697</v>
      </c>
      <c r="BI10" s="9" t="s">
        <v>698</v>
      </c>
      <c r="BJ10" s="9" t="s">
        <v>699</v>
      </c>
      <c r="BK10" s="9" t="s">
        <v>700</v>
      </c>
      <c r="BL10" s="9" t="s">
        <v>701</v>
      </c>
      <c r="BM10" s="9" t="s">
        <v>702</v>
      </c>
      <c r="BN10" s="9" t="s">
        <v>703</v>
      </c>
      <c r="BO10" s="9" t="s">
        <v>704</v>
      </c>
      <c r="BP10" s="9" t="s">
        <v>705</v>
      </c>
      <c r="BQ10" s="9" t="s">
        <v>706</v>
      </c>
      <c r="BR10" s="9" t="s">
        <v>707</v>
      </c>
      <c r="BS10" s="9" t="s">
        <v>708</v>
      </c>
      <c r="BT10" s="9" t="s">
        <v>709</v>
      </c>
      <c r="BU10" s="9" t="s">
        <v>710</v>
      </c>
      <c r="BV10" s="9" t="s">
        <v>711</v>
      </c>
      <c r="BW10" s="9" t="s">
        <v>712</v>
      </c>
      <c r="BX10" s="9" t="s">
        <v>713</v>
      </c>
      <c r="BY10" s="9" t="s">
        <v>714</v>
      </c>
      <c r="BZ10" s="9" t="s">
        <v>715</v>
      </c>
      <c r="CA10" s="9" t="s">
        <v>323</v>
      </c>
      <c r="CB10" s="9" t="s">
        <v>716</v>
      </c>
      <c r="CC10" s="9" t="s">
        <v>717</v>
      </c>
      <c r="CD10" s="9" t="s">
        <v>718</v>
      </c>
      <c r="CE10" s="9" t="s">
        <v>719</v>
      </c>
      <c r="CF10" s="9" t="s">
        <v>720</v>
      </c>
      <c r="CG10" s="9" t="s">
        <v>721</v>
      </c>
      <c r="CH10" s="9" t="s">
        <v>722</v>
      </c>
      <c r="CI10" s="9" t="s">
        <v>723</v>
      </c>
      <c r="CJ10" s="9" t="s">
        <v>724</v>
      </c>
      <c r="CK10" s="9" t="s">
        <v>725</v>
      </c>
      <c r="CL10" s="9" t="s">
        <v>726</v>
      </c>
      <c r="CM10" s="9" t="s">
        <v>727</v>
      </c>
      <c r="CN10" s="9" t="s">
        <v>728</v>
      </c>
      <c r="CO10" s="9" t="s">
        <v>729</v>
      </c>
      <c r="CP10" s="9" t="s">
        <v>730</v>
      </c>
      <c r="CQ10" s="9" t="s">
        <v>731</v>
      </c>
      <c r="CR10" s="9" t="s">
        <v>732</v>
      </c>
      <c r="CS10" s="9" t="s">
        <v>733</v>
      </c>
      <c r="CT10" s="9" t="s">
        <v>734</v>
      </c>
      <c r="CU10" s="9" t="s">
        <v>735</v>
      </c>
      <c r="CV10" s="9" t="s">
        <v>214</v>
      </c>
      <c r="CW10" s="9" t="s">
        <v>736</v>
      </c>
      <c r="CX10" s="9" t="s">
        <v>737</v>
      </c>
      <c r="CY10" s="9" t="s">
        <v>738</v>
      </c>
      <c r="CZ10" s="9" t="s">
        <v>739</v>
      </c>
      <c r="DA10" s="9" t="s">
        <v>740</v>
      </c>
      <c r="DB10" s="9" t="s">
        <v>741</v>
      </c>
      <c r="DC10" s="9" t="s">
        <v>742</v>
      </c>
      <c r="DD10" s="9" t="s">
        <v>743</v>
      </c>
      <c r="DE10" s="9" t="s">
        <v>744</v>
      </c>
      <c r="DF10" s="9" t="s">
        <v>745</v>
      </c>
      <c r="DG10" s="9" t="s">
        <v>746</v>
      </c>
      <c r="DH10" s="9" t="s">
        <v>747</v>
      </c>
      <c r="DI10" s="9" t="s">
        <v>748</v>
      </c>
      <c r="DJ10" s="9" t="s">
        <v>749</v>
      </c>
      <c r="DK10" s="9" t="s">
        <v>750</v>
      </c>
      <c r="DL10" s="9" t="s">
        <v>751</v>
      </c>
      <c r="DM10" s="9" t="s">
        <v>752</v>
      </c>
      <c r="DN10" s="9" t="s">
        <v>753</v>
      </c>
      <c r="DO10" s="9" t="s">
        <v>754</v>
      </c>
      <c r="DP10" s="9" t="s">
        <v>755</v>
      </c>
      <c r="DQ10" s="9" t="s">
        <v>756</v>
      </c>
      <c r="DR10" s="9" t="s">
        <v>757</v>
      </c>
      <c r="DS10" s="9" t="s">
        <v>758</v>
      </c>
      <c r="DT10" s="9" t="s">
        <v>759</v>
      </c>
      <c r="DU10" s="9" t="s">
        <v>760</v>
      </c>
      <c r="DV10" s="9" t="s">
        <v>761</v>
      </c>
      <c r="DW10" s="9" t="s">
        <v>762</v>
      </c>
      <c r="DX10" s="9" t="s">
        <v>763</v>
      </c>
      <c r="DY10" s="9" t="s">
        <v>764</v>
      </c>
      <c r="DZ10" s="9" t="s">
        <v>765</v>
      </c>
      <c r="EA10" s="9" t="s">
        <v>766</v>
      </c>
      <c r="EB10" s="9" t="s">
        <v>767</v>
      </c>
      <c r="EC10" s="9" t="s">
        <v>768</v>
      </c>
      <c r="ED10" s="9" t="s">
        <v>298</v>
      </c>
      <c r="EE10" s="9" t="s">
        <v>769</v>
      </c>
      <c r="EF10" s="9" t="s">
        <v>770</v>
      </c>
      <c r="EG10" s="9" t="s">
        <v>771</v>
      </c>
      <c r="EH10" s="9" t="s">
        <v>772</v>
      </c>
      <c r="EI10" s="9" t="s">
        <v>773</v>
      </c>
      <c r="EJ10" s="9" t="s">
        <v>774</v>
      </c>
      <c r="EK10" s="9" t="s">
        <v>775</v>
      </c>
      <c r="EL10" s="9" t="s">
        <v>776</v>
      </c>
      <c r="EM10" s="9" t="s">
        <v>777</v>
      </c>
      <c r="EN10" s="9" t="s">
        <v>778</v>
      </c>
      <c r="EO10" s="9" t="s">
        <v>779</v>
      </c>
      <c r="EP10" s="9" t="s">
        <v>780</v>
      </c>
      <c r="EQ10" s="9" t="s">
        <v>781</v>
      </c>
      <c r="ER10" s="9" t="s">
        <v>782</v>
      </c>
      <c r="ES10" s="9" t="s">
        <v>783</v>
      </c>
      <c r="ET10" s="9" t="s">
        <v>784</v>
      </c>
      <c r="EU10" s="9" t="s">
        <v>785</v>
      </c>
      <c r="EV10" s="9" t="s">
        <v>786</v>
      </c>
      <c r="EW10" s="9" t="s">
        <v>377</v>
      </c>
      <c r="EX10" s="9" t="s">
        <v>787</v>
      </c>
      <c r="EY10" s="9" t="s">
        <v>788</v>
      </c>
      <c r="EZ10" s="9" t="s">
        <v>789</v>
      </c>
      <c r="FA10" s="9" t="s">
        <v>790</v>
      </c>
      <c r="FB10" s="9" t="s">
        <v>791</v>
      </c>
      <c r="FC10" s="9" t="s">
        <v>792</v>
      </c>
      <c r="FD10" s="9" t="s">
        <v>793</v>
      </c>
      <c r="FE10" s="9" t="s">
        <v>794</v>
      </c>
      <c r="FF10" s="9" t="s">
        <v>795</v>
      </c>
      <c r="FG10" s="9" t="s">
        <v>796</v>
      </c>
      <c r="FH10" s="9" t="s">
        <v>797</v>
      </c>
      <c r="FI10" s="9" t="s">
        <v>798</v>
      </c>
      <c r="FJ10" s="9" t="s">
        <v>15</v>
      </c>
      <c r="FK10" s="9" t="s">
        <v>799</v>
      </c>
      <c r="FL10" s="200" t="s">
        <v>859</v>
      </c>
      <c r="FM10" s="1"/>
      <c r="FN10" s="10" t="s">
        <v>801</v>
      </c>
      <c r="FO10" s="10" t="s">
        <v>802</v>
      </c>
      <c r="FP10" s="10" t="s">
        <v>803</v>
      </c>
      <c r="FQ10" s="10" t="s">
        <v>804</v>
      </c>
      <c r="FR10" s="10" t="s">
        <v>805</v>
      </c>
      <c r="FS10" s="10" t="s">
        <v>806</v>
      </c>
      <c r="FT10" s="10" t="s">
        <v>807</v>
      </c>
      <c r="FU10" s="10" t="s">
        <v>808</v>
      </c>
      <c r="FV10" s="203" t="s">
        <v>859</v>
      </c>
    </row>
    <row r="11" spans="1:178" ht="24" customHeight="1" x14ac:dyDescent="0.3">
      <c r="A11" s="13" t="s">
        <v>62</v>
      </c>
      <c r="B11" s="13" t="s">
        <v>809</v>
      </c>
      <c r="C11" s="14">
        <v>39.4</v>
      </c>
      <c r="D11" s="14">
        <v>-22.5</v>
      </c>
      <c r="E11" s="14">
        <v>1.9</v>
      </c>
      <c r="F11" s="14"/>
      <c r="G11" s="14"/>
      <c r="H11" s="14">
        <v>-16.600000000000001</v>
      </c>
      <c r="I11" s="14">
        <v>-2.4</v>
      </c>
      <c r="J11" s="14"/>
      <c r="K11" s="14">
        <v>5.4</v>
      </c>
      <c r="L11" s="14">
        <v>-26.1</v>
      </c>
      <c r="M11" s="14">
        <v>-26</v>
      </c>
      <c r="N11" s="14">
        <v>-5</v>
      </c>
      <c r="O11" s="14">
        <v>44.9</v>
      </c>
      <c r="P11" s="14">
        <v>8.9</v>
      </c>
      <c r="Q11" s="14"/>
      <c r="R11" s="14">
        <v>10.1</v>
      </c>
      <c r="S11" s="14">
        <v>0.1</v>
      </c>
      <c r="T11" s="14"/>
      <c r="U11" s="14"/>
      <c r="V11" s="14"/>
      <c r="W11" s="14"/>
      <c r="X11" s="14">
        <v>12.6</v>
      </c>
      <c r="Y11" s="14">
        <v>0.8</v>
      </c>
      <c r="Z11" s="14">
        <v>1.5</v>
      </c>
      <c r="AA11" s="14">
        <v>2.1</v>
      </c>
      <c r="AB11" s="14">
        <v>-3.4</v>
      </c>
      <c r="AC11" s="14">
        <v>2.2000000000000002</v>
      </c>
      <c r="AD11" s="14">
        <v>2.1</v>
      </c>
      <c r="AE11" s="14"/>
      <c r="AF11" s="14"/>
      <c r="AG11" s="14"/>
      <c r="AH11" s="14"/>
      <c r="AI11" s="14">
        <v>10.5</v>
      </c>
      <c r="AJ11" s="14">
        <v>-10.9</v>
      </c>
      <c r="AK11" s="14"/>
      <c r="AL11" s="14"/>
      <c r="AM11" s="14"/>
      <c r="AN11" s="14">
        <v>-1.4</v>
      </c>
      <c r="AO11" s="14">
        <v>-25.7</v>
      </c>
      <c r="AP11" s="14">
        <v>3.1</v>
      </c>
      <c r="AQ11" s="14">
        <v>8.3000000000000007</v>
      </c>
      <c r="AR11" s="14">
        <v>4.0999999999999996</v>
      </c>
      <c r="AS11" s="14">
        <v>0.7</v>
      </c>
      <c r="AT11" s="14">
        <v>2.2000000000000002</v>
      </c>
      <c r="AU11" s="14">
        <v>0.7</v>
      </c>
      <c r="AV11" s="14">
        <v>8.1</v>
      </c>
      <c r="AW11" s="14">
        <v>8</v>
      </c>
      <c r="AX11" s="14"/>
      <c r="AY11" s="14">
        <v>0.8</v>
      </c>
      <c r="AZ11" s="14">
        <v>1.1000000000000001</v>
      </c>
      <c r="BA11" s="14">
        <v>4.5999999999999996</v>
      </c>
      <c r="BB11" s="14">
        <v>1</v>
      </c>
      <c r="BC11" s="14">
        <v>0.1</v>
      </c>
      <c r="BD11" s="14">
        <v>0</v>
      </c>
      <c r="BE11" s="14"/>
      <c r="BF11" s="14"/>
      <c r="BG11" s="14">
        <v>-1</v>
      </c>
      <c r="BH11" s="14">
        <v>0</v>
      </c>
      <c r="BI11" s="14"/>
      <c r="BJ11" s="14">
        <v>-2.1</v>
      </c>
      <c r="BK11" s="14"/>
      <c r="BL11" s="14"/>
      <c r="BM11" s="14"/>
      <c r="BN11" s="14">
        <v>3.9</v>
      </c>
      <c r="BO11" s="14">
        <v>-34.4</v>
      </c>
      <c r="BP11" s="14">
        <v>-35.9</v>
      </c>
      <c r="BQ11" s="14">
        <v>0</v>
      </c>
      <c r="BR11" s="14">
        <v>1.8</v>
      </c>
      <c r="BS11" s="14">
        <v>5.6</v>
      </c>
      <c r="BT11" s="14"/>
      <c r="BU11" s="14"/>
      <c r="BV11" s="14"/>
      <c r="BW11" s="14"/>
      <c r="BX11" s="14"/>
      <c r="BY11" s="14"/>
      <c r="BZ11" s="14"/>
      <c r="CA11" s="14">
        <v>-0.7</v>
      </c>
      <c r="CB11" s="14">
        <v>41.4</v>
      </c>
      <c r="CC11" s="14">
        <v>51.3</v>
      </c>
      <c r="CD11" s="14">
        <v>12</v>
      </c>
      <c r="CE11" s="14">
        <v>7.7</v>
      </c>
      <c r="CF11" s="14">
        <v>-0.9</v>
      </c>
      <c r="CG11" s="14"/>
      <c r="CH11" s="14"/>
      <c r="CI11" s="14"/>
      <c r="CJ11" s="14">
        <v>8.3000000000000007</v>
      </c>
      <c r="CK11" s="14">
        <v>10.7</v>
      </c>
      <c r="CL11" s="14">
        <v>-28.2</v>
      </c>
      <c r="CM11" s="14">
        <v>-38.5</v>
      </c>
      <c r="CN11" s="14">
        <v>0</v>
      </c>
      <c r="CO11" s="14"/>
      <c r="CP11" s="14"/>
      <c r="CQ11" s="14"/>
      <c r="CR11" s="14">
        <v>-12.4</v>
      </c>
      <c r="CS11" s="14">
        <v>-10.5</v>
      </c>
      <c r="CT11" s="14">
        <v>-1.2</v>
      </c>
      <c r="CU11" s="14">
        <v>0.5</v>
      </c>
      <c r="CV11" s="14">
        <v>0.5</v>
      </c>
      <c r="CW11" s="14"/>
      <c r="CX11" s="14">
        <v>-10.1</v>
      </c>
      <c r="CY11" s="14">
        <v>0</v>
      </c>
      <c r="CZ11" s="14">
        <v>0</v>
      </c>
      <c r="DA11" s="14"/>
      <c r="DB11" s="14">
        <v>-0.1</v>
      </c>
      <c r="DC11" s="14">
        <v>0</v>
      </c>
      <c r="DD11" s="14"/>
      <c r="DE11" s="14">
        <v>0</v>
      </c>
      <c r="DF11" s="14"/>
      <c r="DG11" s="14">
        <v>0.1</v>
      </c>
      <c r="DH11" s="14">
        <v>1</v>
      </c>
      <c r="DI11" s="14">
        <v>0.2</v>
      </c>
      <c r="DJ11" s="14">
        <v>-2.1</v>
      </c>
      <c r="DK11" s="14">
        <v>0.1</v>
      </c>
      <c r="DL11" s="14">
        <v>0.5</v>
      </c>
      <c r="DM11" s="14"/>
      <c r="DN11" s="14">
        <v>0</v>
      </c>
      <c r="DO11" s="14">
        <v>0</v>
      </c>
      <c r="DP11" s="14">
        <v>0.1</v>
      </c>
      <c r="DQ11" s="14">
        <v>-2.7</v>
      </c>
      <c r="DR11" s="14">
        <v>0</v>
      </c>
      <c r="DS11" s="14">
        <v>0</v>
      </c>
      <c r="DT11" s="14">
        <v>0.6</v>
      </c>
      <c r="DU11" s="14">
        <v>0.2</v>
      </c>
      <c r="DV11" s="14"/>
      <c r="DW11" s="14">
        <v>-1.3</v>
      </c>
      <c r="DX11" s="14">
        <v>0.2</v>
      </c>
      <c r="DY11" s="14">
        <v>0.1</v>
      </c>
      <c r="DZ11" s="14">
        <v>-0.2</v>
      </c>
      <c r="EA11" s="14">
        <v>0.4</v>
      </c>
      <c r="EB11" s="14">
        <v>0</v>
      </c>
      <c r="EC11" s="14">
        <v>1.5</v>
      </c>
      <c r="ED11" s="14">
        <v>0</v>
      </c>
      <c r="EE11" s="14">
        <v>-8.1999999999999993</v>
      </c>
      <c r="EF11" s="14">
        <v>-8.6999999999999993</v>
      </c>
      <c r="EG11" s="14">
        <v>0</v>
      </c>
      <c r="EH11" s="14">
        <v>0</v>
      </c>
      <c r="EI11" s="14">
        <v>1.5</v>
      </c>
      <c r="EJ11" s="14">
        <v>-0.2</v>
      </c>
      <c r="EK11" s="14">
        <v>1.6</v>
      </c>
      <c r="EL11" s="14">
        <v>0.2</v>
      </c>
      <c r="EM11" s="14">
        <v>0.2</v>
      </c>
      <c r="EN11" s="14">
        <v>0</v>
      </c>
      <c r="EO11" s="14">
        <v>0</v>
      </c>
      <c r="EP11" s="14">
        <v>0</v>
      </c>
      <c r="EQ11" s="14">
        <v>0</v>
      </c>
      <c r="ER11" s="14">
        <v>0</v>
      </c>
      <c r="ES11" s="14">
        <v>-0.2</v>
      </c>
      <c r="ET11" s="14">
        <v>-14.7</v>
      </c>
      <c r="EU11" s="14"/>
      <c r="EV11" s="14">
        <v>0</v>
      </c>
      <c r="EW11" s="14">
        <v>0.7</v>
      </c>
      <c r="EX11" s="14">
        <v>0.2</v>
      </c>
      <c r="EY11" s="14">
        <v>0.6</v>
      </c>
      <c r="EZ11" s="14">
        <v>0.6</v>
      </c>
      <c r="FA11" s="14">
        <v>0</v>
      </c>
      <c r="FB11" s="14"/>
      <c r="FC11" s="14">
        <v>0.61099999999999999</v>
      </c>
      <c r="FD11" s="14">
        <v>1.7</v>
      </c>
      <c r="FE11" s="14">
        <v>13.7</v>
      </c>
      <c r="FF11" s="14">
        <v>0.3</v>
      </c>
      <c r="FG11" s="14">
        <v>3</v>
      </c>
      <c r="FH11" s="14">
        <v>0</v>
      </c>
      <c r="FI11" s="14">
        <v>3.1</v>
      </c>
      <c r="FJ11" s="14">
        <v>4.2</v>
      </c>
      <c r="FK11" s="14">
        <v>11.72</v>
      </c>
      <c r="FL11" s="14">
        <v>23.631</v>
      </c>
      <c r="FM11" s="15"/>
      <c r="FN11" s="14">
        <v>2.2126899999999998</v>
      </c>
      <c r="FO11" s="14">
        <v>-0.126</v>
      </c>
      <c r="FP11" s="14">
        <v>2.4</v>
      </c>
      <c r="FQ11" s="14">
        <v>1.6</v>
      </c>
      <c r="FR11" s="14">
        <v>0.29182999999999998</v>
      </c>
      <c r="FS11" s="14">
        <v>0.25241000000000002</v>
      </c>
      <c r="FT11" s="14"/>
      <c r="FU11" s="14">
        <v>1.399</v>
      </c>
      <c r="FV11" s="14">
        <v>8.0299300000000002</v>
      </c>
    </row>
    <row r="12" spans="1:178" ht="24" customHeight="1" x14ac:dyDescent="0.3">
      <c r="A12" s="16" t="s">
        <v>62</v>
      </c>
      <c r="B12" s="16" t="s">
        <v>810</v>
      </c>
      <c r="C12" s="17">
        <v>41.2</v>
      </c>
      <c r="D12" s="17">
        <v>-18.2</v>
      </c>
      <c r="E12" s="17">
        <v>2.7</v>
      </c>
      <c r="F12" s="17"/>
      <c r="G12" s="17"/>
      <c r="H12" s="17">
        <v>-17.399999999999999</v>
      </c>
      <c r="I12" s="17">
        <v>-3.1</v>
      </c>
      <c r="J12" s="17"/>
      <c r="K12" s="17">
        <v>5.2</v>
      </c>
      <c r="L12" s="17">
        <v>-27.2</v>
      </c>
      <c r="M12" s="17">
        <v>-30.3</v>
      </c>
      <c r="N12" s="17">
        <v>-9.6</v>
      </c>
      <c r="O12" s="17">
        <v>47.4</v>
      </c>
      <c r="P12" s="17">
        <v>7.8</v>
      </c>
      <c r="Q12" s="17"/>
      <c r="R12" s="17">
        <v>9.6999999999999993</v>
      </c>
      <c r="S12" s="17">
        <v>0.2</v>
      </c>
      <c r="T12" s="17"/>
      <c r="U12" s="17"/>
      <c r="V12" s="17"/>
      <c r="W12" s="17"/>
      <c r="X12" s="17">
        <v>13</v>
      </c>
      <c r="Y12" s="17">
        <v>0.8</v>
      </c>
      <c r="Z12" s="17">
        <v>1.5</v>
      </c>
      <c r="AA12" s="17">
        <v>2</v>
      </c>
      <c r="AB12" s="17">
        <v>-3.4</v>
      </c>
      <c r="AC12" s="17">
        <v>2.2000000000000002</v>
      </c>
      <c r="AD12" s="17">
        <v>1.8</v>
      </c>
      <c r="AE12" s="17"/>
      <c r="AF12" s="17"/>
      <c r="AG12" s="17"/>
      <c r="AH12" s="17"/>
      <c r="AI12" s="17">
        <v>10.199999999999999</v>
      </c>
      <c r="AJ12" s="17">
        <v>-11.5</v>
      </c>
      <c r="AK12" s="17"/>
      <c r="AL12" s="17"/>
      <c r="AM12" s="17"/>
      <c r="AN12" s="17">
        <v>-1.4</v>
      </c>
      <c r="AO12" s="17">
        <v>-16.5</v>
      </c>
      <c r="AP12" s="17">
        <v>3.3</v>
      </c>
      <c r="AQ12" s="17">
        <v>8.4</v>
      </c>
      <c r="AR12" s="17">
        <v>3.8</v>
      </c>
      <c r="AS12" s="17">
        <v>0.8</v>
      </c>
      <c r="AT12" s="17">
        <v>2.2000000000000002</v>
      </c>
      <c r="AU12" s="17">
        <v>1.1000000000000001</v>
      </c>
      <c r="AV12" s="17">
        <v>6.7</v>
      </c>
      <c r="AW12" s="17">
        <v>6.6</v>
      </c>
      <c r="AX12" s="17"/>
      <c r="AY12" s="17">
        <v>0.7</v>
      </c>
      <c r="AZ12" s="17">
        <v>0.9</v>
      </c>
      <c r="BA12" s="17">
        <v>4.0999999999999996</v>
      </c>
      <c r="BB12" s="17">
        <v>1</v>
      </c>
      <c r="BC12" s="17">
        <v>0</v>
      </c>
      <c r="BD12" s="17">
        <v>0</v>
      </c>
      <c r="BE12" s="17"/>
      <c r="BF12" s="17"/>
      <c r="BG12" s="17">
        <v>-2.1</v>
      </c>
      <c r="BH12" s="17">
        <v>0</v>
      </c>
      <c r="BI12" s="17"/>
      <c r="BJ12" s="17">
        <v>-2</v>
      </c>
      <c r="BK12" s="17"/>
      <c r="BL12" s="17"/>
      <c r="BM12" s="17"/>
      <c r="BN12" s="17">
        <v>4.7</v>
      </c>
      <c r="BO12" s="17">
        <v>-35.700000000000003</v>
      </c>
      <c r="BP12" s="17">
        <v>-37.1</v>
      </c>
      <c r="BQ12" s="17">
        <v>0</v>
      </c>
      <c r="BR12" s="17">
        <v>1.3</v>
      </c>
      <c r="BS12" s="17">
        <v>5.2</v>
      </c>
      <c r="BT12" s="17"/>
      <c r="BU12" s="17"/>
      <c r="BV12" s="17"/>
      <c r="BW12" s="17"/>
      <c r="BX12" s="17"/>
      <c r="BY12" s="17"/>
      <c r="BZ12" s="17"/>
      <c r="CA12" s="17">
        <v>-0.7</v>
      </c>
      <c r="CB12" s="17">
        <v>40.200000000000003</v>
      </c>
      <c r="CC12" s="17">
        <v>51.3</v>
      </c>
      <c r="CD12" s="17">
        <v>12</v>
      </c>
      <c r="CE12" s="17">
        <v>7.6</v>
      </c>
      <c r="CF12" s="17">
        <v>-1.2</v>
      </c>
      <c r="CG12" s="17"/>
      <c r="CH12" s="17"/>
      <c r="CI12" s="17"/>
      <c r="CJ12" s="17">
        <v>6</v>
      </c>
      <c r="CK12" s="17">
        <v>8.5</v>
      </c>
      <c r="CL12" s="17">
        <v>-31.4</v>
      </c>
      <c r="CM12" s="17">
        <v>-42.6</v>
      </c>
      <c r="CN12" s="17">
        <v>0</v>
      </c>
      <c r="CO12" s="17"/>
      <c r="CP12" s="17"/>
      <c r="CQ12" s="17"/>
      <c r="CR12" s="17">
        <v>-13.6</v>
      </c>
      <c r="CS12" s="17">
        <v>-11.2</v>
      </c>
      <c r="CT12" s="17">
        <v>-1.1000000000000001</v>
      </c>
      <c r="CU12" s="17">
        <v>0.5</v>
      </c>
      <c r="CV12" s="17">
        <v>0.5</v>
      </c>
      <c r="CW12" s="17"/>
      <c r="CX12" s="17">
        <v>-10.1</v>
      </c>
      <c r="CY12" s="17">
        <v>0</v>
      </c>
      <c r="CZ12" s="17">
        <v>0</v>
      </c>
      <c r="DA12" s="17"/>
      <c r="DB12" s="17">
        <v>0</v>
      </c>
      <c r="DC12" s="17">
        <v>-0.1</v>
      </c>
      <c r="DD12" s="17"/>
      <c r="DE12" s="17">
        <v>0</v>
      </c>
      <c r="DF12" s="17"/>
      <c r="DG12" s="17">
        <v>0.1</v>
      </c>
      <c r="DH12" s="17">
        <v>1</v>
      </c>
      <c r="DI12" s="17">
        <v>0.2</v>
      </c>
      <c r="DJ12" s="17">
        <v>0.7</v>
      </c>
      <c r="DK12" s="17">
        <v>0.1</v>
      </c>
      <c r="DL12" s="17">
        <v>0.5</v>
      </c>
      <c r="DM12" s="17"/>
      <c r="DN12" s="17">
        <v>0</v>
      </c>
      <c r="DO12" s="17">
        <v>0</v>
      </c>
      <c r="DP12" s="17">
        <v>-0.3</v>
      </c>
      <c r="DQ12" s="17">
        <v>-3.6</v>
      </c>
      <c r="DR12" s="17">
        <v>0</v>
      </c>
      <c r="DS12" s="17">
        <v>0</v>
      </c>
      <c r="DT12" s="17">
        <v>0.5</v>
      </c>
      <c r="DU12" s="17">
        <v>0.2</v>
      </c>
      <c r="DV12" s="17"/>
      <c r="DW12" s="17">
        <v>-1.3</v>
      </c>
      <c r="DX12" s="17">
        <v>0.2</v>
      </c>
      <c r="DY12" s="17">
        <v>-0.1</v>
      </c>
      <c r="DZ12" s="17">
        <v>-0.2</v>
      </c>
      <c r="EA12" s="17">
        <v>0.3</v>
      </c>
      <c r="EB12" s="17">
        <v>0</v>
      </c>
      <c r="EC12" s="17">
        <v>1.5</v>
      </c>
      <c r="ED12" s="17">
        <v>0</v>
      </c>
      <c r="EE12" s="17">
        <v>-6.9</v>
      </c>
      <c r="EF12" s="17">
        <v>-6.8</v>
      </c>
      <c r="EG12" s="17">
        <v>0</v>
      </c>
      <c r="EH12" s="17">
        <v>0</v>
      </c>
      <c r="EI12" s="17">
        <v>1.5</v>
      </c>
      <c r="EJ12" s="17">
        <v>-0.2</v>
      </c>
      <c r="EK12" s="17">
        <v>1.6</v>
      </c>
      <c r="EL12" s="17">
        <v>0.2</v>
      </c>
      <c r="EM12" s="17">
        <v>0.2</v>
      </c>
      <c r="EN12" s="17">
        <v>0</v>
      </c>
      <c r="EO12" s="17">
        <v>0</v>
      </c>
      <c r="EP12" s="17">
        <v>0</v>
      </c>
      <c r="EQ12" s="17">
        <v>0</v>
      </c>
      <c r="ER12" s="17">
        <v>0</v>
      </c>
      <c r="ES12" s="17">
        <v>-0.2</v>
      </c>
      <c r="ET12" s="17">
        <v>-14.5</v>
      </c>
      <c r="EU12" s="17"/>
      <c r="EV12" s="17">
        <v>0</v>
      </c>
      <c r="EW12" s="17">
        <v>0.7</v>
      </c>
      <c r="EX12" s="17">
        <v>0.2</v>
      </c>
      <c r="EY12" s="17">
        <v>0.6</v>
      </c>
      <c r="EZ12" s="17">
        <v>0.6</v>
      </c>
      <c r="FA12" s="17">
        <v>0</v>
      </c>
      <c r="FB12" s="17"/>
      <c r="FC12" s="17">
        <v>0.51700000000000002</v>
      </c>
      <c r="FD12" s="17">
        <v>1.6</v>
      </c>
      <c r="FE12" s="17">
        <v>13.7</v>
      </c>
      <c r="FF12" s="17">
        <v>0.1</v>
      </c>
      <c r="FG12" s="17">
        <v>2.2000000000000002</v>
      </c>
      <c r="FH12" s="17">
        <v>0.2</v>
      </c>
      <c r="FI12" s="17">
        <v>3</v>
      </c>
      <c r="FJ12" s="17">
        <v>4.2</v>
      </c>
      <c r="FK12" s="17">
        <v>11.33</v>
      </c>
      <c r="FL12" s="17">
        <v>9.2469999999999999</v>
      </c>
      <c r="FM12" s="15"/>
      <c r="FN12" s="17">
        <v>2.2624</v>
      </c>
      <c r="FO12" s="17">
        <v>-4.0000000000000001E-3</v>
      </c>
      <c r="FP12" s="17">
        <v>2.4</v>
      </c>
      <c r="FQ12" s="17">
        <v>1.6</v>
      </c>
      <c r="FR12" s="17">
        <v>0.28492000000000001</v>
      </c>
      <c r="FS12" s="17">
        <v>0.24332999999999999</v>
      </c>
      <c r="FT12" s="17"/>
      <c r="FU12" s="17">
        <v>1.5680000000000001</v>
      </c>
      <c r="FV12" s="17">
        <v>8.3546499999999995</v>
      </c>
    </row>
    <row r="13" spans="1:178" ht="24" customHeight="1" x14ac:dyDescent="0.3">
      <c r="A13" s="16" t="s">
        <v>62</v>
      </c>
      <c r="B13" s="16" t="s">
        <v>811</v>
      </c>
      <c r="C13" s="17">
        <v>41</v>
      </c>
      <c r="D13" s="17">
        <v>-27.2</v>
      </c>
      <c r="E13" s="17">
        <v>1.2</v>
      </c>
      <c r="F13" s="17"/>
      <c r="G13" s="17"/>
      <c r="H13" s="17">
        <v>-20.7</v>
      </c>
      <c r="I13" s="17">
        <v>-6.4</v>
      </c>
      <c r="J13" s="17"/>
      <c r="K13" s="17">
        <v>4.2</v>
      </c>
      <c r="L13" s="17">
        <v>-31.1</v>
      </c>
      <c r="M13" s="17">
        <v>-32.5</v>
      </c>
      <c r="N13" s="17">
        <v>-11.6</v>
      </c>
      <c r="O13" s="17">
        <v>42.9</v>
      </c>
      <c r="P13" s="17">
        <v>5.9</v>
      </c>
      <c r="Q13" s="17"/>
      <c r="R13" s="17">
        <v>7.9</v>
      </c>
      <c r="S13" s="17">
        <v>0.1</v>
      </c>
      <c r="T13" s="17"/>
      <c r="U13" s="17"/>
      <c r="V13" s="17"/>
      <c r="W13" s="17"/>
      <c r="X13" s="17">
        <v>10.7</v>
      </c>
      <c r="Y13" s="17">
        <v>0.9</v>
      </c>
      <c r="Z13" s="17">
        <v>1.4</v>
      </c>
      <c r="AA13" s="17">
        <v>2.1</v>
      </c>
      <c r="AB13" s="17">
        <v>-3.4</v>
      </c>
      <c r="AC13" s="17">
        <v>2.2000000000000002</v>
      </c>
      <c r="AD13" s="17">
        <v>1.2</v>
      </c>
      <c r="AE13" s="17"/>
      <c r="AF13" s="17"/>
      <c r="AG13" s="17"/>
      <c r="AH13" s="17"/>
      <c r="AI13" s="17">
        <v>12.7</v>
      </c>
      <c r="AJ13" s="17">
        <v>-11.6</v>
      </c>
      <c r="AK13" s="17"/>
      <c r="AL13" s="17"/>
      <c r="AM13" s="17"/>
      <c r="AN13" s="17">
        <v>-1.5</v>
      </c>
      <c r="AO13" s="17">
        <v>-17.2</v>
      </c>
      <c r="AP13" s="17">
        <v>3.3</v>
      </c>
      <c r="AQ13" s="17">
        <v>7.5</v>
      </c>
      <c r="AR13" s="17">
        <v>3.9</v>
      </c>
      <c r="AS13" s="17">
        <v>0.7</v>
      </c>
      <c r="AT13" s="17">
        <v>2.2000000000000002</v>
      </c>
      <c r="AU13" s="17">
        <v>1.6</v>
      </c>
      <c r="AV13" s="17">
        <v>3.5</v>
      </c>
      <c r="AW13" s="17">
        <v>3.3</v>
      </c>
      <c r="AX13" s="17"/>
      <c r="AY13" s="17">
        <v>-0.5</v>
      </c>
      <c r="AZ13" s="17">
        <v>0.9</v>
      </c>
      <c r="BA13" s="17">
        <v>4.3</v>
      </c>
      <c r="BB13" s="17">
        <v>1</v>
      </c>
      <c r="BC13" s="17">
        <v>0</v>
      </c>
      <c r="BD13" s="17">
        <v>0</v>
      </c>
      <c r="BE13" s="17"/>
      <c r="BF13" s="17"/>
      <c r="BG13" s="17">
        <v>-2.9</v>
      </c>
      <c r="BH13" s="17">
        <v>0</v>
      </c>
      <c r="BI13" s="17"/>
      <c r="BJ13" s="17">
        <v>-2.8</v>
      </c>
      <c r="BK13" s="17"/>
      <c r="BL13" s="17"/>
      <c r="BM13" s="17"/>
      <c r="BN13" s="17">
        <v>2.5</v>
      </c>
      <c r="BO13" s="17">
        <v>-36.9</v>
      </c>
      <c r="BP13" s="17">
        <v>-38.299999999999997</v>
      </c>
      <c r="BQ13" s="17">
        <v>0</v>
      </c>
      <c r="BR13" s="17">
        <v>-0.8</v>
      </c>
      <c r="BS13" s="17">
        <v>4.4000000000000004</v>
      </c>
      <c r="BT13" s="17"/>
      <c r="BU13" s="17"/>
      <c r="BV13" s="17"/>
      <c r="BW13" s="17"/>
      <c r="BX13" s="17"/>
      <c r="BY13" s="17"/>
      <c r="BZ13" s="17"/>
      <c r="CA13" s="17">
        <v>-0.7</v>
      </c>
      <c r="CB13" s="17">
        <v>29.5</v>
      </c>
      <c r="CC13" s="17">
        <v>51.1</v>
      </c>
      <c r="CD13" s="17">
        <v>11.9</v>
      </c>
      <c r="CE13" s="17">
        <v>7.7</v>
      </c>
      <c r="CF13" s="17">
        <v>-1</v>
      </c>
      <c r="CG13" s="17"/>
      <c r="CH13" s="17"/>
      <c r="CI13" s="17"/>
      <c r="CJ13" s="17">
        <v>3.1</v>
      </c>
      <c r="CK13" s="17">
        <v>5.5</v>
      </c>
      <c r="CL13" s="17">
        <v>-35.9</v>
      </c>
      <c r="CM13" s="17">
        <v>-45.1</v>
      </c>
      <c r="CN13" s="17">
        <v>0</v>
      </c>
      <c r="CO13" s="17"/>
      <c r="CP13" s="17"/>
      <c r="CQ13" s="17"/>
      <c r="CR13" s="17">
        <v>-15.7</v>
      </c>
      <c r="CS13" s="17">
        <v>-12.4</v>
      </c>
      <c r="CT13" s="17">
        <v>-1.1000000000000001</v>
      </c>
      <c r="CU13" s="17">
        <v>0.5</v>
      </c>
      <c r="CV13" s="17">
        <v>0.5</v>
      </c>
      <c r="CW13" s="17"/>
      <c r="CX13" s="17">
        <v>-10.7</v>
      </c>
      <c r="CY13" s="17">
        <v>0</v>
      </c>
      <c r="CZ13" s="17">
        <v>0</v>
      </c>
      <c r="DA13" s="17"/>
      <c r="DB13" s="17">
        <v>0</v>
      </c>
      <c r="DC13" s="17">
        <v>-0.1</v>
      </c>
      <c r="DD13" s="17"/>
      <c r="DE13" s="17">
        <v>0</v>
      </c>
      <c r="DF13" s="17"/>
      <c r="DG13" s="17">
        <v>0.1</v>
      </c>
      <c r="DH13" s="17">
        <v>1</v>
      </c>
      <c r="DI13" s="17">
        <v>0.2</v>
      </c>
      <c r="DJ13" s="17">
        <v>0.6</v>
      </c>
      <c r="DK13" s="17">
        <v>0.1</v>
      </c>
      <c r="DL13" s="17">
        <v>0.5</v>
      </c>
      <c r="DM13" s="17"/>
      <c r="DN13" s="17">
        <v>0</v>
      </c>
      <c r="DO13" s="17">
        <v>0</v>
      </c>
      <c r="DP13" s="17">
        <v>-0.2</v>
      </c>
      <c r="DQ13" s="17">
        <v>-3.6</v>
      </c>
      <c r="DR13" s="17">
        <v>0</v>
      </c>
      <c r="DS13" s="17">
        <v>0</v>
      </c>
      <c r="DT13" s="17">
        <v>0.5</v>
      </c>
      <c r="DU13" s="17">
        <v>0.2</v>
      </c>
      <c r="DV13" s="17"/>
      <c r="DW13" s="17">
        <v>-1.3</v>
      </c>
      <c r="DX13" s="17">
        <v>0</v>
      </c>
      <c r="DY13" s="17">
        <v>-0.4</v>
      </c>
      <c r="DZ13" s="17">
        <v>0</v>
      </c>
      <c r="EA13" s="17">
        <v>0.4</v>
      </c>
      <c r="EB13" s="17">
        <v>0</v>
      </c>
      <c r="EC13" s="17">
        <v>1.5</v>
      </c>
      <c r="ED13" s="17">
        <v>0</v>
      </c>
      <c r="EE13" s="17">
        <v>-7.5</v>
      </c>
      <c r="EF13" s="17">
        <v>-7.9</v>
      </c>
      <c r="EG13" s="17">
        <v>0</v>
      </c>
      <c r="EH13" s="17">
        <v>0</v>
      </c>
      <c r="EI13" s="17">
        <v>1.5</v>
      </c>
      <c r="EJ13" s="17">
        <v>-0.2</v>
      </c>
      <c r="EK13" s="17">
        <v>1.6</v>
      </c>
      <c r="EL13" s="17">
        <v>0.2</v>
      </c>
      <c r="EM13" s="17">
        <v>0.2</v>
      </c>
      <c r="EN13" s="17">
        <v>0.1</v>
      </c>
      <c r="EO13" s="17">
        <v>0</v>
      </c>
      <c r="EP13" s="17">
        <v>0</v>
      </c>
      <c r="EQ13" s="17">
        <v>0</v>
      </c>
      <c r="ER13" s="17">
        <v>0</v>
      </c>
      <c r="ES13" s="17">
        <v>-0.2</v>
      </c>
      <c r="ET13" s="17">
        <v>-14.6</v>
      </c>
      <c r="EU13" s="17"/>
      <c r="EV13" s="17">
        <v>0</v>
      </c>
      <c r="EW13" s="17">
        <v>0.7</v>
      </c>
      <c r="EX13" s="17">
        <v>0.4</v>
      </c>
      <c r="EY13" s="17">
        <v>0.6</v>
      </c>
      <c r="EZ13" s="17">
        <v>0.6</v>
      </c>
      <c r="FA13" s="17">
        <v>0</v>
      </c>
      <c r="FB13" s="17"/>
      <c r="FC13" s="17">
        <v>0.624</v>
      </c>
      <c r="FD13" s="17">
        <v>1.6</v>
      </c>
      <c r="FE13" s="17">
        <v>13.3</v>
      </c>
      <c r="FF13" s="17">
        <v>0.1</v>
      </c>
      <c r="FG13" s="17">
        <v>2.7</v>
      </c>
      <c r="FH13" s="17">
        <v>0.1</v>
      </c>
      <c r="FI13" s="17">
        <v>2.9</v>
      </c>
      <c r="FJ13" s="17">
        <v>4.2</v>
      </c>
      <c r="FK13" s="17">
        <v>10.56</v>
      </c>
      <c r="FL13" s="17">
        <v>-73.616</v>
      </c>
      <c r="FM13" s="15"/>
      <c r="FN13" s="17">
        <v>2.2638799999999999</v>
      </c>
      <c r="FO13" s="17">
        <v>-0.106</v>
      </c>
      <c r="FP13" s="17">
        <v>2.5</v>
      </c>
      <c r="FQ13" s="17">
        <v>1.6</v>
      </c>
      <c r="FR13" s="17">
        <v>0.27468999999999999</v>
      </c>
      <c r="FS13" s="17">
        <v>0.28606999999999999</v>
      </c>
      <c r="FT13" s="17"/>
      <c r="FU13" s="17">
        <v>1.498</v>
      </c>
      <c r="FV13" s="17">
        <v>8.3166399999999996</v>
      </c>
    </row>
    <row r="14" spans="1:178" ht="24" customHeight="1" x14ac:dyDescent="0.3">
      <c r="A14" s="16" t="s">
        <v>62</v>
      </c>
      <c r="B14" s="16" t="s">
        <v>812</v>
      </c>
      <c r="C14" s="17">
        <v>41.7</v>
      </c>
      <c r="D14" s="17">
        <v>-40.299999999999997</v>
      </c>
      <c r="E14" s="17">
        <v>-2.9</v>
      </c>
      <c r="F14" s="17"/>
      <c r="G14" s="17"/>
      <c r="H14" s="17">
        <v>-21.6</v>
      </c>
      <c r="I14" s="17">
        <v>-7.4</v>
      </c>
      <c r="J14" s="17"/>
      <c r="K14" s="17">
        <v>3.7</v>
      </c>
      <c r="L14" s="17">
        <v>-28.1</v>
      </c>
      <c r="M14" s="17">
        <v>-33.799999999999997</v>
      </c>
      <c r="N14" s="17">
        <v>-13.4</v>
      </c>
      <c r="O14" s="17">
        <v>46.9</v>
      </c>
      <c r="P14" s="17">
        <v>6.4</v>
      </c>
      <c r="Q14" s="17"/>
      <c r="R14" s="17">
        <v>0</v>
      </c>
      <c r="S14" s="17">
        <v>0</v>
      </c>
      <c r="T14" s="17"/>
      <c r="U14" s="17"/>
      <c r="V14" s="17"/>
      <c r="W14" s="17"/>
      <c r="X14" s="17">
        <v>11.3</v>
      </c>
      <c r="Y14" s="17">
        <v>0.5</v>
      </c>
      <c r="Z14" s="17">
        <v>1.1000000000000001</v>
      </c>
      <c r="AA14" s="17">
        <v>2.2000000000000002</v>
      </c>
      <c r="AB14" s="17">
        <v>-3.4</v>
      </c>
      <c r="AC14" s="17">
        <v>2.2999999999999998</v>
      </c>
      <c r="AD14" s="17">
        <v>1</v>
      </c>
      <c r="AE14" s="17"/>
      <c r="AF14" s="17"/>
      <c r="AG14" s="17"/>
      <c r="AH14" s="17"/>
      <c r="AI14" s="17">
        <v>13</v>
      </c>
      <c r="AJ14" s="17">
        <v>-11.9</v>
      </c>
      <c r="AK14" s="17"/>
      <c r="AL14" s="17"/>
      <c r="AM14" s="17"/>
      <c r="AN14" s="17">
        <v>-1.7</v>
      </c>
      <c r="AO14" s="17">
        <v>-32.700000000000003</v>
      </c>
      <c r="AP14" s="17">
        <v>2.5</v>
      </c>
      <c r="AQ14" s="17">
        <v>7.9</v>
      </c>
      <c r="AR14" s="17">
        <v>4</v>
      </c>
      <c r="AS14" s="17">
        <v>0.7</v>
      </c>
      <c r="AT14" s="17">
        <v>2.1</v>
      </c>
      <c r="AU14" s="17">
        <v>1.6</v>
      </c>
      <c r="AV14" s="17">
        <v>3.6</v>
      </c>
      <c r="AW14" s="17">
        <v>3.4</v>
      </c>
      <c r="AX14" s="17"/>
      <c r="AY14" s="17">
        <v>-3.1</v>
      </c>
      <c r="AZ14" s="17">
        <v>0.2</v>
      </c>
      <c r="BA14" s="17">
        <v>3.1</v>
      </c>
      <c r="BB14" s="17">
        <v>1</v>
      </c>
      <c r="BC14" s="17">
        <v>0</v>
      </c>
      <c r="BD14" s="17">
        <v>-2.5</v>
      </c>
      <c r="BE14" s="17"/>
      <c r="BF14" s="17"/>
      <c r="BG14" s="17">
        <v>-4</v>
      </c>
      <c r="BH14" s="17">
        <v>0</v>
      </c>
      <c r="BI14" s="17"/>
      <c r="BJ14" s="17">
        <v>-3.3</v>
      </c>
      <c r="BK14" s="17"/>
      <c r="BL14" s="17"/>
      <c r="BM14" s="17"/>
      <c r="BN14" s="17">
        <v>0.5</v>
      </c>
      <c r="BO14" s="17">
        <v>-36.6</v>
      </c>
      <c r="BP14" s="17">
        <v>-38</v>
      </c>
      <c r="BQ14" s="17">
        <v>0</v>
      </c>
      <c r="BR14" s="17">
        <v>-1.6</v>
      </c>
      <c r="BS14" s="17">
        <v>4.7</v>
      </c>
      <c r="BT14" s="17"/>
      <c r="BU14" s="17"/>
      <c r="BV14" s="17"/>
      <c r="BW14" s="17"/>
      <c r="BX14" s="17"/>
      <c r="BY14" s="17"/>
      <c r="BZ14" s="17"/>
      <c r="CA14" s="17">
        <v>-0.7</v>
      </c>
      <c r="CB14" s="17">
        <v>29.4</v>
      </c>
      <c r="CC14" s="17">
        <v>51.1</v>
      </c>
      <c r="CD14" s="17">
        <v>12.2</v>
      </c>
      <c r="CE14" s="17">
        <v>7.7</v>
      </c>
      <c r="CF14" s="17">
        <v>-1.3</v>
      </c>
      <c r="CG14" s="17"/>
      <c r="CH14" s="17"/>
      <c r="CI14" s="17"/>
      <c r="CJ14" s="17">
        <v>2.2999999999999998</v>
      </c>
      <c r="CK14" s="17">
        <v>4.7</v>
      </c>
      <c r="CL14" s="17">
        <v>-36.799999999999997</v>
      </c>
      <c r="CM14" s="17">
        <v>-48.5</v>
      </c>
      <c r="CN14" s="17">
        <v>0</v>
      </c>
      <c r="CO14" s="17"/>
      <c r="CP14" s="17"/>
      <c r="CQ14" s="17"/>
      <c r="CR14" s="17">
        <v>-16.8</v>
      </c>
      <c r="CS14" s="17">
        <v>-13</v>
      </c>
      <c r="CT14" s="17">
        <v>-1.2</v>
      </c>
      <c r="CU14" s="17">
        <v>0.5</v>
      </c>
      <c r="CV14" s="17">
        <v>0.5</v>
      </c>
      <c r="CW14" s="17"/>
      <c r="CX14" s="17">
        <v>-12.9</v>
      </c>
      <c r="CY14" s="17">
        <v>0</v>
      </c>
      <c r="CZ14" s="17">
        <v>0.2</v>
      </c>
      <c r="DA14" s="17"/>
      <c r="DB14" s="17">
        <v>0</v>
      </c>
      <c r="DC14" s="17">
        <v>0</v>
      </c>
      <c r="DD14" s="17"/>
      <c r="DE14" s="17">
        <v>0</v>
      </c>
      <c r="DF14" s="17"/>
      <c r="DG14" s="17">
        <v>0.1</v>
      </c>
      <c r="DH14" s="17">
        <v>1</v>
      </c>
      <c r="DI14" s="17">
        <v>0.2</v>
      </c>
      <c r="DJ14" s="17">
        <v>0.2</v>
      </c>
      <c r="DK14" s="17">
        <v>0.1</v>
      </c>
      <c r="DL14" s="17">
        <v>0.5</v>
      </c>
      <c r="DM14" s="17"/>
      <c r="DN14" s="17">
        <v>0</v>
      </c>
      <c r="DO14" s="17">
        <v>0</v>
      </c>
      <c r="DP14" s="17">
        <v>-0.2</v>
      </c>
      <c r="DQ14" s="17">
        <v>-3.7</v>
      </c>
      <c r="DR14" s="17">
        <v>0</v>
      </c>
      <c r="DS14" s="17">
        <v>0</v>
      </c>
      <c r="DT14" s="17">
        <v>0.5</v>
      </c>
      <c r="DU14" s="17">
        <v>0.2</v>
      </c>
      <c r="DV14" s="17"/>
      <c r="DW14" s="17">
        <v>-1.3</v>
      </c>
      <c r="DX14" s="17">
        <v>0.2</v>
      </c>
      <c r="DY14" s="17">
        <v>-0.4</v>
      </c>
      <c r="DZ14" s="17">
        <v>0.1</v>
      </c>
      <c r="EA14" s="17">
        <v>0.4</v>
      </c>
      <c r="EB14" s="17">
        <v>0</v>
      </c>
      <c r="EC14" s="17">
        <v>1.5</v>
      </c>
      <c r="ED14" s="17">
        <v>0</v>
      </c>
      <c r="EE14" s="17">
        <v>-8.4</v>
      </c>
      <c r="EF14" s="17">
        <v>-8.4</v>
      </c>
      <c r="EG14" s="17">
        <v>0</v>
      </c>
      <c r="EH14" s="17">
        <v>0</v>
      </c>
      <c r="EI14" s="17">
        <v>1.5</v>
      </c>
      <c r="EJ14" s="17">
        <v>-0.2</v>
      </c>
      <c r="EK14" s="17">
        <v>1.5</v>
      </c>
      <c r="EL14" s="17">
        <v>0.2</v>
      </c>
      <c r="EM14" s="17">
        <v>0.2</v>
      </c>
      <c r="EN14" s="17">
        <v>0.2</v>
      </c>
      <c r="EO14" s="17">
        <v>0.1</v>
      </c>
      <c r="EP14" s="17">
        <v>0</v>
      </c>
      <c r="EQ14" s="17">
        <v>0</v>
      </c>
      <c r="ER14" s="17">
        <v>0</v>
      </c>
      <c r="ES14" s="17">
        <v>-0.2</v>
      </c>
      <c r="ET14" s="17">
        <v>-13.6</v>
      </c>
      <c r="EU14" s="17"/>
      <c r="EV14" s="17">
        <v>0</v>
      </c>
      <c r="EW14" s="17">
        <v>0.7</v>
      </c>
      <c r="EX14" s="17">
        <v>0.4</v>
      </c>
      <c r="EY14" s="17">
        <v>0.6</v>
      </c>
      <c r="EZ14" s="17">
        <v>0.6</v>
      </c>
      <c r="FA14" s="17">
        <v>0</v>
      </c>
      <c r="FB14" s="17"/>
      <c r="FC14" s="17">
        <v>0.60399999999999998</v>
      </c>
      <c r="FD14" s="17">
        <v>1.8</v>
      </c>
      <c r="FE14" s="17">
        <v>12.8</v>
      </c>
      <c r="FF14" s="17">
        <v>0.5</v>
      </c>
      <c r="FG14" s="17">
        <v>2.4</v>
      </c>
      <c r="FH14" s="17">
        <v>0.1</v>
      </c>
      <c r="FI14" s="17">
        <v>2.6</v>
      </c>
      <c r="FJ14" s="17">
        <v>4.2</v>
      </c>
      <c r="FK14" s="17">
        <v>10.69</v>
      </c>
      <c r="FL14" s="17">
        <v>-133.20599999999999</v>
      </c>
      <c r="FM14" s="15"/>
      <c r="FN14" s="17">
        <v>1.88924</v>
      </c>
      <c r="FO14" s="17">
        <v>-0.42799999999999999</v>
      </c>
      <c r="FP14" s="17">
        <v>2.5</v>
      </c>
      <c r="FQ14" s="17">
        <v>1.6</v>
      </c>
      <c r="FR14" s="17">
        <v>0.26879999999999998</v>
      </c>
      <c r="FS14" s="17">
        <v>0.22882</v>
      </c>
      <c r="FT14" s="17"/>
      <c r="FU14" s="17">
        <v>1.4610000000000001</v>
      </c>
      <c r="FV14" s="17">
        <v>7.5198600000000004</v>
      </c>
    </row>
    <row r="15" spans="1:178" ht="24" customHeight="1" x14ac:dyDescent="0.3">
      <c r="A15" s="16" t="s">
        <v>62</v>
      </c>
      <c r="B15" s="16" t="s">
        <v>813</v>
      </c>
      <c r="C15" s="17">
        <v>43.9</v>
      </c>
      <c r="D15" s="17">
        <v>-34.799999999999997</v>
      </c>
      <c r="E15" s="17">
        <v>-1.4</v>
      </c>
      <c r="F15" s="17"/>
      <c r="G15" s="17"/>
      <c r="H15" s="17">
        <v>-20.6</v>
      </c>
      <c r="I15" s="17">
        <v>-6.1</v>
      </c>
      <c r="J15" s="17"/>
      <c r="K15" s="17">
        <v>0</v>
      </c>
      <c r="L15" s="17">
        <v>-31.1</v>
      </c>
      <c r="M15" s="17">
        <v>-26.1</v>
      </c>
      <c r="N15" s="17">
        <v>-4</v>
      </c>
      <c r="O15" s="17">
        <v>44.8</v>
      </c>
      <c r="P15" s="17">
        <v>4.9000000000000004</v>
      </c>
      <c r="Q15" s="17"/>
      <c r="R15" s="17">
        <v>0</v>
      </c>
      <c r="S15" s="17">
        <v>0.1</v>
      </c>
      <c r="T15" s="17"/>
      <c r="U15" s="17"/>
      <c r="V15" s="17"/>
      <c r="W15" s="17"/>
      <c r="X15" s="17">
        <v>9.5</v>
      </c>
      <c r="Y15" s="17">
        <v>0.8</v>
      </c>
      <c r="Z15" s="17">
        <v>1.3</v>
      </c>
      <c r="AA15" s="17">
        <v>1.9</v>
      </c>
      <c r="AB15" s="17">
        <v>-3.4</v>
      </c>
      <c r="AC15" s="17">
        <v>2.4</v>
      </c>
      <c r="AD15" s="17">
        <v>1.3</v>
      </c>
      <c r="AE15" s="17"/>
      <c r="AF15" s="17"/>
      <c r="AG15" s="17"/>
      <c r="AH15" s="17"/>
      <c r="AI15" s="17">
        <v>14.5</v>
      </c>
      <c r="AJ15" s="17">
        <v>-5.9</v>
      </c>
      <c r="AK15" s="17"/>
      <c r="AL15" s="17"/>
      <c r="AM15" s="17"/>
      <c r="AN15" s="17">
        <v>-1.5</v>
      </c>
      <c r="AO15" s="17">
        <v>-32.4</v>
      </c>
      <c r="AP15" s="17">
        <v>2.2999999999999998</v>
      </c>
      <c r="AQ15" s="17">
        <v>7.4</v>
      </c>
      <c r="AR15" s="17">
        <v>3.9</v>
      </c>
      <c r="AS15" s="17">
        <v>0.5</v>
      </c>
      <c r="AT15" s="17">
        <v>2.1</v>
      </c>
      <c r="AU15" s="17">
        <v>0.9</v>
      </c>
      <c r="AV15" s="17">
        <v>-0.1</v>
      </c>
      <c r="AW15" s="17">
        <v>-0.4</v>
      </c>
      <c r="AX15" s="17"/>
      <c r="AY15" s="17">
        <v>-6</v>
      </c>
      <c r="AZ15" s="17">
        <v>0.8</v>
      </c>
      <c r="BA15" s="17">
        <v>4.0999999999999996</v>
      </c>
      <c r="BB15" s="17">
        <v>0.9</v>
      </c>
      <c r="BC15" s="17">
        <v>0</v>
      </c>
      <c r="BD15" s="17">
        <v>3.1</v>
      </c>
      <c r="BE15" s="17"/>
      <c r="BF15" s="17"/>
      <c r="BG15" s="17">
        <v>-2.5</v>
      </c>
      <c r="BH15" s="17">
        <v>0</v>
      </c>
      <c r="BI15" s="17"/>
      <c r="BJ15" s="17">
        <v>-2.7</v>
      </c>
      <c r="BK15" s="17"/>
      <c r="BL15" s="17"/>
      <c r="BM15" s="17"/>
      <c r="BN15" s="17">
        <v>-4.2</v>
      </c>
      <c r="BO15" s="17">
        <v>-38.799999999999997</v>
      </c>
      <c r="BP15" s="17">
        <v>-40.299999999999997</v>
      </c>
      <c r="BQ15" s="17">
        <v>0</v>
      </c>
      <c r="BR15" s="17">
        <v>-2.4</v>
      </c>
      <c r="BS15" s="17">
        <v>3.5</v>
      </c>
      <c r="BT15" s="17"/>
      <c r="BU15" s="17"/>
      <c r="BV15" s="17"/>
      <c r="BW15" s="17"/>
      <c r="BX15" s="17"/>
      <c r="BY15" s="17"/>
      <c r="BZ15" s="17"/>
      <c r="CA15" s="17">
        <v>-0.7</v>
      </c>
      <c r="CB15" s="17">
        <v>29.7</v>
      </c>
      <c r="CC15" s="17">
        <v>51.1</v>
      </c>
      <c r="CD15" s="17">
        <v>11.5</v>
      </c>
      <c r="CE15" s="17">
        <v>7.9</v>
      </c>
      <c r="CF15" s="17">
        <v>-1.3</v>
      </c>
      <c r="CG15" s="17"/>
      <c r="CH15" s="17"/>
      <c r="CI15" s="17"/>
      <c r="CJ15" s="17">
        <v>3.9</v>
      </c>
      <c r="CK15" s="17">
        <v>6.3</v>
      </c>
      <c r="CL15" s="17">
        <v>-35.200000000000003</v>
      </c>
      <c r="CM15" s="17">
        <v>-44.8</v>
      </c>
      <c r="CN15" s="17">
        <v>0</v>
      </c>
      <c r="CO15" s="17"/>
      <c r="CP15" s="17"/>
      <c r="CQ15" s="17"/>
      <c r="CR15" s="17">
        <v>-19.8</v>
      </c>
      <c r="CS15" s="17">
        <v>-14.8</v>
      </c>
      <c r="CT15" s="17">
        <v>-1.2</v>
      </c>
      <c r="CU15" s="17">
        <v>0.6</v>
      </c>
      <c r="CV15" s="17">
        <v>0.5</v>
      </c>
      <c r="CW15" s="17"/>
      <c r="CX15" s="17">
        <v>-14.4</v>
      </c>
      <c r="CY15" s="17">
        <v>0</v>
      </c>
      <c r="CZ15" s="17">
        <v>0</v>
      </c>
      <c r="DA15" s="17"/>
      <c r="DB15" s="17">
        <v>0.1</v>
      </c>
      <c r="DC15" s="17">
        <v>-0.1</v>
      </c>
      <c r="DD15" s="17"/>
      <c r="DE15" s="17">
        <v>0</v>
      </c>
      <c r="DF15" s="17"/>
      <c r="DG15" s="17">
        <v>0.1</v>
      </c>
      <c r="DH15" s="17">
        <v>1</v>
      </c>
      <c r="DI15" s="17">
        <v>0.2</v>
      </c>
      <c r="DJ15" s="17">
        <v>0.3</v>
      </c>
      <c r="DK15" s="17">
        <v>0.1</v>
      </c>
      <c r="DL15" s="17">
        <v>0.5</v>
      </c>
      <c r="DM15" s="17"/>
      <c r="DN15" s="17">
        <v>0</v>
      </c>
      <c r="DO15" s="17">
        <v>0</v>
      </c>
      <c r="DP15" s="17">
        <v>-0.5</v>
      </c>
      <c r="DQ15" s="17">
        <v>-4.7</v>
      </c>
      <c r="DR15" s="17">
        <v>0</v>
      </c>
      <c r="DS15" s="17">
        <v>0.2</v>
      </c>
      <c r="DT15" s="17">
        <v>0.5</v>
      </c>
      <c r="DU15" s="17">
        <v>0.2</v>
      </c>
      <c r="DV15" s="17"/>
      <c r="DW15" s="17">
        <v>-1.3</v>
      </c>
      <c r="DX15" s="17">
        <v>0.2</v>
      </c>
      <c r="DY15" s="17">
        <v>-0.2</v>
      </c>
      <c r="DZ15" s="17">
        <v>0.1</v>
      </c>
      <c r="EA15" s="17">
        <v>0.5</v>
      </c>
      <c r="EB15" s="17">
        <v>0</v>
      </c>
      <c r="EC15" s="17">
        <v>1.5</v>
      </c>
      <c r="ED15" s="17">
        <v>0</v>
      </c>
      <c r="EE15" s="17">
        <v>-6.6</v>
      </c>
      <c r="EF15" s="17">
        <v>-6</v>
      </c>
      <c r="EG15" s="17">
        <v>0</v>
      </c>
      <c r="EH15" s="17">
        <v>0</v>
      </c>
      <c r="EI15" s="17">
        <v>1.6</v>
      </c>
      <c r="EJ15" s="17">
        <v>-0.2</v>
      </c>
      <c r="EK15" s="17">
        <v>1.6</v>
      </c>
      <c r="EL15" s="17">
        <v>0.2</v>
      </c>
      <c r="EM15" s="17">
        <v>0.2</v>
      </c>
      <c r="EN15" s="17">
        <v>0.2</v>
      </c>
      <c r="EO15" s="17">
        <v>0</v>
      </c>
      <c r="EP15" s="17">
        <v>0</v>
      </c>
      <c r="EQ15" s="17">
        <v>0</v>
      </c>
      <c r="ER15" s="17">
        <v>0</v>
      </c>
      <c r="ES15" s="17">
        <v>-0.2</v>
      </c>
      <c r="ET15" s="17">
        <v>-14.6</v>
      </c>
      <c r="EU15" s="17"/>
      <c r="EV15" s="17">
        <v>0</v>
      </c>
      <c r="EW15" s="17">
        <v>0.7</v>
      </c>
      <c r="EX15" s="17">
        <v>0.4</v>
      </c>
      <c r="EY15" s="17">
        <v>0.6</v>
      </c>
      <c r="EZ15" s="17">
        <v>0.6</v>
      </c>
      <c r="FA15" s="17">
        <v>0</v>
      </c>
      <c r="FB15" s="17"/>
      <c r="FC15" s="17">
        <v>0.68200000000000005</v>
      </c>
      <c r="FD15" s="17">
        <v>1.8</v>
      </c>
      <c r="FE15" s="17">
        <v>13</v>
      </c>
      <c r="FF15" s="17">
        <v>0.1</v>
      </c>
      <c r="FG15" s="17">
        <v>2.2999999999999998</v>
      </c>
      <c r="FH15" s="17">
        <v>0.9</v>
      </c>
      <c r="FI15" s="17">
        <v>2.8</v>
      </c>
      <c r="FJ15" s="17">
        <v>4.2</v>
      </c>
      <c r="FK15" s="17">
        <v>9.92</v>
      </c>
      <c r="FL15" s="17">
        <v>-117.598</v>
      </c>
      <c r="FM15" s="15"/>
      <c r="FN15" s="17">
        <v>1.92479</v>
      </c>
      <c r="FO15" s="17">
        <v>0</v>
      </c>
      <c r="FP15" s="17">
        <v>2.5</v>
      </c>
      <c r="FQ15" s="17">
        <v>1.6</v>
      </c>
      <c r="FR15" s="17">
        <v>0.26545999999999997</v>
      </c>
      <c r="FS15" s="17">
        <v>0.22386</v>
      </c>
      <c r="FT15" s="17"/>
      <c r="FU15" s="17">
        <v>1.4379999999999999</v>
      </c>
      <c r="FV15" s="17">
        <v>7.9521100000000002</v>
      </c>
    </row>
    <row r="16" spans="1:178" ht="24" customHeight="1" x14ac:dyDescent="0.3">
      <c r="A16" s="16" t="s">
        <v>62</v>
      </c>
      <c r="B16" s="16" t="s">
        <v>814</v>
      </c>
      <c r="C16" s="17">
        <v>38.799999999999997</v>
      </c>
      <c r="D16" s="17">
        <v>-41.6</v>
      </c>
      <c r="E16" s="17">
        <v>-3</v>
      </c>
      <c r="F16" s="17"/>
      <c r="G16" s="17"/>
      <c r="H16" s="17">
        <v>-19.7</v>
      </c>
      <c r="I16" s="17">
        <v>-0.7</v>
      </c>
      <c r="J16" s="17"/>
      <c r="K16" s="17">
        <v>0</v>
      </c>
      <c r="L16" s="17">
        <v>-33.4</v>
      </c>
      <c r="M16" s="17">
        <v>-35.4</v>
      </c>
      <c r="N16" s="17">
        <v>-14.9</v>
      </c>
      <c r="O16" s="17">
        <v>40.5</v>
      </c>
      <c r="P16" s="17">
        <v>4.0999999999999996</v>
      </c>
      <c r="Q16" s="17"/>
      <c r="R16" s="17">
        <v>0</v>
      </c>
      <c r="S16" s="17">
        <v>0.1</v>
      </c>
      <c r="T16" s="17"/>
      <c r="U16" s="17"/>
      <c r="V16" s="17"/>
      <c r="W16" s="17"/>
      <c r="X16" s="17">
        <v>11.6</v>
      </c>
      <c r="Y16" s="17">
        <v>0.4</v>
      </c>
      <c r="Z16" s="17">
        <v>1</v>
      </c>
      <c r="AA16" s="17">
        <v>2.1</v>
      </c>
      <c r="AB16" s="17">
        <v>-3.4</v>
      </c>
      <c r="AC16" s="17">
        <v>2.2999999999999998</v>
      </c>
      <c r="AD16" s="17">
        <v>0.3</v>
      </c>
      <c r="AE16" s="17"/>
      <c r="AF16" s="17"/>
      <c r="AG16" s="17"/>
      <c r="AH16" s="17"/>
      <c r="AI16" s="17">
        <v>9.1</v>
      </c>
      <c r="AJ16" s="17">
        <v>0</v>
      </c>
      <c r="AK16" s="17"/>
      <c r="AL16" s="17"/>
      <c r="AM16" s="17"/>
      <c r="AN16" s="17">
        <v>-1.2</v>
      </c>
      <c r="AO16" s="17">
        <v>-17.8</v>
      </c>
      <c r="AP16" s="17">
        <v>2.5</v>
      </c>
      <c r="AQ16" s="17">
        <v>7.5</v>
      </c>
      <c r="AR16" s="17">
        <v>3.8</v>
      </c>
      <c r="AS16" s="17">
        <v>0.6</v>
      </c>
      <c r="AT16" s="17">
        <v>2.1</v>
      </c>
      <c r="AU16" s="17">
        <v>1.4</v>
      </c>
      <c r="AV16" s="17">
        <v>-0.1</v>
      </c>
      <c r="AW16" s="17">
        <v>-0.5</v>
      </c>
      <c r="AX16" s="17"/>
      <c r="AY16" s="17">
        <v>-4.5999999999999996</v>
      </c>
      <c r="AZ16" s="17">
        <v>0.4</v>
      </c>
      <c r="BA16" s="17">
        <v>4.0999999999999996</v>
      </c>
      <c r="BB16" s="17">
        <v>1</v>
      </c>
      <c r="BC16" s="17">
        <v>0</v>
      </c>
      <c r="BD16" s="17">
        <v>0</v>
      </c>
      <c r="BE16" s="17"/>
      <c r="BF16" s="17"/>
      <c r="BG16" s="17">
        <v>-2.5</v>
      </c>
      <c r="BH16" s="17">
        <v>0</v>
      </c>
      <c r="BI16" s="17"/>
      <c r="BJ16" s="17">
        <v>-3.1</v>
      </c>
      <c r="BK16" s="17"/>
      <c r="BL16" s="17"/>
      <c r="BM16" s="17"/>
      <c r="BN16" s="17">
        <v>-0.8</v>
      </c>
      <c r="BO16" s="17">
        <v>-39.200000000000003</v>
      </c>
      <c r="BP16" s="17">
        <v>-40.6</v>
      </c>
      <c r="BQ16" s="17">
        <v>0</v>
      </c>
      <c r="BR16" s="17">
        <v>-2.2000000000000002</v>
      </c>
      <c r="BS16" s="17">
        <v>3.4</v>
      </c>
      <c r="BT16" s="17"/>
      <c r="BU16" s="17"/>
      <c r="BV16" s="17"/>
      <c r="BW16" s="17"/>
      <c r="BX16" s="17"/>
      <c r="BY16" s="17"/>
      <c r="BZ16" s="17"/>
      <c r="CA16" s="17">
        <v>-0.7</v>
      </c>
      <c r="CB16" s="17">
        <v>30.3</v>
      </c>
      <c r="CC16" s="17">
        <v>30.6</v>
      </c>
      <c r="CD16" s="17">
        <v>-3.2</v>
      </c>
      <c r="CE16" s="17">
        <v>5.7</v>
      </c>
      <c r="CF16" s="17">
        <v>-1.2</v>
      </c>
      <c r="CG16" s="17"/>
      <c r="CH16" s="17"/>
      <c r="CI16" s="17"/>
      <c r="CJ16" s="17">
        <v>4.3</v>
      </c>
      <c r="CK16" s="17">
        <v>6.8</v>
      </c>
      <c r="CL16" s="17">
        <v>-34</v>
      </c>
      <c r="CM16" s="17">
        <v>-46.8</v>
      </c>
      <c r="CN16" s="17">
        <v>0</v>
      </c>
      <c r="CO16" s="17"/>
      <c r="CP16" s="17"/>
      <c r="CQ16" s="17"/>
      <c r="CR16" s="17">
        <v>-19.899999999999999</v>
      </c>
      <c r="CS16" s="17">
        <v>-14.9</v>
      </c>
      <c r="CT16" s="17">
        <v>-1.1000000000000001</v>
      </c>
      <c r="CU16" s="17">
        <v>0.6</v>
      </c>
      <c r="CV16" s="17">
        <v>0.5</v>
      </c>
      <c r="CW16" s="17"/>
      <c r="CX16" s="17">
        <v>-16.5</v>
      </c>
      <c r="CY16" s="17">
        <v>0</v>
      </c>
      <c r="CZ16" s="17">
        <v>0</v>
      </c>
      <c r="DA16" s="17"/>
      <c r="DB16" s="17">
        <v>0</v>
      </c>
      <c r="DC16" s="17">
        <v>0</v>
      </c>
      <c r="DD16" s="17"/>
      <c r="DE16" s="17">
        <v>0</v>
      </c>
      <c r="DF16" s="17"/>
      <c r="DG16" s="17">
        <v>0.1</v>
      </c>
      <c r="DH16" s="17">
        <v>1</v>
      </c>
      <c r="DI16" s="17">
        <v>0.2</v>
      </c>
      <c r="DJ16" s="17">
        <v>0</v>
      </c>
      <c r="DK16" s="17">
        <v>0.1</v>
      </c>
      <c r="DL16" s="17">
        <v>0.5</v>
      </c>
      <c r="DM16" s="17"/>
      <c r="DN16" s="17">
        <v>0</v>
      </c>
      <c r="DO16" s="17">
        <v>0</v>
      </c>
      <c r="DP16" s="17">
        <v>-0.8</v>
      </c>
      <c r="DQ16" s="17">
        <v>-5.0999999999999996</v>
      </c>
      <c r="DR16" s="17">
        <v>0</v>
      </c>
      <c r="DS16" s="17">
        <v>0.2</v>
      </c>
      <c r="DT16" s="17">
        <v>0.6</v>
      </c>
      <c r="DU16" s="17">
        <v>0.2</v>
      </c>
      <c r="DV16" s="17"/>
      <c r="DW16" s="17">
        <v>-1.3</v>
      </c>
      <c r="DX16" s="17">
        <v>0.1</v>
      </c>
      <c r="DY16" s="17">
        <v>-0.2</v>
      </c>
      <c r="DZ16" s="17">
        <v>0.2</v>
      </c>
      <c r="EA16" s="17">
        <v>0.5</v>
      </c>
      <c r="EB16" s="17">
        <v>0</v>
      </c>
      <c r="EC16" s="17">
        <v>1.5</v>
      </c>
      <c r="ED16" s="17">
        <v>0</v>
      </c>
      <c r="EE16" s="17">
        <v>-7.9</v>
      </c>
      <c r="EF16" s="17">
        <v>-7.8</v>
      </c>
      <c r="EG16" s="17">
        <v>0</v>
      </c>
      <c r="EH16" s="17">
        <v>0</v>
      </c>
      <c r="EI16" s="17">
        <v>1.5</v>
      </c>
      <c r="EJ16" s="17">
        <v>-0.2</v>
      </c>
      <c r="EK16" s="17">
        <v>1.7</v>
      </c>
      <c r="EL16" s="17">
        <v>0.2</v>
      </c>
      <c r="EM16" s="17">
        <v>0.2</v>
      </c>
      <c r="EN16" s="17">
        <v>0.2</v>
      </c>
      <c r="EO16" s="17">
        <v>0</v>
      </c>
      <c r="EP16" s="17">
        <v>0</v>
      </c>
      <c r="EQ16" s="17">
        <v>0</v>
      </c>
      <c r="ER16" s="17">
        <v>0</v>
      </c>
      <c r="ES16" s="17">
        <v>-0.2</v>
      </c>
      <c r="ET16" s="17">
        <v>-15.9</v>
      </c>
      <c r="EU16" s="17"/>
      <c r="EV16" s="17">
        <v>0</v>
      </c>
      <c r="EW16" s="17">
        <v>0.7</v>
      </c>
      <c r="EX16" s="17">
        <v>0.5</v>
      </c>
      <c r="EY16" s="17">
        <v>0.6</v>
      </c>
      <c r="EZ16" s="17">
        <v>0.6</v>
      </c>
      <c r="FA16" s="17">
        <v>0</v>
      </c>
      <c r="FB16" s="17"/>
      <c r="FC16" s="17">
        <v>0.72199999999999998</v>
      </c>
      <c r="FD16" s="17">
        <v>1.8</v>
      </c>
      <c r="FE16" s="17">
        <v>13.2</v>
      </c>
      <c r="FF16" s="17">
        <v>0.2</v>
      </c>
      <c r="FG16" s="17">
        <v>4</v>
      </c>
      <c r="FH16" s="17">
        <v>0.7</v>
      </c>
      <c r="FI16" s="17">
        <v>3.2</v>
      </c>
      <c r="FJ16" s="17">
        <v>4.0999999999999996</v>
      </c>
      <c r="FK16" s="17">
        <v>11.59</v>
      </c>
      <c r="FL16" s="17">
        <v>-175.58799999999999</v>
      </c>
      <c r="FM16" s="15"/>
      <c r="FN16" s="17">
        <v>2.0238499999999999</v>
      </c>
      <c r="FO16" s="17">
        <v>0</v>
      </c>
      <c r="FP16" s="17">
        <v>2.8</v>
      </c>
      <c r="FQ16" s="17">
        <v>1.6</v>
      </c>
      <c r="FR16" s="17">
        <v>0.25947999999999999</v>
      </c>
      <c r="FS16" s="17">
        <v>0.15704000000000001</v>
      </c>
      <c r="FT16" s="17"/>
      <c r="FU16" s="17">
        <v>1.4570000000000001</v>
      </c>
      <c r="FV16" s="17">
        <v>8.2973700000000008</v>
      </c>
    </row>
    <row r="17" spans="1:178" ht="24" customHeight="1" x14ac:dyDescent="0.3">
      <c r="A17" s="16" t="s">
        <v>62</v>
      </c>
      <c r="B17" s="16" t="s">
        <v>815</v>
      </c>
      <c r="C17" s="17">
        <v>36.4</v>
      </c>
      <c r="D17" s="17">
        <v>-40.1</v>
      </c>
      <c r="E17" s="17">
        <v>-2.7</v>
      </c>
      <c r="F17" s="17"/>
      <c r="G17" s="17"/>
      <c r="H17" s="17">
        <v>-18.5</v>
      </c>
      <c r="I17" s="17">
        <v>0</v>
      </c>
      <c r="J17" s="17"/>
      <c r="K17" s="17">
        <v>0</v>
      </c>
      <c r="L17" s="17">
        <v>-31.3</v>
      </c>
      <c r="M17" s="17">
        <v>-34.5</v>
      </c>
      <c r="N17" s="17">
        <v>-14.3</v>
      </c>
      <c r="O17" s="17">
        <v>43.5</v>
      </c>
      <c r="P17" s="17">
        <v>4.5999999999999996</v>
      </c>
      <c r="Q17" s="17"/>
      <c r="R17" s="17">
        <v>0</v>
      </c>
      <c r="S17" s="17">
        <v>0.1</v>
      </c>
      <c r="T17" s="17"/>
      <c r="U17" s="17"/>
      <c r="V17" s="17"/>
      <c r="W17" s="17"/>
      <c r="X17" s="17">
        <v>10.6</v>
      </c>
      <c r="Y17" s="17">
        <v>1.1000000000000001</v>
      </c>
      <c r="Z17" s="17">
        <v>1.4</v>
      </c>
      <c r="AA17" s="17">
        <v>2.1</v>
      </c>
      <c r="AB17" s="17">
        <v>-3.4</v>
      </c>
      <c r="AC17" s="17">
        <v>2.2999999999999998</v>
      </c>
      <c r="AD17" s="17">
        <v>0.2</v>
      </c>
      <c r="AE17" s="17"/>
      <c r="AF17" s="17"/>
      <c r="AG17" s="17"/>
      <c r="AH17" s="17"/>
      <c r="AI17" s="17">
        <v>8.6</v>
      </c>
      <c r="AJ17" s="17">
        <v>0</v>
      </c>
      <c r="AK17" s="17"/>
      <c r="AL17" s="17"/>
      <c r="AM17" s="17"/>
      <c r="AN17" s="17">
        <v>-1.2</v>
      </c>
      <c r="AO17" s="17">
        <v>-17.5</v>
      </c>
      <c r="AP17" s="17">
        <v>2.9</v>
      </c>
      <c r="AQ17" s="17">
        <v>7.8</v>
      </c>
      <c r="AR17" s="17">
        <v>3.9</v>
      </c>
      <c r="AS17" s="17">
        <v>0.4</v>
      </c>
      <c r="AT17" s="17">
        <v>2.1</v>
      </c>
      <c r="AU17" s="17">
        <v>1.6</v>
      </c>
      <c r="AV17" s="17">
        <v>0.5</v>
      </c>
      <c r="AW17" s="17">
        <v>0.2</v>
      </c>
      <c r="AX17" s="17"/>
      <c r="AY17" s="17">
        <v>-5.8</v>
      </c>
      <c r="AZ17" s="17">
        <v>0</v>
      </c>
      <c r="BA17" s="17">
        <v>5.0999999999999996</v>
      </c>
      <c r="BB17" s="17">
        <v>0.9</v>
      </c>
      <c r="BC17" s="17">
        <v>0</v>
      </c>
      <c r="BD17" s="17">
        <v>0</v>
      </c>
      <c r="BE17" s="17"/>
      <c r="BF17" s="17"/>
      <c r="BG17" s="17">
        <v>-2.5</v>
      </c>
      <c r="BH17" s="17">
        <v>0</v>
      </c>
      <c r="BI17" s="17"/>
      <c r="BJ17" s="17">
        <v>-2.7</v>
      </c>
      <c r="BK17" s="17"/>
      <c r="BL17" s="17"/>
      <c r="BM17" s="17"/>
      <c r="BN17" s="17">
        <v>-0.4</v>
      </c>
      <c r="BO17" s="17">
        <v>-38.6</v>
      </c>
      <c r="BP17" s="17">
        <v>-40</v>
      </c>
      <c r="BQ17" s="17">
        <v>0</v>
      </c>
      <c r="BR17" s="17">
        <v>-3.1</v>
      </c>
      <c r="BS17" s="17">
        <v>3.7</v>
      </c>
      <c r="BT17" s="17"/>
      <c r="BU17" s="17"/>
      <c r="BV17" s="17"/>
      <c r="BW17" s="17"/>
      <c r="BX17" s="17"/>
      <c r="BY17" s="17"/>
      <c r="BZ17" s="17"/>
      <c r="CA17" s="17">
        <v>-0.7</v>
      </c>
      <c r="CB17" s="17">
        <v>29.3</v>
      </c>
      <c r="CC17" s="17">
        <v>30.6</v>
      </c>
      <c r="CD17" s="17">
        <v>-3.3</v>
      </c>
      <c r="CE17" s="17">
        <v>5.7</v>
      </c>
      <c r="CF17" s="17">
        <v>-1.3</v>
      </c>
      <c r="CG17" s="17"/>
      <c r="CH17" s="17"/>
      <c r="CI17" s="17"/>
      <c r="CJ17" s="17">
        <v>4.7</v>
      </c>
      <c r="CK17" s="17">
        <v>7</v>
      </c>
      <c r="CL17" s="17">
        <v>-33.4</v>
      </c>
      <c r="CM17" s="17">
        <v>-47.7</v>
      </c>
      <c r="CN17" s="17">
        <v>0</v>
      </c>
      <c r="CO17" s="17"/>
      <c r="CP17" s="17"/>
      <c r="CQ17" s="17"/>
      <c r="CR17" s="17">
        <v>-20.100000000000001</v>
      </c>
      <c r="CS17" s="17">
        <v>-14.9</v>
      </c>
      <c r="CT17" s="17">
        <v>-1</v>
      </c>
      <c r="CU17" s="17">
        <v>0.6</v>
      </c>
      <c r="CV17" s="17">
        <v>0.5</v>
      </c>
      <c r="CW17" s="17"/>
      <c r="CX17" s="17">
        <v>-16.5</v>
      </c>
      <c r="CY17" s="17">
        <v>0</v>
      </c>
      <c r="CZ17" s="17">
        <v>0</v>
      </c>
      <c r="DA17" s="17"/>
      <c r="DB17" s="17">
        <v>0</v>
      </c>
      <c r="DC17" s="17">
        <v>0</v>
      </c>
      <c r="DD17" s="17"/>
      <c r="DE17" s="17">
        <v>0</v>
      </c>
      <c r="DF17" s="17"/>
      <c r="DG17" s="17">
        <v>0.1</v>
      </c>
      <c r="DH17" s="17">
        <v>1</v>
      </c>
      <c r="DI17" s="17">
        <v>0</v>
      </c>
      <c r="DJ17" s="17">
        <v>0</v>
      </c>
      <c r="DK17" s="17">
        <v>0.1</v>
      </c>
      <c r="DL17" s="17">
        <v>0.5</v>
      </c>
      <c r="DM17" s="17"/>
      <c r="DN17" s="17">
        <v>0</v>
      </c>
      <c r="DO17" s="17">
        <v>0</v>
      </c>
      <c r="DP17" s="17">
        <v>-0.7</v>
      </c>
      <c r="DQ17" s="17">
        <v>-4.8</v>
      </c>
      <c r="DR17" s="17">
        <v>0</v>
      </c>
      <c r="DS17" s="17">
        <v>0.2</v>
      </c>
      <c r="DT17" s="17">
        <v>0.3</v>
      </c>
      <c r="DU17" s="17">
        <v>0.2</v>
      </c>
      <c r="DV17" s="17"/>
      <c r="DW17" s="17">
        <v>-1.3</v>
      </c>
      <c r="DX17" s="17">
        <v>0.1</v>
      </c>
      <c r="DY17" s="17">
        <v>-0.3</v>
      </c>
      <c r="DZ17" s="17">
        <v>-0.1</v>
      </c>
      <c r="EA17" s="17">
        <v>0.5</v>
      </c>
      <c r="EB17" s="17">
        <v>0</v>
      </c>
      <c r="EC17" s="17">
        <v>1.5</v>
      </c>
      <c r="ED17" s="17">
        <v>0</v>
      </c>
      <c r="EE17" s="17">
        <v>-9</v>
      </c>
      <c r="EF17" s="17">
        <v>-9.3000000000000007</v>
      </c>
      <c r="EG17" s="17">
        <v>0</v>
      </c>
      <c r="EH17" s="17">
        <v>0</v>
      </c>
      <c r="EI17" s="17">
        <v>1.5</v>
      </c>
      <c r="EJ17" s="17">
        <v>-0.2</v>
      </c>
      <c r="EK17" s="17">
        <v>1.6</v>
      </c>
      <c r="EL17" s="17">
        <v>0.2</v>
      </c>
      <c r="EM17" s="17">
        <v>0.2</v>
      </c>
      <c r="EN17" s="17">
        <v>0.2</v>
      </c>
      <c r="EO17" s="17">
        <v>0</v>
      </c>
      <c r="EP17" s="17">
        <v>0</v>
      </c>
      <c r="EQ17" s="17">
        <v>0</v>
      </c>
      <c r="ER17" s="17">
        <v>0</v>
      </c>
      <c r="ES17" s="17">
        <v>-0.2</v>
      </c>
      <c r="ET17" s="17">
        <v>-16</v>
      </c>
      <c r="EU17" s="17"/>
      <c r="EV17" s="17">
        <v>0</v>
      </c>
      <c r="EW17" s="17">
        <v>0.7</v>
      </c>
      <c r="EX17" s="17">
        <v>0.5</v>
      </c>
      <c r="EY17" s="17">
        <v>0.6</v>
      </c>
      <c r="EZ17" s="17">
        <v>0.6</v>
      </c>
      <c r="FA17" s="17">
        <v>0</v>
      </c>
      <c r="FB17" s="17"/>
      <c r="FC17" s="17">
        <v>0.71799999999999997</v>
      </c>
      <c r="FD17" s="17">
        <v>1.8</v>
      </c>
      <c r="FE17" s="17">
        <v>12.9</v>
      </c>
      <c r="FF17" s="17">
        <v>0.2</v>
      </c>
      <c r="FG17" s="17">
        <v>3.3</v>
      </c>
      <c r="FH17" s="17">
        <v>0.9</v>
      </c>
      <c r="FI17" s="17">
        <v>3.2</v>
      </c>
      <c r="FJ17" s="17">
        <v>4.2</v>
      </c>
      <c r="FK17" s="17">
        <v>10.42</v>
      </c>
      <c r="FL17" s="17">
        <v>-170.762</v>
      </c>
      <c r="FM17" s="15"/>
      <c r="FN17" s="17">
        <v>2.1429399999999998</v>
      </c>
      <c r="FO17" s="17">
        <v>0</v>
      </c>
      <c r="FP17" s="17">
        <v>2.8</v>
      </c>
      <c r="FQ17" s="17">
        <v>1.6</v>
      </c>
      <c r="FR17" s="17">
        <v>0.26</v>
      </c>
      <c r="FS17" s="17">
        <v>0.11364</v>
      </c>
      <c r="FT17" s="17"/>
      <c r="FU17" s="17">
        <v>1.4570000000000001</v>
      </c>
      <c r="FV17" s="17">
        <v>8.3735800000000005</v>
      </c>
    </row>
    <row r="18" spans="1:178" ht="24" customHeight="1" x14ac:dyDescent="0.3">
      <c r="A18" s="18" t="s">
        <v>62</v>
      </c>
      <c r="B18" s="18" t="s">
        <v>816</v>
      </c>
      <c r="C18" s="19">
        <v>36.5</v>
      </c>
      <c r="D18" s="19">
        <v>-48.8</v>
      </c>
      <c r="E18" s="19">
        <v>-3.8</v>
      </c>
      <c r="F18" s="19"/>
      <c r="G18" s="19"/>
      <c r="H18" s="19">
        <v>-19.8</v>
      </c>
      <c r="I18" s="19">
        <v>-1.9</v>
      </c>
      <c r="J18" s="19"/>
      <c r="K18" s="19">
        <v>0</v>
      </c>
      <c r="L18" s="19">
        <v>-37.1</v>
      </c>
      <c r="M18" s="19">
        <v>-38.1</v>
      </c>
      <c r="N18" s="19">
        <v>-17.399999999999999</v>
      </c>
      <c r="O18" s="19">
        <v>34.9</v>
      </c>
      <c r="P18" s="19">
        <v>1.3</v>
      </c>
      <c r="Q18" s="19"/>
      <c r="R18" s="19">
        <v>0</v>
      </c>
      <c r="S18" s="19">
        <v>0.1</v>
      </c>
      <c r="T18" s="19"/>
      <c r="U18" s="19"/>
      <c r="V18" s="19"/>
      <c r="W18" s="19"/>
      <c r="X18" s="19">
        <v>10.6</v>
      </c>
      <c r="Y18" s="19">
        <v>1.2</v>
      </c>
      <c r="Z18" s="19">
        <v>1.6</v>
      </c>
      <c r="AA18" s="19">
        <v>2.1</v>
      </c>
      <c r="AB18" s="19">
        <v>-3.4</v>
      </c>
      <c r="AC18" s="19">
        <v>2.4</v>
      </c>
      <c r="AD18" s="19">
        <v>0.2</v>
      </c>
      <c r="AE18" s="19"/>
      <c r="AF18" s="19"/>
      <c r="AG18" s="19"/>
      <c r="AH18" s="19"/>
      <c r="AI18" s="19">
        <v>7.9</v>
      </c>
      <c r="AJ18" s="19">
        <v>0</v>
      </c>
      <c r="AK18" s="19"/>
      <c r="AL18" s="19"/>
      <c r="AM18" s="19"/>
      <c r="AN18" s="19">
        <v>-1.3</v>
      </c>
      <c r="AO18" s="19">
        <v>-18.100000000000001</v>
      </c>
      <c r="AP18" s="19">
        <v>2.7</v>
      </c>
      <c r="AQ18" s="19">
        <v>7.3</v>
      </c>
      <c r="AR18" s="19">
        <v>5.0999999999999996</v>
      </c>
      <c r="AS18" s="19">
        <v>-0.5</v>
      </c>
      <c r="AT18" s="19">
        <v>2.2000000000000002</v>
      </c>
      <c r="AU18" s="19">
        <v>1.8</v>
      </c>
      <c r="AV18" s="19">
        <v>-5</v>
      </c>
      <c r="AW18" s="19">
        <v>-5.3</v>
      </c>
      <c r="AX18" s="19"/>
      <c r="AY18" s="19">
        <v>-4.0999999999999996</v>
      </c>
      <c r="AZ18" s="19">
        <v>0</v>
      </c>
      <c r="BA18" s="19">
        <v>5.9</v>
      </c>
      <c r="BB18" s="19">
        <v>1</v>
      </c>
      <c r="BC18" s="19">
        <v>0</v>
      </c>
      <c r="BD18" s="19">
        <v>0</v>
      </c>
      <c r="BE18" s="19"/>
      <c r="BF18" s="19"/>
      <c r="BG18" s="19">
        <v>0</v>
      </c>
      <c r="BH18" s="19">
        <v>0</v>
      </c>
      <c r="BI18" s="19"/>
      <c r="BJ18" s="19">
        <v>-3.4</v>
      </c>
      <c r="BK18" s="19"/>
      <c r="BL18" s="19"/>
      <c r="BM18" s="19"/>
      <c r="BN18" s="19">
        <v>-1.1000000000000001</v>
      </c>
      <c r="BO18" s="19">
        <v>-41.3</v>
      </c>
      <c r="BP18" s="19">
        <v>-42.7</v>
      </c>
      <c r="BQ18" s="19">
        <v>0</v>
      </c>
      <c r="BR18" s="19">
        <v>-4.2</v>
      </c>
      <c r="BS18" s="19">
        <v>2.1</v>
      </c>
      <c r="BT18" s="19"/>
      <c r="BU18" s="19"/>
      <c r="BV18" s="19"/>
      <c r="BW18" s="19"/>
      <c r="BX18" s="19"/>
      <c r="BY18" s="19"/>
      <c r="BZ18" s="19"/>
      <c r="CA18" s="19">
        <v>-0.7</v>
      </c>
      <c r="CB18" s="19">
        <v>30.7</v>
      </c>
      <c r="CC18" s="19">
        <v>30.7</v>
      </c>
      <c r="CD18" s="19">
        <v>-3.4</v>
      </c>
      <c r="CE18" s="19">
        <v>5.7</v>
      </c>
      <c r="CF18" s="19">
        <v>-1.3</v>
      </c>
      <c r="CG18" s="19"/>
      <c r="CH18" s="19"/>
      <c r="CI18" s="19"/>
      <c r="CJ18" s="19">
        <v>9.3000000000000007</v>
      </c>
      <c r="CK18" s="19">
        <v>11.7</v>
      </c>
      <c r="CL18" s="19">
        <v>-26.9</v>
      </c>
      <c r="CM18" s="19">
        <v>-47.7</v>
      </c>
      <c r="CN18" s="19">
        <v>0</v>
      </c>
      <c r="CO18" s="19"/>
      <c r="CP18" s="19"/>
      <c r="CQ18" s="19"/>
      <c r="CR18" s="19">
        <v>-24.9</v>
      </c>
      <c r="CS18" s="19">
        <v>-17.8</v>
      </c>
      <c r="CT18" s="19">
        <v>-1</v>
      </c>
      <c r="CU18" s="19">
        <v>0.6</v>
      </c>
      <c r="CV18" s="19">
        <v>0.5</v>
      </c>
      <c r="CW18" s="19"/>
      <c r="CX18" s="19">
        <v>-16.600000000000001</v>
      </c>
      <c r="CY18" s="19">
        <v>0</v>
      </c>
      <c r="CZ18" s="19">
        <v>0</v>
      </c>
      <c r="DA18" s="19"/>
      <c r="DB18" s="19">
        <v>0</v>
      </c>
      <c r="DC18" s="19">
        <v>0</v>
      </c>
      <c r="DD18" s="19"/>
      <c r="DE18" s="19">
        <v>0</v>
      </c>
      <c r="DF18" s="19"/>
      <c r="DG18" s="19">
        <v>0.1</v>
      </c>
      <c r="DH18" s="19">
        <v>1</v>
      </c>
      <c r="DI18" s="19">
        <v>0.2</v>
      </c>
      <c r="DJ18" s="19">
        <v>-0.2</v>
      </c>
      <c r="DK18" s="19">
        <v>0.1</v>
      </c>
      <c r="DL18" s="19">
        <v>0.5</v>
      </c>
      <c r="DM18" s="19"/>
      <c r="DN18" s="19">
        <v>0</v>
      </c>
      <c r="DO18" s="19">
        <v>0</v>
      </c>
      <c r="DP18" s="19">
        <v>-1.3</v>
      </c>
      <c r="DQ18" s="19">
        <v>-5.2</v>
      </c>
      <c r="DR18" s="19">
        <v>0</v>
      </c>
      <c r="DS18" s="19">
        <v>0.2</v>
      </c>
      <c r="DT18" s="19">
        <v>0.5</v>
      </c>
      <c r="DU18" s="19">
        <v>0.2</v>
      </c>
      <c r="DV18" s="19"/>
      <c r="DW18" s="19">
        <v>-1.3</v>
      </c>
      <c r="DX18" s="19">
        <v>0.2</v>
      </c>
      <c r="DY18" s="19">
        <v>-0.1</v>
      </c>
      <c r="DZ18" s="19">
        <v>0.2</v>
      </c>
      <c r="EA18" s="19">
        <v>0.5</v>
      </c>
      <c r="EB18" s="19">
        <v>0</v>
      </c>
      <c r="EC18" s="19">
        <v>1.5</v>
      </c>
      <c r="ED18" s="19">
        <v>0</v>
      </c>
      <c r="EE18" s="19">
        <v>-9.6999999999999993</v>
      </c>
      <c r="EF18" s="19">
        <v>-10.1</v>
      </c>
      <c r="EG18" s="19">
        <v>0</v>
      </c>
      <c r="EH18" s="19">
        <v>0</v>
      </c>
      <c r="EI18" s="19">
        <v>1.5</v>
      </c>
      <c r="EJ18" s="19">
        <v>-0.2</v>
      </c>
      <c r="EK18" s="19">
        <v>1.7</v>
      </c>
      <c r="EL18" s="19">
        <v>0.2</v>
      </c>
      <c r="EM18" s="19">
        <v>0.2</v>
      </c>
      <c r="EN18" s="19">
        <v>0.2</v>
      </c>
      <c r="EO18" s="19">
        <v>0</v>
      </c>
      <c r="EP18" s="19">
        <v>0</v>
      </c>
      <c r="EQ18" s="19">
        <v>0</v>
      </c>
      <c r="ER18" s="19">
        <v>0</v>
      </c>
      <c r="ES18" s="19">
        <v>-0.2</v>
      </c>
      <c r="ET18" s="19">
        <v>-17.2</v>
      </c>
      <c r="EU18" s="19"/>
      <c r="EV18" s="19">
        <v>0</v>
      </c>
      <c r="EW18" s="19">
        <v>0.7</v>
      </c>
      <c r="EX18" s="19">
        <v>0.4</v>
      </c>
      <c r="EY18" s="19">
        <v>0.6</v>
      </c>
      <c r="EZ18" s="19">
        <v>0.6</v>
      </c>
      <c r="FA18" s="19">
        <v>0</v>
      </c>
      <c r="FB18" s="19"/>
      <c r="FC18" s="19">
        <v>0.746</v>
      </c>
      <c r="FD18" s="19">
        <v>1.8</v>
      </c>
      <c r="FE18" s="19">
        <v>13</v>
      </c>
      <c r="FF18" s="19">
        <v>0</v>
      </c>
      <c r="FG18" s="19">
        <v>4.7</v>
      </c>
      <c r="FH18" s="19">
        <v>1.2</v>
      </c>
      <c r="FI18" s="19">
        <v>3.5</v>
      </c>
      <c r="FJ18" s="19">
        <v>4</v>
      </c>
      <c r="FK18" s="19">
        <v>10.66</v>
      </c>
      <c r="FL18" s="19">
        <v>-216.09399999999999</v>
      </c>
      <c r="FM18" s="15"/>
      <c r="FN18" s="19">
        <v>1.9749699999999999</v>
      </c>
      <c r="FO18" s="19">
        <v>0</v>
      </c>
      <c r="FP18" s="19">
        <v>2.5</v>
      </c>
      <c r="FQ18" s="19">
        <v>1.6</v>
      </c>
      <c r="FR18" s="19">
        <v>0.25742999999999999</v>
      </c>
      <c r="FS18" s="19">
        <v>9.7559999999999994E-2</v>
      </c>
      <c r="FT18" s="19"/>
      <c r="FU18" s="19">
        <v>1.536</v>
      </c>
      <c r="FV18" s="19">
        <v>7.9659599999999999</v>
      </c>
    </row>
    <row r="19" spans="1:178" ht="24" customHeight="1" x14ac:dyDescent="0.3">
      <c r="A19" s="13" t="s">
        <v>62</v>
      </c>
      <c r="B19" s="13" t="s">
        <v>817</v>
      </c>
      <c r="C19" s="14">
        <v>37.700000000000003</v>
      </c>
      <c r="D19" s="14">
        <v>-38.1</v>
      </c>
      <c r="E19" s="14">
        <v>-3.1</v>
      </c>
      <c r="F19" s="14"/>
      <c r="G19" s="14"/>
      <c r="H19" s="14">
        <v>-19.600000000000001</v>
      </c>
      <c r="I19" s="14">
        <v>0.2</v>
      </c>
      <c r="J19" s="14"/>
      <c r="K19" s="14">
        <v>0</v>
      </c>
      <c r="L19" s="14">
        <v>-27.8</v>
      </c>
      <c r="M19" s="14">
        <v>-30.9</v>
      </c>
      <c r="N19" s="14">
        <v>-10.6</v>
      </c>
      <c r="O19" s="14">
        <v>48.2</v>
      </c>
      <c r="P19" s="14">
        <v>4.4000000000000004</v>
      </c>
      <c r="Q19" s="14"/>
      <c r="R19" s="14">
        <v>0</v>
      </c>
      <c r="S19" s="14">
        <v>-0.1</v>
      </c>
      <c r="T19" s="14"/>
      <c r="U19" s="14"/>
      <c r="V19" s="14"/>
      <c r="W19" s="14"/>
      <c r="X19" s="14">
        <v>10.5</v>
      </c>
      <c r="Y19" s="14">
        <v>1.2</v>
      </c>
      <c r="Z19" s="14">
        <v>1.5</v>
      </c>
      <c r="AA19" s="14">
        <v>2</v>
      </c>
      <c r="AB19" s="14">
        <v>-3.4</v>
      </c>
      <c r="AC19" s="14">
        <v>2.7</v>
      </c>
      <c r="AD19" s="14">
        <v>2.8</v>
      </c>
      <c r="AE19" s="14"/>
      <c r="AF19" s="14"/>
      <c r="AG19" s="14"/>
      <c r="AH19" s="14"/>
      <c r="AI19" s="14">
        <v>9.1999999999999993</v>
      </c>
      <c r="AJ19" s="14">
        <v>0</v>
      </c>
      <c r="AK19" s="14"/>
      <c r="AL19" s="14"/>
      <c r="AM19" s="14"/>
      <c r="AN19" s="14">
        <v>-1.2</v>
      </c>
      <c r="AO19" s="14">
        <v>-18.399999999999999</v>
      </c>
      <c r="AP19" s="14">
        <v>2.2999999999999998</v>
      </c>
      <c r="AQ19" s="14">
        <v>14.4</v>
      </c>
      <c r="AR19" s="14">
        <v>2.2000000000000002</v>
      </c>
      <c r="AS19" s="14">
        <v>-0.2</v>
      </c>
      <c r="AT19" s="14">
        <v>2.1</v>
      </c>
      <c r="AU19" s="14">
        <v>0.7</v>
      </c>
      <c r="AV19" s="14">
        <v>0.2</v>
      </c>
      <c r="AW19" s="14">
        <v>-0.1</v>
      </c>
      <c r="AX19" s="14"/>
      <c r="AY19" s="14">
        <v>-5.3</v>
      </c>
      <c r="AZ19" s="14">
        <v>0.7</v>
      </c>
      <c r="BA19" s="14">
        <v>5.5</v>
      </c>
      <c r="BB19" s="14">
        <v>0.9</v>
      </c>
      <c r="BC19" s="14">
        <v>0.1</v>
      </c>
      <c r="BD19" s="14">
        <v>0</v>
      </c>
      <c r="BE19" s="14"/>
      <c r="BF19" s="14"/>
      <c r="BG19" s="14">
        <v>0.9</v>
      </c>
      <c r="BH19" s="14">
        <v>0</v>
      </c>
      <c r="BI19" s="14"/>
      <c r="BJ19" s="14">
        <v>-3.6</v>
      </c>
      <c r="BK19" s="14"/>
      <c r="BL19" s="14"/>
      <c r="BM19" s="14"/>
      <c r="BN19" s="14">
        <v>-0.1</v>
      </c>
      <c r="BO19" s="14">
        <v>-37.799999999999997</v>
      </c>
      <c r="BP19" s="14">
        <v>-39.299999999999997</v>
      </c>
      <c r="BQ19" s="14">
        <v>0</v>
      </c>
      <c r="BR19" s="14">
        <v>-2.4</v>
      </c>
      <c r="BS19" s="14">
        <v>4</v>
      </c>
      <c r="BT19" s="14"/>
      <c r="BU19" s="14"/>
      <c r="BV19" s="14"/>
      <c r="BW19" s="14"/>
      <c r="BX19" s="14"/>
      <c r="BY19" s="14"/>
      <c r="BZ19" s="14"/>
      <c r="CA19" s="14">
        <v>-0.7</v>
      </c>
      <c r="CB19" s="14">
        <v>30.4</v>
      </c>
      <c r="CC19" s="14">
        <v>31</v>
      </c>
      <c r="CD19" s="14">
        <v>-2.7</v>
      </c>
      <c r="CE19" s="14">
        <v>5.7</v>
      </c>
      <c r="CF19" s="14">
        <v>-1.3</v>
      </c>
      <c r="CG19" s="14"/>
      <c r="CH19" s="14"/>
      <c r="CI19" s="14"/>
      <c r="CJ19" s="14">
        <v>12.5</v>
      </c>
      <c r="CK19" s="14">
        <v>15</v>
      </c>
      <c r="CL19" s="14">
        <v>-22.2</v>
      </c>
      <c r="CM19" s="14">
        <v>-45.6</v>
      </c>
      <c r="CN19" s="14">
        <v>0</v>
      </c>
      <c r="CO19" s="14"/>
      <c r="CP19" s="14"/>
      <c r="CQ19" s="14"/>
      <c r="CR19" s="14">
        <v>-21.6</v>
      </c>
      <c r="CS19" s="14">
        <v>-15.8</v>
      </c>
      <c r="CT19" s="14">
        <v>-1</v>
      </c>
      <c r="CU19" s="14">
        <v>0.6</v>
      </c>
      <c r="CV19" s="14">
        <v>0.5</v>
      </c>
      <c r="CW19" s="14"/>
      <c r="CX19" s="14">
        <v>-15.4</v>
      </c>
      <c r="CY19" s="14">
        <v>0</v>
      </c>
      <c r="CZ19" s="14">
        <v>0</v>
      </c>
      <c r="DA19" s="14"/>
      <c r="DB19" s="14">
        <v>0</v>
      </c>
      <c r="DC19" s="14">
        <v>0</v>
      </c>
      <c r="DD19" s="14"/>
      <c r="DE19" s="14">
        <v>0</v>
      </c>
      <c r="DF19" s="14"/>
      <c r="DG19" s="14">
        <v>0.1</v>
      </c>
      <c r="DH19" s="14">
        <v>1</v>
      </c>
      <c r="DI19" s="14">
        <v>0.2</v>
      </c>
      <c r="DJ19" s="14">
        <v>0</v>
      </c>
      <c r="DK19" s="14">
        <v>0.1</v>
      </c>
      <c r="DL19" s="14">
        <v>0.5</v>
      </c>
      <c r="DM19" s="14"/>
      <c r="DN19" s="14">
        <v>0</v>
      </c>
      <c r="DO19" s="14">
        <v>0</v>
      </c>
      <c r="DP19" s="14">
        <v>0.2</v>
      </c>
      <c r="DQ19" s="14">
        <v>-1.5</v>
      </c>
      <c r="DR19" s="14">
        <v>0</v>
      </c>
      <c r="DS19" s="14">
        <v>0.2</v>
      </c>
      <c r="DT19" s="14">
        <v>0.6</v>
      </c>
      <c r="DU19" s="14">
        <v>0.2</v>
      </c>
      <c r="DV19" s="14"/>
      <c r="DW19" s="14">
        <v>-1.3</v>
      </c>
      <c r="DX19" s="14">
        <v>0.2</v>
      </c>
      <c r="DY19" s="14">
        <v>-0.1</v>
      </c>
      <c r="DZ19" s="14">
        <v>0.3</v>
      </c>
      <c r="EA19" s="14">
        <v>0.7</v>
      </c>
      <c r="EB19" s="14">
        <v>0</v>
      </c>
      <c r="EC19" s="14">
        <v>1.5</v>
      </c>
      <c r="ED19" s="14">
        <v>0</v>
      </c>
      <c r="EE19" s="14">
        <v>-5.0999999999999996</v>
      </c>
      <c r="EF19" s="14">
        <v>-5.3</v>
      </c>
      <c r="EG19" s="14">
        <v>0</v>
      </c>
      <c r="EH19" s="14">
        <v>0</v>
      </c>
      <c r="EI19" s="14">
        <v>1.6</v>
      </c>
      <c r="EJ19" s="14">
        <v>-0.2</v>
      </c>
      <c r="EK19" s="14">
        <v>1.7</v>
      </c>
      <c r="EL19" s="14">
        <v>0.2</v>
      </c>
      <c r="EM19" s="14">
        <v>0.2</v>
      </c>
      <c r="EN19" s="14">
        <v>0.2</v>
      </c>
      <c r="EO19" s="14">
        <v>0</v>
      </c>
      <c r="EP19" s="14">
        <v>0</v>
      </c>
      <c r="EQ19" s="14">
        <v>0</v>
      </c>
      <c r="ER19" s="14">
        <v>0</v>
      </c>
      <c r="ES19" s="14">
        <v>-0.2</v>
      </c>
      <c r="ET19" s="14">
        <v>-12.4</v>
      </c>
      <c r="EU19" s="14"/>
      <c r="EV19" s="14">
        <v>0</v>
      </c>
      <c r="EW19" s="14">
        <v>0.7</v>
      </c>
      <c r="EX19" s="14">
        <v>0.4</v>
      </c>
      <c r="EY19" s="14">
        <v>0.6</v>
      </c>
      <c r="EZ19" s="14">
        <v>0.6</v>
      </c>
      <c r="FA19" s="14">
        <v>0</v>
      </c>
      <c r="FB19" s="14"/>
      <c r="FC19" s="14">
        <v>0.91200000000000003</v>
      </c>
      <c r="FD19" s="14">
        <v>1.7</v>
      </c>
      <c r="FE19" s="14">
        <v>13.1</v>
      </c>
      <c r="FF19" s="14">
        <v>0</v>
      </c>
      <c r="FG19" s="14">
        <v>3.5</v>
      </c>
      <c r="FH19" s="14">
        <v>0.5</v>
      </c>
      <c r="FI19" s="14">
        <v>2.6</v>
      </c>
      <c r="FJ19" s="14">
        <v>4.2</v>
      </c>
      <c r="FK19" s="14">
        <v>10.119999999999999</v>
      </c>
      <c r="FL19" s="14">
        <v>-95.668000000000006</v>
      </c>
      <c r="FM19" s="15"/>
      <c r="FN19" s="14">
        <v>1.8780699999999999</v>
      </c>
      <c r="FO19" s="14">
        <v>0</v>
      </c>
      <c r="FP19" s="14">
        <v>2.6</v>
      </c>
      <c r="FQ19" s="14">
        <v>1.6</v>
      </c>
      <c r="FR19" s="14">
        <v>0.25622</v>
      </c>
      <c r="FS19" s="14">
        <v>0.10505</v>
      </c>
      <c r="FT19" s="14"/>
      <c r="FU19" s="14">
        <v>1.496</v>
      </c>
      <c r="FV19" s="14">
        <v>7.9353400000000001</v>
      </c>
    </row>
    <row r="20" spans="1:178" ht="24" customHeight="1" x14ac:dyDescent="0.3">
      <c r="A20" s="16" t="s">
        <v>62</v>
      </c>
      <c r="B20" s="16" t="s">
        <v>818</v>
      </c>
      <c r="C20" s="17">
        <v>38.4</v>
      </c>
      <c r="D20" s="17">
        <v>-36.5</v>
      </c>
      <c r="E20" s="17">
        <v>-2.5</v>
      </c>
      <c r="F20" s="17"/>
      <c r="G20" s="17"/>
      <c r="H20" s="17">
        <v>-18.899999999999999</v>
      </c>
      <c r="I20" s="17">
        <v>-0.1</v>
      </c>
      <c r="J20" s="17"/>
      <c r="K20" s="17">
        <v>0</v>
      </c>
      <c r="L20" s="17">
        <v>-29.5</v>
      </c>
      <c r="M20" s="17">
        <v>-31.4</v>
      </c>
      <c r="N20" s="17">
        <v>-10</v>
      </c>
      <c r="O20" s="17">
        <v>43.9</v>
      </c>
      <c r="P20" s="17">
        <v>4.5</v>
      </c>
      <c r="Q20" s="17"/>
      <c r="R20" s="17">
        <v>0</v>
      </c>
      <c r="S20" s="17">
        <v>0.1</v>
      </c>
      <c r="T20" s="17"/>
      <c r="U20" s="17"/>
      <c r="V20" s="17"/>
      <c r="W20" s="17"/>
      <c r="X20" s="17">
        <v>12.2</v>
      </c>
      <c r="Y20" s="17">
        <v>1.3</v>
      </c>
      <c r="Z20" s="17">
        <v>1.6</v>
      </c>
      <c r="AA20" s="17">
        <v>2.2000000000000002</v>
      </c>
      <c r="AB20" s="17">
        <v>-3.4</v>
      </c>
      <c r="AC20" s="17">
        <v>2.7</v>
      </c>
      <c r="AD20" s="17">
        <v>4.5</v>
      </c>
      <c r="AE20" s="17"/>
      <c r="AF20" s="17"/>
      <c r="AG20" s="17"/>
      <c r="AH20" s="17"/>
      <c r="AI20" s="17">
        <v>8.9</v>
      </c>
      <c r="AJ20" s="17">
        <v>0</v>
      </c>
      <c r="AK20" s="17"/>
      <c r="AL20" s="17"/>
      <c r="AM20" s="17"/>
      <c r="AN20" s="17">
        <v>-1.2</v>
      </c>
      <c r="AO20" s="17">
        <v>-18.2</v>
      </c>
      <c r="AP20" s="17">
        <v>2.5</v>
      </c>
      <c r="AQ20" s="17">
        <v>13.9</v>
      </c>
      <c r="AR20" s="17">
        <v>2</v>
      </c>
      <c r="AS20" s="17">
        <v>-0.5</v>
      </c>
      <c r="AT20" s="17">
        <v>2.1</v>
      </c>
      <c r="AU20" s="17">
        <v>1.2</v>
      </c>
      <c r="AV20" s="17">
        <v>0</v>
      </c>
      <c r="AW20" s="17">
        <v>-0.4</v>
      </c>
      <c r="AX20" s="17"/>
      <c r="AY20" s="17">
        <v>-5.5</v>
      </c>
      <c r="AZ20" s="17">
        <v>1.6</v>
      </c>
      <c r="BA20" s="17">
        <v>6.4</v>
      </c>
      <c r="BB20" s="17">
        <v>0.9</v>
      </c>
      <c r="BC20" s="17">
        <v>0</v>
      </c>
      <c r="BD20" s="17">
        <v>0</v>
      </c>
      <c r="BE20" s="17"/>
      <c r="BF20" s="17"/>
      <c r="BG20" s="17">
        <v>1.8</v>
      </c>
      <c r="BH20" s="17">
        <v>0</v>
      </c>
      <c r="BI20" s="17"/>
      <c r="BJ20" s="17">
        <v>-2.8</v>
      </c>
      <c r="BK20" s="17"/>
      <c r="BL20" s="17"/>
      <c r="BM20" s="17"/>
      <c r="BN20" s="17">
        <v>-0.6</v>
      </c>
      <c r="BO20" s="17">
        <v>-38.6</v>
      </c>
      <c r="BP20" s="17">
        <v>-40.1</v>
      </c>
      <c r="BQ20" s="17">
        <v>0</v>
      </c>
      <c r="BR20" s="17">
        <v>-2.2999999999999998</v>
      </c>
      <c r="BS20" s="17">
        <v>3.7</v>
      </c>
      <c r="BT20" s="17"/>
      <c r="BU20" s="17"/>
      <c r="BV20" s="17"/>
      <c r="BW20" s="17"/>
      <c r="BX20" s="17"/>
      <c r="BY20" s="17"/>
      <c r="BZ20" s="17"/>
      <c r="CA20" s="17">
        <v>-0.7</v>
      </c>
      <c r="CB20" s="17">
        <v>30.6</v>
      </c>
      <c r="CC20" s="17">
        <v>30.9</v>
      </c>
      <c r="CD20" s="17">
        <v>-3.1</v>
      </c>
      <c r="CE20" s="17">
        <v>5.7</v>
      </c>
      <c r="CF20" s="17">
        <v>-1.2</v>
      </c>
      <c r="CG20" s="17"/>
      <c r="CH20" s="17"/>
      <c r="CI20" s="17"/>
      <c r="CJ20" s="17">
        <v>12.2</v>
      </c>
      <c r="CK20" s="17">
        <v>14.7</v>
      </c>
      <c r="CL20" s="17">
        <v>-22.4</v>
      </c>
      <c r="CM20" s="17">
        <v>-44.2</v>
      </c>
      <c r="CN20" s="17">
        <v>0</v>
      </c>
      <c r="CO20" s="17"/>
      <c r="CP20" s="17"/>
      <c r="CQ20" s="17"/>
      <c r="CR20" s="17">
        <v>-20.399999999999999</v>
      </c>
      <c r="CS20" s="17">
        <v>-15.1</v>
      </c>
      <c r="CT20" s="17">
        <v>-1</v>
      </c>
      <c r="CU20" s="17">
        <v>0.6</v>
      </c>
      <c r="CV20" s="17">
        <v>0.5</v>
      </c>
      <c r="CW20" s="17"/>
      <c r="CX20" s="17">
        <v>-16.3</v>
      </c>
      <c r="CY20" s="17">
        <v>0</v>
      </c>
      <c r="CZ20" s="17">
        <v>0</v>
      </c>
      <c r="DA20" s="17"/>
      <c r="DB20" s="17">
        <v>0</v>
      </c>
      <c r="DC20" s="17">
        <v>0</v>
      </c>
      <c r="DD20" s="17"/>
      <c r="DE20" s="17">
        <v>-0.2</v>
      </c>
      <c r="DF20" s="17"/>
      <c r="DG20" s="17">
        <v>0.1</v>
      </c>
      <c r="DH20" s="17">
        <v>0.9</v>
      </c>
      <c r="DI20" s="17">
        <v>0.2</v>
      </c>
      <c r="DJ20" s="17">
        <v>-0.5</v>
      </c>
      <c r="DK20" s="17">
        <v>0.1</v>
      </c>
      <c r="DL20" s="17">
        <v>0.5</v>
      </c>
      <c r="DM20" s="17"/>
      <c r="DN20" s="17">
        <v>0</v>
      </c>
      <c r="DO20" s="17">
        <v>0</v>
      </c>
      <c r="DP20" s="17">
        <v>0</v>
      </c>
      <c r="DQ20" s="17">
        <v>-2.5</v>
      </c>
      <c r="DR20" s="17">
        <v>0.4</v>
      </c>
      <c r="DS20" s="17">
        <v>0.2</v>
      </c>
      <c r="DT20" s="17">
        <v>0.5</v>
      </c>
      <c r="DU20" s="17">
        <v>0.2</v>
      </c>
      <c r="DV20" s="17"/>
      <c r="DW20" s="17">
        <v>-1.3</v>
      </c>
      <c r="DX20" s="17">
        <v>0.4</v>
      </c>
      <c r="DY20" s="17">
        <v>0</v>
      </c>
      <c r="DZ20" s="17">
        <v>0.4</v>
      </c>
      <c r="EA20" s="17">
        <v>0.7</v>
      </c>
      <c r="EB20" s="17">
        <v>0</v>
      </c>
      <c r="EC20" s="17">
        <v>1.5</v>
      </c>
      <c r="ED20" s="17">
        <v>0.3</v>
      </c>
      <c r="EE20" s="17">
        <v>-5.5</v>
      </c>
      <c r="EF20" s="17">
        <v>-5.9</v>
      </c>
      <c r="EG20" s="17">
        <v>0</v>
      </c>
      <c r="EH20" s="17">
        <v>0</v>
      </c>
      <c r="EI20" s="17">
        <v>1.6</v>
      </c>
      <c r="EJ20" s="17">
        <v>-0.2</v>
      </c>
      <c r="EK20" s="17">
        <v>1.7</v>
      </c>
      <c r="EL20" s="17">
        <v>0.2</v>
      </c>
      <c r="EM20" s="17">
        <v>0.2</v>
      </c>
      <c r="EN20" s="17">
        <v>0.2</v>
      </c>
      <c r="EO20" s="17">
        <v>0.2</v>
      </c>
      <c r="EP20" s="17">
        <v>0.8</v>
      </c>
      <c r="EQ20" s="17">
        <v>0</v>
      </c>
      <c r="ER20" s="17">
        <v>0</v>
      </c>
      <c r="ES20" s="17">
        <v>-0.2</v>
      </c>
      <c r="ET20" s="17">
        <v>-12.2</v>
      </c>
      <c r="EU20" s="17"/>
      <c r="EV20" s="17">
        <v>0.5</v>
      </c>
      <c r="EW20" s="17">
        <v>0.7</v>
      </c>
      <c r="EX20" s="17">
        <v>0.4</v>
      </c>
      <c r="EY20" s="17">
        <v>0.6</v>
      </c>
      <c r="EZ20" s="17">
        <v>0.6</v>
      </c>
      <c r="FA20" s="17">
        <v>0</v>
      </c>
      <c r="FB20" s="17"/>
      <c r="FC20" s="17">
        <v>0.92700000000000005</v>
      </c>
      <c r="FD20" s="17">
        <v>1.7</v>
      </c>
      <c r="FE20" s="17">
        <v>13.2</v>
      </c>
      <c r="FF20" s="17">
        <v>0.3</v>
      </c>
      <c r="FG20" s="17">
        <v>2.2999999999999998</v>
      </c>
      <c r="FH20" s="17">
        <v>0.3</v>
      </c>
      <c r="FI20" s="17">
        <v>3.3</v>
      </c>
      <c r="FJ20" s="17">
        <v>4.2</v>
      </c>
      <c r="FK20" s="17">
        <v>10.25</v>
      </c>
      <c r="FL20" s="17">
        <v>-93.222999999999999</v>
      </c>
      <c r="FM20" s="15"/>
      <c r="FN20" s="17">
        <v>2.0044400000000002</v>
      </c>
      <c r="FO20" s="17">
        <v>0</v>
      </c>
      <c r="FP20" s="17">
        <v>2.4</v>
      </c>
      <c r="FQ20" s="17">
        <v>1.6</v>
      </c>
      <c r="FR20" s="17">
        <v>0.25673000000000001</v>
      </c>
      <c r="FS20" s="17">
        <v>9.962E-2</v>
      </c>
      <c r="FT20" s="17"/>
      <c r="FU20" s="17">
        <v>1.556</v>
      </c>
      <c r="FV20" s="17">
        <v>7.9167899999999998</v>
      </c>
    </row>
    <row r="21" spans="1:178" ht="24" customHeight="1" x14ac:dyDescent="0.3">
      <c r="A21" s="16" t="s">
        <v>62</v>
      </c>
      <c r="B21" s="16" t="s">
        <v>819</v>
      </c>
      <c r="C21" s="17">
        <v>37.1</v>
      </c>
      <c r="D21" s="17">
        <v>-40.9</v>
      </c>
      <c r="E21" s="17">
        <v>-2.7</v>
      </c>
      <c r="F21" s="17"/>
      <c r="G21" s="17"/>
      <c r="H21" s="17">
        <v>-18.899999999999999</v>
      </c>
      <c r="I21" s="17">
        <v>0</v>
      </c>
      <c r="J21" s="17"/>
      <c r="K21" s="17">
        <v>0</v>
      </c>
      <c r="L21" s="17">
        <v>-27.3</v>
      </c>
      <c r="M21" s="17">
        <v>-28.2</v>
      </c>
      <c r="N21" s="17">
        <v>-6.6</v>
      </c>
      <c r="O21" s="17">
        <v>48.7</v>
      </c>
      <c r="P21" s="17">
        <v>5.2</v>
      </c>
      <c r="Q21" s="17"/>
      <c r="R21" s="17">
        <v>0</v>
      </c>
      <c r="S21" s="17">
        <v>0</v>
      </c>
      <c r="T21" s="17"/>
      <c r="U21" s="17"/>
      <c r="V21" s="17"/>
      <c r="W21" s="17"/>
      <c r="X21" s="17">
        <v>8.8000000000000007</v>
      </c>
      <c r="Y21" s="17">
        <v>1.3</v>
      </c>
      <c r="Z21" s="17">
        <v>0.3</v>
      </c>
      <c r="AA21" s="17">
        <v>2.1</v>
      </c>
      <c r="AB21" s="17">
        <v>-3.4</v>
      </c>
      <c r="AC21" s="17">
        <v>2.6</v>
      </c>
      <c r="AD21" s="17">
        <v>3.9</v>
      </c>
      <c r="AE21" s="17"/>
      <c r="AF21" s="17"/>
      <c r="AG21" s="17"/>
      <c r="AH21" s="17"/>
      <c r="AI21" s="17">
        <v>8.6</v>
      </c>
      <c r="AJ21" s="17">
        <v>0</v>
      </c>
      <c r="AK21" s="17"/>
      <c r="AL21" s="17"/>
      <c r="AM21" s="17"/>
      <c r="AN21" s="17">
        <v>-1.2</v>
      </c>
      <c r="AO21" s="17">
        <v>-18.2</v>
      </c>
      <c r="AP21" s="17">
        <v>2.5</v>
      </c>
      <c r="AQ21" s="17">
        <v>14.8</v>
      </c>
      <c r="AR21" s="17">
        <v>2.1</v>
      </c>
      <c r="AS21" s="17">
        <v>-1.4</v>
      </c>
      <c r="AT21" s="17">
        <v>2.1</v>
      </c>
      <c r="AU21" s="17">
        <v>1</v>
      </c>
      <c r="AV21" s="17">
        <v>0.1</v>
      </c>
      <c r="AW21" s="17">
        <v>-0.1</v>
      </c>
      <c r="AX21" s="17"/>
      <c r="AY21" s="17">
        <v>-5.3</v>
      </c>
      <c r="AZ21" s="17">
        <v>0.6</v>
      </c>
      <c r="BA21" s="17">
        <v>6.4</v>
      </c>
      <c r="BB21" s="17">
        <v>0.9</v>
      </c>
      <c r="BC21" s="17">
        <v>0.1</v>
      </c>
      <c r="BD21" s="17">
        <v>-1.4</v>
      </c>
      <c r="BE21" s="17"/>
      <c r="BF21" s="17"/>
      <c r="BG21" s="17">
        <v>1.3</v>
      </c>
      <c r="BH21" s="17">
        <v>0</v>
      </c>
      <c r="BI21" s="17"/>
      <c r="BJ21" s="17">
        <v>-3.5</v>
      </c>
      <c r="BK21" s="17"/>
      <c r="BL21" s="17"/>
      <c r="BM21" s="17"/>
      <c r="BN21" s="17">
        <v>-0.8</v>
      </c>
      <c r="BO21" s="17">
        <v>-37.6</v>
      </c>
      <c r="BP21" s="17">
        <v>-39.1</v>
      </c>
      <c r="BQ21" s="17">
        <v>0</v>
      </c>
      <c r="BR21" s="17">
        <v>-1.4</v>
      </c>
      <c r="BS21" s="17">
        <v>4</v>
      </c>
      <c r="BT21" s="17"/>
      <c r="BU21" s="17"/>
      <c r="BV21" s="17"/>
      <c r="BW21" s="17"/>
      <c r="BX21" s="17"/>
      <c r="BY21" s="17"/>
      <c r="BZ21" s="17"/>
      <c r="CA21" s="17">
        <v>-0.7</v>
      </c>
      <c r="CB21" s="17">
        <v>31.1</v>
      </c>
      <c r="CC21" s="17">
        <v>31</v>
      </c>
      <c r="CD21" s="17">
        <v>-3.1</v>
      </c>
      <c r="CE21" s="17">
        <v>5.7</v>
      </c>
      <c r="CF21" s="17">
        <v>-1.1000000000000001</v>
      </c>
      <c r="CG21" s="17"/>
      <c r="CH21" s="17"/>
      <c r="CI21" s="17"/>
      <c r="CJ21" s="17">
        <v>13.4</v>
      </c>
      <c r="CK21" s="17">
        <v>16</v>
      </c>
      <c r="CL21" s="17">
        <v>-20.7</v>
      </c>
      <c r="CM21" s="17">
        <v>-42.6</v>
      </c>
      <c r="CN21" s="17">
        <v>0</v>
      </c>
      <c r="CO21" s="17"/>
      <c r="CP21" s="17"/>
      <c r="CQ21" s="17"/>
      <c r="CR21" s="17">
        <v>-21</v>
      </c>
      <c r="CS21" s="17">
        <v>-15.5</v>
      </c>
      <c r="CT21" s="17">
        <v>-1</v>
      </c>
      <c r="CU21" s="17">
        <v>0.6</v>
      </c>
      <c r="CV21" s="17">
        <v>0.5</v>
      </c>
      <c r="CW21" s="17"/>
      <c r="CX21" s="17">
        <v>-18.899999999999999</v>
      </c>
      <c r="CY21" s="17">
        <v>0.2</v>
      </c>
      <c r="CZ21" s="17">
        <v>0</v>
      </c>
      <c r="DA21" s="17"/>
      <c r="DB21" s="17">
        <v>0</v>
      </c>
      <c r="DC21" s="17">
        <v>0</v>
      </c>
      <c r="DD21" s="17"/>
      <c r="DE21" s="17">
        <v>-0.1</v>
      </c>
      <c r="DF21" s="17"/>
      <c r="DG21" s="17">
        <v>0.1</v>
      </c>
      <c r="DH21" s="17">
        <v>0.9</v>
      </c>
      <c r="DI21" s="17">
        <v>0.2</v>
      </c>
      <c r="DJ21" s="17">
        <v>0.2</v>
      </c>
      <c r="DK21" s="17">
        <v>0.1</v>
      </c>
      <c r="DL21" s="17">
        <v>0.5</v>
      </c>
      <c r="DM21" s="17"/>
      <c r="DN21" s="17">
        <v>-0.1</v>
      </c>
      <c r="DO21" s="17">
        <v>0</v>
      </c>
      <c r="DP21" s="17">
        <v>-0.2</v>
      </c>
      <c r="DQ21" s="17">
        <v>-3</v>
      </c>
      <c r="DR21" s="17">
        <v>0.2</v>
      </c>
      <c r="DS21" s="17">
        <v>0.2</v>
      </c>
      <c r="DT21" s="17">
        <v>0.6</v>
      </c>
      <c r="DU21" s="17">
        <v>0.2</v>
      </c>
      <c r="DV21" s="17"/>
      <c r="DW21" s="17">
        <v>-1.4</v>
      </c>
      <c r="DX21" s="17">
        <v>0.5</v>
      </c>
      <c r="DY21" s="17">
        <v>0</v>
      </c>
      <c r="DZ21" s="17">
        <v>0.4</v>
      </c>
      <c r="EA21" s="17">
        <v>0.8</v>
      </c>
      <c r="EB21" s="17">
        <v>0</v>
      </c>
      <c r="EC21" s="17">
        <v>1.5</v>
      </c>
      <c r="ED21" s="17">
        <v>-0.2</v>
      </c>
      <c r="EE21" s="17">
        <v>-3.7</v>
      </c>
      <c r="EF21" s="17">
        <v>-3.3</v>
      </c>
      <c r="EG21" s="17">
        <v>0</v>
      </c>
      <c r="EH21" s="17">
        <v>0</v>
      </c>
      <c r="EI21" s="17">
        <v>1.6</v>
      </c>
      <c r="EJ21" s="17">
        <v>-0.2</v>
      </c>
      <c r="EK21" s="17">
        <v>1.6</v>
      </c>
      <c r="EL21" s="17">
        <v>0.2</v>
      </c>
      <c r="EM21" s="17">
        <v>0.2</v>
      </c>
      <c r="EN21" s="17">
        <v>0.2</v>
      </c>
      <c r="EO21" s="17">
        <v>0.3</v>
      </c>
      <c r="EP21" s="17">
        <v>1.1000000000000001</v>
      </c>
      <c r="EQ21" s="17">
        <v>0</v>
      </c>
      <c r="ER21" s="17">
        <v>2.2000000000000002</v>
      </c>
      <c r="ES21" s="17">
        <v>-0.2</v>
      </c>
      <c r="ET21" s="17">
        <v>-13.2</v>
      </c>
      <c r="EU21" s="17"/>
      <c r="EV21" s="17">
        <v>4.3</v>
      </c>
      <c r="EW21" s="17">
        <v>0.7</v>
      </c>
      <c r="EX21" s="17">
        <v>0.4</v>
      </c>
      <c r="EY21" s="17">
        <v>0.6</v>
      </c>
      <c r="EZ21" s="17">
        <v>0.6</v>
      </c>
      <c r="FA21" s="17">
        <v>0</v>
      </c>
      <c r="FB21" s="17"/>
      <c r="FC21" s="17">
        <v>0.995</v>
      </c>
      <c r="FD21" s="17">
        <v>1.8</v>
      </c>
      <c r="FE21" s="17">
        <v>13.1</v>
      </c>
      <c r="FF21" s="17">
        <v>0.2</v>
      </c>
      <c r="FG21" s="17">
        <v>4.8</v>
      </c>
      <c r="FH21" s="17">
        <v>0.4</v>
      </c>
      <c r="FI21" s="17">
        <v>3.3</v>
      </c>
      <c r="FJ21" s="17">
        <v>4.2</v>
      </c>
      <c r="FK21" s="17">
        <v>10.42</v>
      </c>
      <c r="FL21" s="17">
        <v>-75.584999999999994</v>
      </c>
      <c r="FM21" s="15"/>
      <c r="FN21" s="17">
        <v>1.8236000000000001</v>
      </c>
      <c r="FO21" s="17">
        <v>0</v>
      </c>
      <c r="FP21" s="17">
        <v>2.2999999999999998</v>
      </c>
      <c r="FQ21" s="17">
        <v>1.6</v>
      </c>
      <c r="FR21" s="17">
        <v>0.26</v>
      </c>
      <c r="FS21" s="17">
        <v>0.17562</v>
      </c>
      <c r="FT21" s="17"/>
      <c r="FU21" s="17">
        <v>1.5629999999999999</v>
      </c>
      <c r="FV21" s="17">
        <v>7.7222200000000001</v>
      </c>
    </row>
    <row r="22" spans="1:178" ht="24" customHeight="1" x14ac:dyDescent="0.3">
      <c r="A22" s="16" t="s">
        <v>62</v>
      </c>
      <c r="B22" s="16" t="s">
        <v>820</v>
      </c>
      <c r="C22" s="17">
        <v>37.6</v>
      </c>
      <c r="D22" s="17">
        <v>-61.1</v>
      </c>
      <c r="E22" s="17">
        <v>-6.9</v>
      </c>
      <c r="F22" s="17"/>
      <c r="G22" s="17"/>
      <c r="H22" s="17">
        <v>-19.100000000000001</v>
      </c>
      <c r="I22" s="17">
        <v>-1.7</v>
      </c>
      <c r="J22" s="17"/>
      <c r="K22" s="17">
        <v>0</v>
      </c>
      <c r="L22" s="17">
        <v>-34</v>
      </c>
      <c r="M22" s="17">
        <v>-39.700000000000003</v>
      </c>
      <c r="N22" s="17">
        <v>-19.2</v>
      </c>
      <c r="O22" s="17">
        <v>37.9</v>
      </c>
      <c r="P22" s="17">
        <v>1.7</v>
      </c>
      <c r="Q22" s="17"/>
      <c r="R22" s="17">
        <v>0</v>
      </c>
      <c r="S22" s="17">
        <v>0</v>
      </c>
      <c r="T22" s="17"/>
      <c r="U22" s="17"/>
      <c r="V22" s="17"/>
      <c r="W22" s="17"/>
      <c r="X22" s="17">
        <v>8.1</v>
      </c>
      <c r="Y22" s="17">
        <v>0.9</v>
      </c>
      <c r="Z22" s="17">
        <v>0</v>
      </c>
      <c r="AA22" s="17">
        <v>2.2999999999999998</v>
      </c>
      <c r="AB22" s="17">
        <v>-3.4</v>
      </c>
      <c r="AC22" s="17">
        <v>2.6</v>
      </c>
      <c r="AD22" s="17">
        <v>2.2000000000000002</v>
      </c>
      <c r="AE22" s="17"/>
      <c r="AF22" s="17"/>
      <c r="AG22" s="17"/>
      <c r="AH22" s="17"/>
      <c r="AI22" s="17">
        <v>8.4</v>
      </c>
      <c r="AJ22" s="17">
        <v>0</v>
      </c>
      <c r="AK22" s="17"/>
      <c r="AL22" s="17"/>
      <c r="AM22" s="17"/>
      <c r="AN22" s="17">
        <v>-1.3</v>
      </c>
      <c r="AO22" s="17">
        <v>0</v>
      </c>
      <c r="AP22" s="17">
        <v>1.9</v>
      </c>
      <c r="AQ22" s="17">
        <v>5.6</v>
      </c>
      <c r="AR22" s="17">
        <v>2.2999999999999998</v>
      </c>
      <c r="AS22" s="17">
        <v>-1.2</v>
      </c>
      <c r="AT22" s="17">
        <v>2.1</v>
      </c>
      <c r="AU22" s="17">
        <v>1.1000000000000001</v>
      </c>
      <c r="AV22" s="17">
        <v>-4.4000000000000004</v>
      </c>
      <c r="AW22" s="17">
        <v>-4.8</v>
      </c>
      <c r="AX22" s="17"/>
      <c r="AY22" s="17">
        <v>-5.3</v>
      </c>
      <c r="AZ22" s="17">
        <v>1.5</v>
      </c>
      <c r="BA22" s="17">
        <v>5.7</v>
      </c>
      <c r="BB22" s="17">
        <v>1</v>
      </c>
      <c r="BC22" s="17">
        <v>0.1</v>
      </c>
      <c r="BD22" s="17">
        <v>-3</v>
      </c>
      <c r="BE22" s="17"/>
      <c r="BF22" s="17"/>
      <c r="BG22" s="17">
        <v>0</v>
      </c>
      <c r="BH22" s="17">
        <v>0</v>
      </c>
      <c r="BI22" s="17"/>
      <c r="BJ22" s="17">
        <v>-3.2</v>
      </c>
      <c r="BK22" s="17"/>
      <c r="BL22" s="17"/>
      <c r="BM22" s="17"/>
      <c r="BN22" s="17">
        <v>0.2</v>
      </c>
      <c r="BO22" s="17">
        <v>-40.299999999999997</v>
      </c>
      <c r="BP22" s="17">
        <v>-41.8</v>
      </c>
      <c r="BQ22" s="17">
        <v>0</v>
      </c>
      <c r="BR22" s="17">
        <v>-5.7</v>
      </c>
      <c r="BS22" s="17">
        <v>2.6</v>
      </c>
      <c r="BT22" s="17"/>
      <c r="BU22" s="17"/>
      <c r="BV22" s="17"/>
      <c r="BW22" s="17"/>
      <c r="BX22" s="17"/>
      <c r="BY22" s="17"/>
      <c r="BZ22" s="17"/>
      <c r="CA22" s="17">
        <v>-0.7</v>
      </c>
      <c r="CB22" s="17">
        <v>39.4</v>
      </c>
      <c r="CC22" s="17">
        <v>31.2</v>
      </c>
      <c r="CD22" s="17">
        <v>-2.6</v>
      </c>
      <c r="CE22" s="17">
        <v>5.7</v>
      </c>
      <c r="CF22" s="17">
        <v>-1</v>
      </c>
      <c r="CG22" s="17"/>
      <c r="CH22" s="17"/>
      <c r="CI22" s="17"/>
      <c r="CJ22" s="17">
        <v>9.9</v>
      </c>
      <c r="CK22" s="17">
        <v>12.4</v>
      </c>
      <c r="CL22" s="17">
        <v>-26.1</v>
      </c>
      <c r="CM22" s="17">
        <v>-49.5</v>
      </c>
      <c r="CN22" s="17">
        <v>0</v>
      </c>
      <c r="CO22" s="17"/>
      <c r="CP22" s="17"/>
      <c r="CQ22" s="17"/>
      <c r="CR22" s="17">
        <v>-26</v>
      </c>
      <c r="CS22" s="17">
        <v>-18.399999999999999</v>
      </c>
      <c r="CT22" s="17">
        <v>-0.8</v>
      </c>
      <c r="CU22" s="17">
        <v>0.7</v>
      </c>
      <c r="CV22" s="17">
        <v>0.5</v>
      </c>
      <c r="CW22" s="17"/>
      <c r="CX22" s="17">
        <v>-18.600000000000001</v>
      </c>
      <c r="CY22" s="17">
        <v>1.2</v>
      </c>
      <c r="CZ22" s="17">
        <v>0</v>
      </c>
      <c r="DA22" s="17"/>
      <c r="DB22" s="17">
        <v>0</v>
      </c>
      <c r="DC22" s="17">
        <v>0</v>
      </c>
      <c r="DD22" s="17"/>
      <c r="DE22" s="17">
        <v>1.2</v>
      </c>
      <c r="DF22" s="17"/>
      <c r="DG22" s="17">
        <v>0.1</v>
      </c>
      <c r="DH22" s="17">
        <v>0.9</v>
      </c>
      <c r="DI22" s="17">
        <v>0.5</v>
      </c>
      <c r="DJ22" s="17">
        <v>-0.2</v>
      </c>
      <c r="DK22" s="17">
        <v>0.2</v>
      </c>
      <c r="DL22" s="17">
        <v>0.6</v>
      </c>
      <c r="DM22" s="17"/>
      <c r="DN22" s="17">
        <v>-0.3</v>
      </c>
      <c r="DO22" s="17">
        <v>-0.6</v>
      </c>
      <c r="DP22" s="17">
        <v>-1.4</v>
      </c>
      <c r="DQ22" s="17">
        <v>-6.4</v>
      </c>
      <c r="DR22" s="17">
        <v>0.2</v>
      </c>
      <c r="DS22" s="17">
        <v>0.2</v>
      </c>
      <c r="DT22" s="17">
        <v>0.3</v>
      </c>
      <c r="DU22" s="17">
        <v>0.2</v>
      </c>
      <c r="DV22" s="17"/>
      <c r="DW22" s="17">
        <v>-1.5</v>
      </c>
      <c r="DX22" s="17">
        <v>0.4</v>
      </c>
      <c r="DY22" s="17">
        <v>-0.2</v>
      </c>
      <c r="DZ22" s="17">
        <v>0.1</v>
      </c>
      <c r="EA22" s="17">
        <v>0.7</v>
      </c>
      <c r="EB22" s="17">
        <v>0</v>
      </c>
      <c r="EC22" s="17">
        <v>1.5</v>
      </c>
      <c r="ED22" s="17">
        <v>0.2</v>
      </c>
      <c r="EE22" s="17">
        <v>-8.1</v>
      </c>
      <c r="EF22" s="17">
        <v>-8.5</v>
      </c>
      <c r="EG22" s="17">
        <v>0</v>
      </c>
      <c r="EH22" s="17">
        <v>0</v>
      </c>
      <c r="EI22" s="17">
        <v>1.6</v>
      </c>
      <c r="EJ22" s="17">
        <v>-0.2</v>
      </c>
      <c r="EK22" s="17">
        <v>1.6</v>
      </c>
      <c r="EL22" s="17">
        <v>0.2</v>
      </c>
      <c r="EM22" s="17">
        <v>0.2</v>
      </c>
      <c r="EN22" s="17">
        <v>0.2</v>
      </c>
      <c r="EO22" s="17">
        <v>0</v>
      </c>
      <c r="EP22" s="17">
        <v>1.1000000000000001</v>
      </c>
      <c r="EQ22" s="17">
        <v>0</v>
      </c>
      <c r="ER22" s="17">
        <v>1.9</v>
      </c>
      <c r="ES22" s="17">
        <v>-0.2</v>
      </c>
      <c r="ET22" s="17">
        <v>-17.399999999999999</v>
      </c>
      <c r="EU22" s="17"/>
      <c r="EV22" s="17">
        <v>1.6</v>
      </c>
      <c r="EW22" s="17">
        <v>0.7</v>
      </c>
      <c r="EX22" s="17">
        <v>0.4</v>
      </c>
      <c r="EY22" s="17">
        <v>0.6</v>
      </c>
      <c r="EZ22" s="17">
        <v>0.6</v>
      </c>
      <c r="FA22" s="17">
        <v>0</v>
      </c>
      <c r="FB22" s="17"/>
      <c r="FC22" s="17">
        <v>0.872</v>
      </c>
      <c r="FD22" s="17">
        <v>1.8</v>
      </c>
      <c r="FE22" s="17">
        <v>13.3</v>
      </c>
      <c r="FF22" s="17">
        <v>0</v>
      </c>
      <c r="FG22" s="17">
        <v>3.8</v>
      </c>
      <c r="FH22" s="17">
        <v>0.3</v>
      </c>
      <c r="FI22" s="17">
        <v>3.1</v>
      </c>
      <c r="FJ22" s="17">
        <v>4</v>
      </c>
      <c r="FK22" s="17">
        <v>10.31</v>
      </c>
      <c r="FL22" s="17">
        <v>-202.518</v>
      </c>
      <c r="FM22" s="15"/>
      <c r="FN22" s="17">
        <v>1.56393</v>
      </c>
      <c r="FO22" s="17">
        <v>0</v>
      </c>
      <c r="FP22" s="17">
        <v>2.2999999999999998</v>
      </c>
      <c r="FQ22" s="17">
        <v>1.6</v>
      </c>
      <c r="FR22" s="17">
        <v>0.26432</v>
      </c>
      <c r="FS22" s="17">
        <v>0.13983999999999999</v>
      </c>
      <c r="FT22" s="17"/>
      <c r="FU22" s="17">
        <v>1.52</v>
      </c>
      <c r="FV22" s="17">
        <v>7.38809</v>
      </c>
    </row>
    <row r="23" spans="1:178" ht="24" customHeight="1" x14ac:dyDescent="0.3">
      <c r="A23" s="16" t="s">
        <v>62</v>
      </c>
      <c r="B23" s="16" t="s">
        <v>821</v>
      </c>
      <c r="C23" s="17">
        <v>32.5</v>
      </c>
      <c r="D23" s="17">
        <v>-94.4</v>
      </c>
      <c r="E23" s="17">
        <v>-14.5</v>
      </c>
      <c r="F23" s="17"/>
      <c r="G23" s="17"/>
      <c r="H23" s="17">
        <v>-18.2</v>
      </c>
      <c r="I23" s="17">
        <v>-3.3</v>
      </c>
      <c r="J23" s="17"/>
      <c r="K23" s="17">
        <v>0</v>
      </c>
      <c r="L23" s="17">
        <v>-39.1</v>
      </c>
      <c r="M23" s="17">
        <v>-41.2</v>
      </c>
      <c r="N23" s="17">
        <v>-20.7</v>
      </c>
      <c r="O23" s="17">
        <v>34.1</v>
      </c>
      <c r="P23" s="17">
        <v>-0.7</v>
      </c>
      <c r="Q23" s="17"/>
      <c r="R23" s="17">
        <v>0</v>
      </c>
      <c r="S23" s="17">
        <v>0</v>
      </c>
      <c r="T23" s="17"/>
      <c r="U23" s="17"/>
      <c r="V23" s="17"/>
      <c r="W23" s="17"/>
      <c r="X23" s="17">
        <v>4.0999999999999996</v>
      </c>
      <c r="Y23" s="17">
        <v>0.7</v>
      </c>
      <c r="Z23" s="17">
        <v>0</v>
      </c>
      <c r="AA23" s="17">
        <v>2.1</v>
      </c>
      <c r="AB23" s="17">
        <v>-3.4</v>
      </c>
      <c r="AC23" s="17">
        <v>2.8</v>
      </c>
      <c r="AD23" s="17">
        <v>1.6</v>
      </c>
      <c r="AE23" s="17"/>
      <c r="AF23" s="17"/>
      <c r="AG23" s="17"/>
      <c r="AH23" s="17"/>
      <c r="AI23" s="17">
        <v>6.7</v>
      </c>
      <c r="AJ23" s="17">
        <v>0</v>
      </c>
      <c r="AK23" s="17"/>
      <c r="AL23" s="17"/>
      <c r="AM23" s="17"/>
      <c r="AN23" s="17">
        <v>-1.3</v>
      </c>
      <c r="AO23" s="17">
        <v>0</v>
      </c>
      <c r="AP23" s="17">
        <v>1.9</v>
      </c>
      <c r="AQ23" s="17">
        <v>5.8</v>
      </c>
      <c r="AR23" s="17">
        <v>1.9</v>
      </c>
      <c r="AS23" s="17">
        <v>-1.5</v>
      </c>
      <c r="AT23" s="17">
        <v>2.1</v>
      </c>
      <c r="AU23" s="17">
        <v>1.1000000000000001</v>
      </c>
      <c r="AV23" s="17">
        <v>-9.1</v>
      </c>
      <c r="AW23" s="17">
        <v>-9.5</v>
      </c>
      <c r="AX23" s="17"/>
      <c r="AY23" s="17">
        <v>-6.1</v>
      </c>
      <c r="AZ23" s="17">
        <v>0.4</v>
      </c>
      <c r="BA23" s="17">
        <v>6.5</v>
      </c>
      <c r="BB23" s="17">
        <v>1</v>
      </c>
      <c r="BC23" s="17">
        <v>0.1</v>
      </c>
      <c r="BD23" s="17">
        <v>-2.4</v>
      </c>
      <c r="BE23" s="17"/>
      <c r="BF23" s="17"/>
      <c r="BG23" s="17">
        <v>-1</v>
      </c>
      <c r="BH23" s="17">
        <v>0</v>
      </c>
      <c r="BI23" s="17"/>
      <c r="BJ23" s="17">
        <v>-2.7</v>
      </c>
      <c r="BK23" s="17"/>
      <c r="BL23" s="17"/>
      <c r="BM23" s="17"/>
      <c r="BN23" s="17">
        <v>-3</v>
      </c>
      <c r="BO23" s="17">
        <v>-43</v>
      </c>
      <c r="BP23" s="17">
        <v>-44.6</v>
      </c>
      <c r="BQ23" s="17">
        <v>-1.4</v>
      </c>
      <c r="BR23" s="17">
        <v>-7</v>
      </c>
      <c r="BS23" s="17">
        <v>1.5</v>
      </c>
      <c r="BT23" s="17"/>
      <c r="BU23" s="17"/>
      <c r="BV23" s="17"/>
      <c r="BW23" s="17"/>
      <c r="BX23" s="17"/>
      <c r="BY23" s="17"/>
      <c r="BZ23" s="17"/>
      <c r="CA23" s="17">
        <v>-0.7</v>
      </c>
      <c r="CB23" s="17">
        <v>38.5</v>
      </c>
      <c r="CC23" s="17">
        <v>30.8</v>
      </c>
      <c r="CD23" s="17">
        <v>-3.1</v>
      </c>
      <c r="CE23" s="17">
        <v>5.7</v>
      </c>
      <c r="CF23" s="17">
        <v>-1.3</v>
      </c>
      <c r="CG23" s="17"/>
      <c r="CH23" s="17"/>
      <c r="CI23" s="17"/>
      <c r="CJ23" s="17">
        <v>7.5</v>
      </c>
      <c r="CK23" s="17">
        <v>9.9</v>
      </c>
      <c r="CL23" s="17">
        <v>-29.1</v>
      </c>
      <c r="CM23" s="17">
        <v>-34.799999999999997</v>
      </c>
      <c r="CN23" s="17">
        <v>0</v>
      </c>
      <c r="CO23" s="17"/>
      <c r="CP23" s="17"/>
      <c r="CQ23" s="17"/>
      <c r="CR23" s="17">
        <v>-27.4</v>
      </c>
      <c r="CS23" s="17">
        <v>-19.3</v>
      </c>
      <c r="CT23" s="17">
        <v>-0.8</v>
      </c>
      <c r="CU23" s="17">
        <v>0.6</v>
      </c>
      <c r="CV23" s="17">
        <v>0.5</v>
      </c>
      <c r="CW23" s="17"/>
      <c r="CX23" s="17">
        <v>-17.899999999999999</v>
      </c>
      <c r="CY23" s="17">
        <v>0.9</v>
      </c>
      <c r="CZ23" s="17">
        <v>0</v>
      </c>
      <c r="DA23" s="17"/>
      <c r="DB23" s="17">
        <v>0</v>
      </c>
      <c r="DC23" s="17">
        <v>0</v>
      </c>
      <c r="DD23" s="17"/>
      <c r="DE23" s="17">
        <v>5.2</v>
      </c>
      <c r="DF23" s="17"/>
      <c r="DG23" s="17">
        <v>0.1</v>
      </c>
      <c r="DH23" s="17">
        <v>0.9</v>
      </c>
      <c r="DI23" s="17">
        <v>0</v>
      </c>
      <c r="DJ23" s="17">
        <v>1.4</v>
      </c>
      <c r="DK23" s="17">
        <v>0.2</v>
      </c>
      <c r="DL23" s="17">
        <v>0.5</v>
      </c>
      <c r="DM23" s="17"/>
      <c r="DN23" s="17">
        <v>-0.7</v>
      </c>
      <c r="DO23" s="17">
        <v>-1.6</v>
      </c>
      <c r="DP23" s="17">
        <v>-0.3</v>
      </c>
      <c r="DQ23" s="17">
        <v>-4.2</v>
      </c>
      <c r="DR23" s="17">
        <v>0.1</v>
      </c>
      <c r="DS23" s="17">
        <v>0.1</v>
      </c>
      <c r="DT23" s="17">
        <v>0.4</v>
      </c>
      <c r="DU23" s="17">
        <v>0.2</v>
      </c>
      <c r="DV23" s="17"/>
      <c r="DW23" s="17">
        <v>-1.5</v>
      </c>
      <c r="DX23" s="17">
        <v>0.5</v>
      </c>
      <c r="DY23" s="17">
        <v>-0.4</v>
      </c>
      <c r="DZ23" s="17">
        <v>0.7</v>
      </c>
      <c r="EA23" s="17">
        <v>0.7</v>
      </c>
      <c r="EB23" s="17">
        <v>0</v>
      </c>
      <c r="EC23" s="17">
        <v>0.7</v>
      </c>
      <c r="ED23" s="17">
        <v>1.1000000000000001</v>
      </c>
      <c r="EE23" s="17">
        <v>-9.9</v>
      </c>
      <c r="EF23" s="17">
        <v>-10.6</v>
      </c>
      <c r="EG23" s="17">
        <v>0</v>
      </c>
      <c r="EH23" s="17">
        <v>0</v>
      </c>
      <c r="EI23" s="17">
        <v>1.6</v>
      </c>
      <c r="EJ23" s="17">
        <v>-0.2</v>
      </c>
      <c r="EK23" s="17">
        <v>1.5</v>
      </c>
      <c r="EL23" s="17">
        <v>0.2</v>
      </c>
      <c r="EM23" s="17">
        <v>0.2</v>
      </c>
      <c r="EN23" s="17">
        <v>0.2</v>
      </c>
      <c r="EO23" s="17">
        <v>0</v>
      </c>
      <c r="EP23" s="17">
        <v>0.5</v>
      </c>
      <c r="EQ23" s="17">
        <v>0</v>
      </c>
      <c r="ER23" s="17">
        <v>-0.2</v>
      </c>
      <c r="ES23" s="17">
        <v>-0.2</v>
      </c>
      <c r="ET23" s="17">
        <v>-14.8</v>
      </c>
      <c r="EU23" s="17"/>
      <c r="EV23" s="17">
        <v>-8.6</v>
      </c>
      <c r="EW23" s="17">
        <v>0.7</v>
      </c>
      <c r="EX23" s="17">
        <v>0.4</v>
      </c>
      <c r="EY23" s="17">
        <v>0.6</v>
      </c>
      <c r="EZ23" s="17">
        <v>0.6</v>
      </c>
      <c r="FA23" s="17">
        <v>0</v>
      </c>
      <c r="FB23" s="17"/>
      <c r="FC23" s="17">
        <v>0.877</v>
      </c>
      <c r="FD23" s="17">
        <v>1.7</v>
      </c>
      <c r="FE23" s="17">
        <v>13.1</v>
      </c>
      <c r="FF23" s="17">
        <v>0.5</v>
      </c>
      <c r="FG23" s="17">
        <v>3.4</v>
      </c>
      <c r="FH23" s="17">
        <v>0.7</v>
      </c>
      <c r="FI23" s="17">
        <v>2.5</v>
      </c>
      <c r="FJ23" s="17">
        <v>4.0999999999999996</v>
      </c>
      <c r="FK23" s="17">
        <v>11</v>
      </c>
      <c r="FL23" s="17">
        <v>-297.22300000000001</v>
      </c>
      <c r="FM23" s="15"/>
      <c r="FN23" s="17">
        <v>1.5325299999999999</v>
      </c>
      <c r="FO23" s="17">
        <v>-0.251</v>
      </c>
      <c r="FP23" s="17">
        <v>1.7</v>
      </c>
      <c r="FQ23" s="17">
        <v>1.6</v>
      </c>
      <c r="FR23" s="17">
        <v>0.27048</v>
      </c>
      <c r="FS23" s="17">
        <v>0.11891</v>
      </c>
      <c r="FT23" s="17"/>
      <c r="FU23" s="17">
        <v>1.484</v>
      </c>
      <c r="FV23" s="17">
        <v>6.4549200000000004</v>
      </c>
    </row>
    <row r="24" spans="1:178" ht="24" customHeight="1" x14ac:dyDescent="0.3">
      <c r="A24" s="16" t="s">
        <v>62</v>
      </c>
      <c r="B24" s="16" t="s">
        <v>822</v>
      </c>
      <c r="C24" s="17">
        <v>33.4</v>
      </c>
      <c r="D24" s="17">
        <v>-100.9</v>
      </c>
      <c r="E24" s="17">
        <v>-15.1</v>
      </c>
      <c r="F24" s="17"/>
      <c r="G24" s="17"/>
      <c r="H24" s="17">
        <v>-17.8</v>
      </c>
      <c r="I24" s="17">
        <v>-3.8</v>
      </c>
      <c r="J24" s="17"/>
      <c r="K24" s="17">
        <v>0</v>
      </c>
      <c r="L24" s="17">
        <v>-35.299999999999997</v>
      </c>
      <c r="M24" s="17">
        <v>-37.9</v>
      </c>
      <c r="N24" s="17">
        <v>-17.5</v>
      </c>
      <c r="O24" s="17">
        <v>38.799999999999997</v>
      </c>
      <c r="P24" s="17">
        <v>1.1000000000000001</v>
      </c>
      <c r="Q24" s="17"/>
      <c r="R24" s="17">
        <v>0</v>
      </c>
      <c r="S24" s="17">
        <v>0</v>
      </c>
      <c r="T24" s="17"/>
      <c r="U24" s="17"/>
      <c r="V24" s="17"/>
      <c r="W24" s="17"/>
      <c r="X24" s="17">
        <v>4.8</v>
      </c>
      <c r="Y24" s="17">
        <v>1</v>
      </c>
      <c r="Z24" s="17">
        <v>0.3</v>
      </c>
      <c r="AA24" s="17">
        <v>2.2000000000000002</v>
      </c>
      <c r="AB24" s="17">
        <v>-3.4</v>
      </c>
      <c r="AC24" s="17">
        <v>3</v>
      </c>
      <c r="AD24" s="17">
        <v>-0.9</v>
      </c>
      <c r="AE24" s="17"/>
      <c r="AF24" s="17"/>
      <c r="AG24" s="17"/>
      <c r="AH24" s="17"/>
      <c r="AI24" s="17">
        <v>7.5</v>
      </c>
      <c r="AJ24" s="17">
        <v>0</v>
      </c>
      <c r="AK24" s="17"/>
      <c r="AL24" s="17"/>
      <c r="AM24" s="17"/>
      <c r="AN24" s="17">
        <v>-1.4</v>
      </c>
      <c r="AO24" s="17">
        <v>0</v>
      </c>
      <c r="AP24" s="17">
        <v>1.7</v>
      </c>
      <c r="AQ24" s="17">
        <v>5.4</v>
      </c>
      <c r="AR24" s="17">
        <v>2.2999999999999998</v>
      </c>
      <c r="AS24" s="17">
        <v>-1.7</v>
      </c>
      <c r="AT24" s="17">
        <v>2.1</v>
      </c>
      <c r="AU24" s="17">
        <v>2</v>
      </c>
      <c r="AV24" s="17">
        <v>-7.1</v>
      </c>
      <c r="AW24" s="17">
        <v>-7.4</v>
      </c>
      <c r="AX24" s="17"/>
      <c r="AY24" s="17">
        <v>-8</v>
      </c>
      <c r="AZ24" s="17">
        <v>0</v>
      </c>
      <c r="BA24" s="17">
        <v>6.5</v>
      </c>
      <c r="BB24" s="17">
        <v>1</v>
      </c>
      <c r="BC24" s="17">
        <v>0.1</v>
      </c>
      <c r="BD24" s="17">
        <v>-2.1</v>
      </c>
      <c r="BE24" s="17"/>
      <c r="BF24" s="17"/>
      <c r="BG24" s="17">
        <v>-0.9</v>
      </c>
      <c r="BH24" s="17">
        <v>0</v>
      </c>
      <c r="BI24" s="17"/>
      <c r="BJ24" s="17">
        <v>-3</v>
      </c>
      <c r="BK24" s="17"/>
      <c r="BL24" s="17"/>
      <c r="BM24" s="17"/>
      <c r="BN24" s="17">
        <v>-5.0999999999999996</v>
      </c>
      <c r="BO24" s="17">
        <v>-41.5</v>
      </c>
      <c r="BP24" s="17">
        <v>-42.9</v>
      </c>
      <c r="BQ24" s="17">
        <v>0</v>
      </c>
      <c r="BR24" s="17">
        <v>-5.7</v>
      </c>
      <c r="BS24" s="17">
        <v>2.1</v>
      </c>
      <c r="BT24" s="17"/>
      <c r="BU24" s="17"/>
      <c r="BV24" s="17"/>
      <c r="BW24" s="17"/>
      <c r="BX24" s="17"/>
      <c r="BY24" s="17"/>
      <c r="BZ24" s="17"/>
      <c r="CA24" s="17">
        <v>-0.7</v>
      </c>
      <c r="CB24" s="17">
        <v>40</v>
      </c>
      <c r="CC24" s="17">
        <v>30.8</v>
      </c>
      <c r="CD24" s="17">
        <v>-3.3</v>
      </c>
      <c r="CE24" s="17">
        <v>5.7</v>
      </c>
      <c r="CF24" s="17">
        <v>-1</v>
      </c>
      <c r="CG24" s="17"/>
      <c r="CH24" s="17"/>
      <c r="CI24" s="17"/>
      <c r="CJ24" s="17">
        <v>10.1</v>
      </c>
      <c r="CK24" s="17">
        <v>12.5</v>
      </c>
      <c r="CL24" s="17">
        <v>-25.8</v>
      </c>
      <c r="CM24" s="17">
        <v>-32.700000000000003</v>
      </c>
      <c r="CN24" s="17">
        <v>0</v>
      </c>
      <c r="CO24" s="17"/>
      <c r="CP24" s="17"/>
      <c r="CQ24" s="17"/>
      <c r="CR24" s="17">
        <v>-27.6</v>
      </c>
      <c r="CS24" s="17">
        <v>-19.5</v>
      </c>
      <c r="CT24" s="17">
        <v>-0.7</v>
      </c>
      <c r="CU24" s="17">
        <v>0.8</v>
      </c>
      <c r="CV24" s="17">
        <v>0.5</v>
      </c>
      <c r="CW24" s="17"/>
      <c r="CX24" s="17">
        <v>-18.7</v>
      </c>
      <c r="CY24" s="17">
        <v>1.3</v>
      </c>
      <c r="CZ24" s="17">
        <v>0</v>
      </c>
      <c r="DA24" s="17"/>
      <c r="DB24" s="17">
        <v>0.1</v>
      </c>
      <c r="DC24" s="17">
        <v>0</v>
      </c>
      <c r="DD24" s="17"/>
      <c r="DE24" s="17">
        <v>20.3</v>
      </c>
      <c r="DF24" s="17"/>
      <c r="DG24" s="17">
        <v>0</v>
      </c>
      <c r="DH24" s="17">
        <v>0.9</v>
      </c>
      <c r="DI24" s="17">
        <v>0.2</v>
      </c>
      <c r="DJ24" s="17">
        <v>1.8</v>
      </c>
      <c r="DK24" s="17">
        <v>0.3</v>
      </c>
      <c r="DL24" s="17">
        <v>0.5</v>
      </c>
      <c r="DM24" s="17"/>
      <c r="DN24" s="17">
        <v>-0.8</v>
      </c>
      <c r="DO24" s="17">
        <v>-1.8</v>
      </c>
      <c r="DP24" s="17">
        <v>-1</v>
      </c>
      <c r="DQ24" s="17">
        <v>-5.2</v>
      </c>
      <c r="DR24" s="17">
        <v>-0.3</v>
      </c>
      <c r="DS24" s="17">
        <v>0.2</v>
      </c>
      <c r="DT24" s="17">
        <v>0.3</v>
      </c>
      <c r="DU24" s="17">
        <v>0.2</v>
      </c>
      <c r="DV24" s="17"/>
      <c r="DW24" s="17">
        <v>-1.5</v>
      </c>
      <c r="DX24" s="17">
        <v>0.6</v>
      </c>
      <c r="DY24" s="17">
        <v>-0.2</v>
      </c>
      <c r="DZ24" s="17">
        <v>0.9</v>
      </c>
      <c r="EA24" s="17">
        <v>0.7</v>
      </c>
      <c r="EB24" s="17">
        <v>0</v>
      </c>
      <c r="EC24" s="17">
        <v>1.5</v>
      </c>
      <c r="ED24" s="17">
        <v>2.5</v>
      </c>
      <c r="EE24" s="17">
        <v>-9.1</v>
      </c>
      <c r="EF24" s="17">
        <v>-9.5</v>
      </c>
      <c r="EG24" s="17">
        <v>0</v>
      </c>
      <c r="EH24" s="17">
        <v>0</v>
      </c>
      <c r="EI24" s="17">
        <v>1.5</v>
      </c>
      <c r="EJ24" s="17">
        <v>-0.2</v>
      </c>
      <c r="EK24" s="17">
        <v>1.6</v>
      </c>
      <c r="EL24" s="17">
        <v>0.2</v>
      </c>
      <c r="EM24" s="17">
        <v>0.2</v>
      </c>
      <c r="EN24" s="17">
        <v>0.2</v>
      </c>
      <c r="EO24" s="17">
        <v>0</v>
      </c>
      <c r="EP24" s="17">
        <v>1.1000000000000001</v>
      </c>
      <c r="EQ24" s="17">
        <v>0</v>
      </c>
      <c r="ER24" s="17">
        <v>-3.2</v>
      </c>
      <c r="ES24" s="17">
        <v>-0.2</v>
      </c>
      <c r="ET24" s="17">
        <v>-16</v>
      </c>
      <c r="EU24" s="17"/>
      <c r="EV24" s="17">
        <v>-9.6</v>
      </c>
      <c r="EW24" s="17">
        <v>0.7</v>
      </c>
      <c r="EX24" s="17">
        <v>0.4</v>
      </c>
      <c r="EY24" s="17">
        <v>0.6</v>
      </c>
      <c r="EZ24" s="17">
        <v>0.6</v>
      </c>
      <c r="FA24" s="17">
        <v>0</v>
      </c>
      <c r="FB24" s="17"/>
      <c r="FC24" s="17">
        <v>0.92800000000000005</v>
      </c>
      <c r="FD24" s="17">
        <v>1.7</v>
      </c>
      <c r="FE24" s="17">
        <v>13.3</v>
      </c>
      <c r="FF24" s="17">
        <v>0.1</v>
      </c>
      <c r="FG24" s="17">
        <v>3.9</v>
      </c>
      <c r="FH24" s="17">
        <v>0.7</v>
      </c>
      <c r="FI24" s="17">
        <v>3.1</v>
      </c>
      <c r="FJ24" s="17">
        <v>2.9</v>
      </c>
      <c r="FK24" s="17">
        <v>11.43</v>
      </c>
      <c r="FL24" s="17">
        <v>-254.84200000000001</v>
      </c>
      <c r="FM24" s="15"/>
      <c r="FN24" s="17">
        <v>1.53521</v>
      </c>
      <c r="FO24" s="17">
        <v>0.17799999999999999</v>
      </c>
      <c r="FP24" s="17">
        <v>1.4</v>
      </c>
      <c r="FQ24" s="17">
        <v>1.6</v>
      </c>
      <c r="FR24" s="17">
        <v>0.27761000000000002</v>
      </c>
      <c r="FS24" s="17">
        <v>0.10216</v>
      </c>
      <c r="FT24" s="17"/>
      <c r="FU24" s="17">
        <v>1.478</v>
      </c>
      <c r="FV24" s="17">
        <v>6.5709799999999996</v>
      </c>
    </row>
    <row r="25" spans="1:178" ht="24" customHeight="1" x14ac:dyDescent="0.3">
      <c r="A25" s="16" t="s">
        <v>62</v>
      </c>
      <c r="B25" s="16" t="s">
        <v>823</v>
      </c>
      <c r="C25" s="17">
        <v>36.5</v>
      </c>
      <c r="D25" s="17">
        <v>-72.5</v>
      </c>
      <c r="E25" s="17">
        <v>-12.2</v>
      </c>
      <c r="F25" s="17"/>
      <c r="G25" s="17"/>
      <c r="H25" s="17">
        <v>-11.3</v>
      </c>
      <c r="I25" s="17">
        <v>7.9</v>
      </c>
      <c r="J25" s="17"/>
      <c r="K25" s="17">
        <v>0</v>
      </c>
      <c r="L25" s="17">
        <v>-23.6</v>
      </c>
      <c r="M25" s="17">
        <v>-20.5</v>
      </c>
      <c r="N25" s="17">
        <v>1</v>
      </c>
      <c r="O25" s="17">
        <v>52.2</v>
      </c>
      <c r="P25" s="17">
        <v>6.4</v>
      </c>
      <c r="Q25" s="17"/>
      <c r="R25" s="17">
        <v>0</v>
      </c>
      <c r="S25" s="17">
        <v>0.1</v>
      </c>
      <c r="T25" s="17"/>
      <c r="U25" s="17"/>
      <c r="V25" s="17"/>
      <c r="W25" s="17"/>
      <c r="X25" s="17">
        <v>8.9</v>
      </c>
      <c r="Y25" s="17">
        <v>1</v>
      </c>
      <c r="Z25" s="17">
        <v>0.2</v>
      </c>
      <c r="AA25" s="17">
        <v>2.1</v>
      </c>
      <c r="AB25" s="17">
        <v>-3.4</v>
      </c>
      <c r="AC25" s="17">
        <v>3.2</v>
      </c>
      <c r="AD25" s="17">
        <v>1.9</v>
      </c>
      <c r="AE25" s="17"/>
      <c r="AF25" s="17"/>
      <c r="AG25" s="17"/>
      <c r="AH25" s="17"/>
      <c r="AI25" s="17">
        <v>9.8000000000000007</v>
      </c>
      <c r="AJ25" s="17">
        <v>0</v>
      </c>
      <c r="AK25" s="17"/>
      <c r="AL25" s="17"/>
      <c r="AM25" s="17"/>
      <c r="AN25" s="17">
        <v>-1.1000000000000001</v>
      </c>
      <c r="AO25" s="17">
        <v>0</v>
      </c>
      <c r="AP25" s="17">
        <v>2.6</v>
      </c>
      <c r="AQ25" s="17">
        <v>6</v>
      </c>
      <c r="AR25" s="17">
        <v>1.8</v>
      </c>
      <c r="AS25" s="17">
        <v>-1.5</v>
      </c>
      <c r="AT25" s="17">
        <v>2.1</v>
      </c>
      <c r="AU25" s="17">
        <v>2.4</v>
      </c>
      <c r="AV25" s="17">
        <v>2.7</v>
      </c>
      <c r="AW25" s="17">
        <v>-8.8000000000000007</v>
      </c>
      <c r="AX25" s="17"/>
      <c r="AY25" s="17">
        <v>-6.6</v>
      </c>
      <c r="AZ25" s="17">
        <v>0</v>
      </c>
      <c r="BA25" s="17">
        <v>8.3000000000000007</v>
      </c>
      <c r="BB25" s="17">
        <v>0.9</v>
      </c>
      <c r="BC25" s="17">
        <v>0.1</v>
      </c>
      <c r="BD25" s="17">
        <v>1.6</v>
      </c>
      <c r="BE25" s="17"/>
      <c r="BF25" s="17"/>
      <c r="BG25" s="17">
        <v>1.4</v>
      </c>
      <c r="BH25" s="17">
        <v>0</v>
      </c>
      <c r="BI25" s="17"/>
      <c r="BJ25" s="17">
        <v>-0.8</v>
      </c>
      <c r="BK25" s="17"/>
      <c r="BL25" s="17"/>
      <c r="BM25" s="17"/>
      <c r="BN25" s="17">
        <v>-2.5</v>
      </c>
      <c r="BO25" s="17">
        <v>-36.799999999999997</v>
      </c>
      <c r="BP25" s="17">
        <v>-38.299999999999997</v>
      </c>
      <c r="BQ25" s="17">
        <v>0</v>
      </c>
      <c r="BR25" s="17">
        <v>-0.2</v>
      </c>
      <c r="BS25" s="17">
        <v>4.5999999999999996</v>
      </c>
      <c r="BT25" s="17"/>
      <c r="BU25" s="17"/>
      <c r="BV25" s="17"/>
      <c r="BW25" s="17"/>
      <c r="BX25" s="17"/>
      <c r="BY25" s="17"/>
      <c r="BZ25" s="17"/>
      <c r="CA25" s="17">
        <v>-0.7</v>
      </c>
      <c r="CB25" s="17">
        <v>38.6</v>
      </c>
      <c r="CC25" s="17">
        <v>30.9</v>
      </c>
      <c r="CD25" s="17">
        <v>-2.9</v>
      </c>
      <c r="CE25" s="17">
        <v>5.7</v>
      </c>
      <c r="CF25" s="17">
        <v>-1.2</v>
      </c>
      <c r="CG25" s="17"/>
      <c r="CH25" s="17"/>
      <c r="CI25" s="17"/>
      <c r="CJ25" s="17">
        <v>20.100000000000001</v>
      </c>
      <c r="CK25" s="17">
        <v>22.7</v>
      </c>
      <c r="CL25" s="17">
        <v>-10.9</v>
      </c>
      <c r="CM25" s="17">
        <v>-18.100000000000001</v>
      </c>
      <c r="CN25" s="17">
        <v>0</v>
      </c>
      <c r="CO25" s="17"/>
      <c r="CP25" s="17"/>
      <c r="CQ25" s="17"/>
      <c r="CR25" s="17">
        <v>-20.6</v>
      </c>
      <c r="CS25" s="17">
        <v>-15.3</v>
      </c>
      <c r="CT25" s="17">
        <v>-0.5</v>
      </c>
      <c r="CU25" s="17">
        <v>0.9</v>
      </c>
      <c r="CV25" s="17">
        <v>0.5</v>
      </c>
      <c r="CW25" s="17"/>
      <c r="CX25" s="17">
        <v>-17.8</v>
      </c>
      <c r="CY25" s="17">
        <v>2.9</v>
      </c>
      <c r="CZ25" s="17">
        <v>0</v>
      </c>
      <c r="DA25" s="17"/>
      <c r="DB25" s="17">
        <v>0</v>
      </c>
      <c r="DC25" s="17">
        <v>0</v>
      </c>
      <c r="DD25" s="17"/>
      <c r="DE25" s="17">
        <v>14</v>
      </c>
      <c r="DF25" s="17"/>
      <c r="DG25" s="17">
        <v>0.1</v>
      </c>
      <c r="DH25" s="17">
        <v>1</v>
      </c>
      <c r="DI25" s="17">
        <v>0.2</v>
      </c>
      <c r="DJ25" s="17">
        <v>2.6</v>
      </c>
      <c r="DK25" s="17">
        <v>0.3</v>
      </c>
      <c r="DL25" s="17">
        <v>0.5</v>
      </c>
      <c r="DM25" s="17"/>
      <c r="DN25" s="17">
        <v>-0.8</v>
      </c>
      <c r="DO25" s="17">
        <v>-2</v>
      </c>
      <c r="DP25" s="17">
        <v>0</v>
      </c>
      <c r="DQ25" s="17">
        <v>-3</v>
      </c>
      <c r="DR25" s="17">
        <v>-1.3</v>
      </c>
      <c r="DS25" s="17">
        <v>0.2</v>
      </c>
      <c r="DT25" s="17">
        <v>0.2</v>
      </c>
      <c r="DU25" s="17">
        <v>0.2</v>
      </c>
      <c r="DV25" s="17"/>
      <c r="DW25" s="17">
        <v>-1.5</v>
      </c>
      <c r="DX25" s="17">
        <v>0.7</v>
      </c>
      <c r="DY25" s="17">
        <v>0</v>
      </c>
      <c r="DZ25" s="17">
        <v>1.1000000000000001</v>
      </c>
      <c r="EA25" s="17">
        <v>0.9</v>
      </c>
      <c r="EB25" s="17">
        <v>0</v>
      </c>
      <c r="EC25" s="17">
        <v>1.2</v>
      </c>
      <c r="ED25" s="17">
        <v>2.8</v>
      </c>
      <c r="EE25" s="17">
        <v>-5.0999999999999996</v>
      </c>
      <c r="EF25" s="17">
        <v>-5.3</v>
      </c>
      <c r="EG25" s="17">
        <v>0</v>
      </c>
      <c r="EH25" s="17">
        <v>0</v>
      </c>
      <c r="EI25" s="17">
        <v>1.6</v>
      </c>
      <c r="EJ25" s="17">
        <v>-0.2</v>
      </c>
      <c r="EK25" s="17">
        <v>1.9</v>
      </c>
      <c r="EL25" s="17">
        <v>0.2</v>
      </c>
      <c r="EM25" s="17">
        <v>0.2</v>
      </c>
      <c r="EN25" s="17">
        <v>0.2</v>
      </c>
      <c r="EO25" s="17">
        <v>0</v>
      </c>
      <c r="EP25" s="17">
        <v>8.8000000000000007</v>
      </c>
      <c r="EQ25" s="17">
        <v>0.1</v>
      </c>
      <c r="ER25" s="17">
        <v>-4.2</v>
      </c>
      <c r="ES25" s="17">
        <v>-0.2</v>
      </c>
      <c r="ET25" s="17">
        <v>-12.5</v>
      </c>
      <c r="EU25" s="17"/>
      <c r="EV25" s="17">
        <v>-7.3</v>
      </c>
      <c r="EW25" s="17">
        <v>0.7</v>
      </c>
      <c r="EX25" s="17">
        <v>0.4</v>
      </c>
      <c r="EY25" s="17">
        <v>0.6</v>
      </c>
      <c r="EZ25" s="17">
        <v>0.6</v>
      </c>
      <c r="FA25" s="17">
        <v>0</v>
      </c>
      <c r="FB25" s="17"/>
      <c r="FC25" s="17">
        <v>1.1599999999999999</v>
      </c>
      <c r="FD25" s="17">
        <v>1.7</v>
      </c>
      <c r="FE25" s="17">
        <v>13.9</v>
      </c>
      <c r="FF25" s="17">
        <v>0.4</v>
      </c>
      <c r="FG25" s="17">
        <v>1.7</v>
      </c>
      <c r="FH25" s="17">
        <v>1.6</v>
      </c>
      <c r="FI25" s="17">
        <v>2.5</v>
      </c>
      <c r="FJ25" s="17">
        <v>3.6</v>
      </c>
      <c r="FK25" s="17">
        <v>11.07</v>
      </c>
      <c r="FL25" s="17">
        <v>-4.57</v>
      </c>
      <c r="FM25" s="15"/>
      <c r="FN25" s="17">
        <v>1.7674000000000001</v>
      </c>
      <c r="FO25" s="17">
        <v>0.77200000000000002</v>
      </c>
      <c r="FP25" s="17">
        <v>2.1</v>
      </c>
      <c r="FQ25" s="17">
        <v>1.5</v>
      </c>
      <c r="FR25" s="17">
        <v>0.27806999999999998</v>
      </c>
      <c r="FS25" s="17">
        <v>0.11322</v>
      </c>
      <c r="FT25" s="17"/>
      <c r="FU25" s="17">
        <v>1.403</v>
      </c>
      <c r="FV25" s="17">
        <v>7.9336900000000004</v>
      </c>
    </row>
    <row r="26" spans="1:178" ht="24" customHeight="1" x14ac:dyDescent="0.3">
      <c r="A26" s="18" t="s">
        <v>62</v>
      </c>
      <c r="B26" s="18" t="s">
        <v>824</v>
      </c>
      <c r="C26" s="19">
        <v>35.6</v>
      </c>
      <c r="D26" s="19">
        <v>-60.4</v>
      </c>
      <c r="E26" s="19">
        <v>-10.9</v>
      </c>
      <c r="F26" s="19"/>
      <c r="G26" s="19"/>
      <c r="H26" s="19">
        <v>-12.1</v>
      </c>
      <c r="I26" s="19">
        <v>16.5</v>
      </c>
      <c r="J26" s="19"/>
      <c r="K26" s="19">
        <v>0</v>
      </c>
      <c r="L26" s="19">
        <v>-19.3</v>
      </c>
      <c r="M26" s="19">
        <v>-14.9</v>
      </c>
      <c r="N26" s="19">
        <v>5.8</v>
      </c>
      <c r="O26" s="19">
        <v>59.6</v>
      </c>
      <c r="P26" s="19">
        <v>10.5</v>
      </c>
      <c r="Q26" s="19"/>
      <c r="R26" s="19">
        <v>0</v>
      </c>
      <c r="S26" s="19">
        <v>0.1</v>
      </c>
      <c r="T26" s="19"/>
      <c r="U26" s="19"/>
      <c r="V26" s="19"/>
      <c r="W26" s="19"/>
      <c r="X26" s="19">
        <v>9.3000000000000007</v>
      </c>
      <c r="Y26" s="19">
        <v>1.3</v>
      </c>
      <c r="Z26" s="19">
        <v>0.6</v>
      </c>
      <c r="AA26" s="19">
        <v>2.2000000000000002</v>
      </c>
      <c r="AB26" s="19">
        <v>-3.4</v>
      </c>
      <c r="AC26" s="19">
        <v>3.1</v>
      </c>
      <c r="AD26" s="19">
        <v>3.9</v>
      </c>
      <c r="AE26" s="19"/>
      <c r="AF26" s="19"/>
      <c r="AG26" s="19"/>
      <c r="AH26" s="19"/>
      <c r="AI26" s="19">
        <v>8.6</v>
      </c>
      <c r="AJ26" s="19">
        <v>0</v>
      </c>
      <c r="AK26" s="19"/>
      <c r="AL26" s="19"/>
      <c r="AM26" s="19"/>
      <c r="AN26" s="19">
        <v>-0.8</v>
      </c>
      <c r="AO26" s="19">
        <v>0</v>
      </c>
      <c r="AP26" s="19">
        <v>4</v>
      </c>
      <c r="AQ26" s="19">
        <v>4.8</v>
      </c>
      <c r="AR26" s="19">
        <v>2.4</v>
      </c>
      <c r="AS26" s="19">
        <v>-1.5</v>
      </c>
      <c r="AT26" s="19">
        <v>2.1</v>
      </c>
      <c r="AU26" s="19">
        <v>1.7</v>
      </c>
      <c r="AV26" s="19">
        <v>7.8</v>
      </c>
      <c r="AW26" s="19">
        <v>-3.5</v>
      </c>
      <c r="AX26" s="19"/>
      <c r="AY26" s="19">
        <v>-1.9</v>
      </c>
      <c r="AZ26" s="19">
        <v>0</v>
      </c>
      <c r="BA26" s="19">
        <v>3.7</v>
      </c>
      <c r="BB26" s="19">
        <v>0.9</v>
      </c>
      <c r="BC26" s="19">
        <v>0</v>
      </c>
      <c r="BD26" s="19">
        <v>0.6</v>
      </c>
      <c r="BE26" s="19"/>
      <c r="BF26" s="19"/>
      <c r="BG26" s="19">
        <v>4.3</v>
      </c>
      <c r="BH26" s="19">
        <v>0</v>
      </c>
      <c r="BI26" s="19"/>
      <c r="BJ26" s="19">
        <v>-1.5</v>
      </c>
      <c r="BK26" s="19"/>
      <c r="BL26" s="19"/>
      <c r="BM26" s="19"/>
      <c r="BN26" s="19">
        <v>2.9</v>
      </c>
      <c r="BO26" s="19">
        <v>-33.299999999999997</v>
      </c>
      <c r="BP26" s="19">
        <v>-34.799999999999997</v>
      </c>
      <c r="BQ26" s="19">
        <v>0</v>
      </c>
      <c r="BR26" s="19">
        <v>2.4</v>
      </c>
      <c r="BS26" s="19">
        <v>5.6</v>
      </c>
      <c r="BT26" s="19"/>
      <c r="BU26" s="19"/>
      <c r="BV26" s="19"/>
      <c r="BW26" s="19"/>
      <c r="BX26" s="19"/>
      <c r="BY26" s="19"/>
      <c r="BZ26" s="19"/>
      <c r="CA26" s="19">
        <v>-0.7</v>
      </c>
      <c r="CB26" s="19">
        <v>40.6</v>
      </c>
      <c r="CC26" s="19">
        <v>30.3</v>
      </c>
      <c r="CD26" s="19">
        <v>8.1999999999999993</v>
      </c>
      <c r="CE26" s="19">
        <v>5.8</v>
      </c>
      <c r="CF26" s="19">
        <v>-1.2</v>
      </c>
      <c r="CG26" s="19"/>
      <c r="CH26" s="19"/>
      <c r="CI26" s="19"/>
      <c r="CJ26" s="19">
        <v>28.9</v>
      </c>
      <c r="CK26" s="19">
        <v>31.5</v>
      </c>
      <c r="CL26" s="19">
        <v>2.2000000000000002</v>
      </c>
      <c r="CM26" s="19">
        <v>-3.5</v>
      </c>
      <c r="CN26" s="19">
        <v>0</v>
      </c>
      <c r="CO26" s="19"/>
      <c r="CP26" s="19"/>
      <c r="CQ26" s="19"/>
      <c r="CR26" s="19">
        <v>-14.5</v>
      </c>
      <c r="CS26" s="19">
        <v>-11.7</v>
      </c>
      <c r="CT26" s="19">
        <v>-0.2</v>
      </c>
      <c r="CU26" s="19">
        <v>1</v>
      </c>
      <c r="CV26" s="19">
        <v>0.5</v>
      </c>
      <c r="CW26" s="19"/>
      <c r="CX26" s="19">
        <v>-14.2</v>
      </c>
      <c r="CY26" s="19">
        <v>3</v>
      </c>
      <c r="CZ26" s="19">
        <v>0</v>
      </c>
      <c r="DA26" s="19"/>
      <c r="DB26" s="19">
        <v>0.1</v>
      </c>
      <c r="DC26" s="19">
        <v>0</v>
      </c>
      <c r="DD26" s="19"/>
      <c r="DE26" s="19">
        <v>16.600000000000001</v>
      </c>
      <c r="DF26" s="19"/>
      <c r="DG26" s="19">
        <v>0</v>
      </c>
      <c r="DH26" s="19">
        <v>1.1000000000000001</v>
      </c>
      <c r="DI26" s="19">
        <v>0.2</v>
      </c>
      <c r="DJ26" s="19">
        <v>3</v>
      </c>
      <c r="DK26" s="19">
        <v>0.4</v>
      </c>
      <c r="DL26" s="19">
        <v>0.6</v>
      </c>
      <c r="DM26" s="19"/>
      <c r="DN26" s="19">
        <v>-0.8</v>
      </c>
      <c r="DO26" s="19">
        <v>-2.1</v>
      </c>
      <c r="DP26" s="19">
        <v>0.3</v>
      </c>
      <c r="DQ26" s="19">
        <v>-1.9</v>
      </c>
      <c r="DR26" s="19">
        <v>-3.8</v>
      </c>
      <c r="DS26" s="19">
        <v>0</v>
      </c>
      <c r="DT26" s="19">
        <v>0.1</v>
      </c>
      <c r="DU26" s="19">
        <v>0.2</v>
      </c>
      <c r="DV26" s="19"/>
      <c r="DW26" s="19">
        <v>-1.5</v>
      </c>
      <c r="DX26" s="19">
        <v>0.6</v>
      </c>
      <c r="DY26" s="19">
        <v>0.2</v>
      </c>
      <c r="DZ26" s="19">
        <v>1.1000000000000001</v>
      </c>
      <c r="EA26" s="19">
        <v>1.1000000000000001</v>
      </c>
      <c r="EB26" s="19">
        <v>0</v>
      </c>
      <c r="EC26" s="19">
        <v>1.5</v>
      </c>
      <c r="ED26" s="19">
        <v>3.1</v>
      </c>
      <c r="EE26" s="19">
        <v>-3.5</v>
      </c>
      <c r="EF26" s="19">
        <v>-3.1</v>
      </c>
      <c r="EG26" s="19">
        <v>0</v>
      </c>
      <c r="EH26" s="19">
        <v>0</v>
      </c>
      <c r="EI26" s="19">
        <v>1.6</v>
      </c>
      <c r="EJ26" s="19">
        <v>-0.2</v>
      </c>
      <c r="EK26" s="19">
        <v>2</v>
      </c>
      <c r="EL26" s="19">
        <v>0.2</v>
      </c>
      <c r="EM26" s="19">
        <v>0.2</v>
      </c>
      <c r="EN26" s="19">
        <v>0.2</v>
      </c>
      <c r="EO26" s="19">
        <v>0</v>
      </c>
      <c r="EP26" s="19">
        <v>8.4</v>
      </c>
      <c r="EQ26" s="19">
        <v>0.5</v>
      </c>
      <c r="ER26" s="19">
        <v>-4.5</v>
      </c>
      <c r="ES26" s="19">
        <v>-0.2</v>
      </c>
      <c r="ET26" s="19">
        <v>-12</v>
      </c>
      <c r="EU26" s="19"/>
      <c r="EV26" s="19">
        <v>-2.8</v>
      </c>
      <c r="EW26" s="19">
        <v>0.7</v>
      </c>
      <c r="EX26" s="19">
        <v>0.2</v>
      </c>
      <c r="EY26" s="19">
        <v>0.6</v>
      </c>
      <c r="EZ26" s="19">
        <v>0.6</v>
      </c>
      <c r="FA26" s="19">
        <v>0.4</v>
      </c>
      <c r="FB26" s="19"/>
      <c r="FC26" s="19">
        <v>1.2689999999999999</v>
      </c>
      <c r="FD26" s="19">
        <v>1.9</v>
      </c>
      <c r="FE26" s="19">
        <v>14.5</v>
      </c>
      <c r="FF26" s="19">
        <v>0.1</v>
      </c>
      <c r="FG26" s="19">
        <v>3</v>
      </c>
      <c r="FH26" s="19">
        <v>2.5</v>
      </c>
      <c r="FI26" s="19">
        <v>2.6</v>
      </c>
      <c r="FJ26" s="19">
        <v>3.8</v>
      </c>
      <c r="FK26" s="19">
        <v>10.53</v>
      </c>
      <c r="FL26" s="19">
        <v>157.59899999999999</v>
      </c>
      <c r="FM26" s="15"/>
      <c r="FN26" s="19">
        <v>2.2405400000000002</v>
      </c>
      <c r="FO26" s="19">
        <v>0.40400000000000003</v>
      </c>
      <c r="FP26" s="19">
        <v>2.2999999999999998</v>
      </c>
      <c r="FQ26" s="19">
        <v>1.6</v>
      </c>
      <c r="FR26" s="19">
        <v>0.28200999999999998</v>
      </c>
      <c r="FS26" s="19">
        <v>8.5319999999999993E-2</v>
      </c>
      <c r="FT26" s="19"/>
      <c r="FU26" s="19">
        <v>1.7330000000000001</v>
      </c>
      <c r="FV26" s="19">
        <v>8.6448699999999992</v>
      </c>
    </row>
    <row r="27" spans="1:178" ht="24" customHeight="1" x14ac:dyDescent="0.3">
      <c r="A27" s="13" t="s">
        <v>62</v>
      </c>
      <c r="B27" s="13" t="s">
        <v>825</v>
      </c>
      <c r="C27" s="14">
        <v>35.9</v>
      </c>
      <c r="D27" s="14">
        <v>-59</v>
      </c>
      <c r="E27" s="14">
        <v>-7.9</v>
      </c>
      <c r="F27" s="14"/>
      <c r="G27" s="14"/>
      <c r="H27" s="14">
        <v>-16.7</v>
      </c>
      <c r="I27" s="14">
        <v>-4.5</v>
      </c>
      <c r="J27" s="14"/>
      <c r="K27" s="14">
        <v>0</v>
      </c>
      <c r="L27" s="14">
        <v>-18.899999999999999</v>
      </c>
      <c r="M27" s="14">
        <v>-23.6</v>
      </c>
      <c r="N27" s="14">
        <v>-2.8</v>
      </c>
      <c r="O27" s="14">
        <v>57.9</v>
      </c>
      <c r="P27" s="14">
        <v>14</v>
      </c>
      <c r="Q27" s="14"/>
      <c r="R27" s="14">
        <v>7.9</v>
      </c>
      <c r="S27" s="14">
        <v>0</v>
      </c>
      <c r="T27" s="14"/>
      <c r="U27" s="14"/>
      <c r="V27" s="14"/>
      <c r="W27" s="14"/>
      <c r="X27" s="14">
        <v>10.9</v>
      </c>
      <c r="Y27" s="14">
        <v>1.8</v>
      </c>
      <c r="Z27" s="14">
        <v>0.9</v>
      </c>
      <c r="AA27" s="14">
        <v>2.1</v>
      </c>
      <c r="AB27" s="14">
        <v>-3.4</v>
      </c>
      <c r="AC27" s="14">
        <v>3.3</v>
      </c>
      <c r="AD27" s="14">
        <v>5.5</v>
      </c>
      <c r="AE27" s="14"/>
      <c r="AF27" s="14"/>
      <c r="AG27" s="14"/>
      <c r="AH27" s="14"/>
      <c r="AI27" s="14">
        <v>10.3</v>
      </c>
      <c r="AJ27" s="14">
        <v>0</v>
      </c>
      <c r="AK27" s="14"/>
      <c r="AL27" s="14"/>
      <c r="AM27" s="14"/>
      <c r="AN27" s="14">
        <v>-1.4</v>
      </c>
      <c r="AO27" s="14">
        <v>0</v>
      </c>
      <c r="AP27" s="14">
        <v>4.4000000000000004</v>
      </c>
      <c r="AQ27" s="14">
        <v>6</v>
      </c>
      <c r="AR27" s="14">
        <v>1.9</v>
      </c>
      <c r="AS27" s="14">
        <v>-0.4</v>
      </c>
      <c r="AT27" s="14">
        <v>2.2000000000000002</v>
      </c>
      <c r="AU27" s="14">
        <v>1.3</v>
      </c>
      <c r="AV27" s="14">
        <v>19.100000000000001</v>
      </c>
      <c r="AW27" s="14">
        <v>7.7</v>
      </c>
      <c r="AX27" s="14"/>
      <c r="AY27" s="14">
        <v>2.8</v>
      </c>
      <c r="AZ27" s="14">
        <v>0</v>
      </c>
      <c r="BA27" s="14">
        <v>-1.3</v>
      </c>
      <c r="BB27" s="14">
        <v>1</v>
      </c>
      <c r="BC27" s="14">
        <v>0.1</v>
      </c>
      <c r="BD27" s="14">
        <v>-1</v>
      </c>
      <c r="BE27" s="14"/>
      <c r="BF27" s="14"/>
      <c r="BG27" s="14">
        <v>4.4000000000000004</v>
      </c>
      <c r="BH27" s="14">
        <v>0</v>
      </c>
      <c r="BI27" s="14"/>
      <c r="BJ27" s="14">
        <v>-2.4</v>
      </c>
      <c r="BK27" s="14"/>
      <c r="BL27" s="14"/>
      <c r="BM27" s="14"/>
      <c r="BN27" s="14">
        <v>7.6</v>
      </c>
      <c r="BO27" s="14">
        <v>-29.5</v>
      </c>
      <c r="BP27" s="14">
        <v>-30.9</v>
      </c>
      <c r="BQ27" s="14">
        <v>0</v>
      </c>
      <c r="BR27" s="14">
        <v>7.3</v>
      </c>
      <c r="BS27" s="14">
        <v>8.1999999999999993</v>
      </c>
      <c r="BT27" s="14"/>
      <c r="BU27" s="14"/>
      <c r="BV27" s="14"/>
      <c r="BW27" s="14"/>
      <c r="BX27" s="14"/>
      <c r="BY27" s="14"/>
      <c r="BZ27" s="14"/>
      <c r="CA27" s="14">
        <v>-0.7</v>
      </c>
      <c r="CB27" s="14">
        <v>34</v>
      </c>
      <c r="CC27" s="14">
        <v>31.3</v>
      </c>
      <c r="CD27" s="14">
        <v>9.1</v>
      </c>
      <c r="CE27" s="14">
        <v>5.7</v>
      </c>
      <c r="CF27" s="14">
        <v>-1.3</v>
      </c>
      <c r="CG27" s="14"/>
      <c r="CH27" s="14"/>
      <c r="CI27" s="14"/>
      <c r="CJ27" s="14">
        <v>22</v>
      </c>
      <c r="CK27" s="14">
        <v>24.5</v>
      </c>
      <c r="CL27" s="14">
        <v>-7.6</v>
      </c>
      <c r="CM27" s="14">
        <v>-3.1</v>
      </c>
      <c r="CN27" s="14">
        <v>0</v>
      </c>
      <c r="CO27" s="14"/>
      <c r="CP27" s="14"/>
      <c r="CQ27" s="14"/>
      <c r="CR27" s="14">
        <v>-1.3</v>
      </c>
      <c r="CS27" s="14">
        <v>-3.9</v>
      </c>
      <c r="CT27" s="14">
        <v>-0.5</v>
      </c>
      <c r="CU27" s="14">
        <v>0.8</v>
      </c>
      <c r="CV27" s="14">
        <v>0.5</v>
      </c>
      <c r="CW27" s="14"/>
      <c r="CX27" s="14">
        <v>-12.7</v>
      </c>
      <c r="CY27" s="14">
        <v>7.4</v>
      </c>
      <c r="CZ27" s="14">
        <v>0</v>
      </c>
      <c r="DA27" s="14"/>
      <c r="DB27" s="14">
        <v>0</v>
      </c>
      <c r="DC27" s="14">
        <v>0.1</v>
      </c>
      <c r="DD27" s="14"/>
      <c r="DE27" s="14">
        <v>18.5</v>
      </c>
      <c r="DF27" s="14"/>
      <c r="DG27" s="14">
        <v>0.1</v>
      </c>
      <c r="DH27" s="14">
        <v>1.1000000000000001</v>
      </c>
      <c r="DI27" s="14">
        <v>0.1</v>
      </c>
      <c r="DJ27" s="14">
        <v>1.4</v>
      </c>
      <c r="DK27" s="14">
        <v>0.3</v>
      </c>
      <c r="DL27" s="14">
        <v>0.5</v>
      </c>
      <c r="DM27" s="14"/>
      <c r="DN27" s="14">
        <v>-0.8</v>
      </c>
      <c r="DO27" s="14">
        <v>-2.2000000000000002</v>
      </c>
      <c r="DP27" s="14">
        <v>0.2</v>
      </c>
      <c r="DQ27" s="14">
        <v>-2.1</v>
      </c>
      <c r="DR27" s="14">
        <v>-3.8</v>
      </c>
      <c r="DS27" s="14">
        <v>0.1</v>
      </c>
      <c r="DT27" s="14">
        <v>0.2</v>
      </c>
      <c r="DU27" s="14">
        <v>0.2</v>
      </c>
      <c r="DV27" s="14"/>
      <c r="DW27" s="14">
        <v>-1.4</v>
      </c>
      <c r="DX27" s="14">
        <v>0.4</v>
      </c>
      <c r="DY27" s="14">
        <v>0.2</v>
      </c>
      <c r="DZ27" s="14">
        <v>1</v>
      </c>
      <c r="EA27" s="14">
        <v>0.7</v>
      </c>
      <c r="EB27" s="14">
        <v>0.3</v>
      </c>
      <c r="EC27" s="14">
        <v>1.5</v>
      </c>
      <c r="ED27" s="14">
        <v>3.4</v>
      </c>
      <c r="EE27" s="14">
        <v>-4.5999999999999996</v>
      </c>
      <c r="EF27" s="14">
        <v>-2</v>
      </c>
      <c r="EG27" s="14">
        <v>0</v>
      </c>
      <c r="EH27" s="14">
        <v>0</v>
      </c>
      <c r="EI27" s="14">
        <v>1.5</v>
      </c>
      <c r="EJ27" s="14">
        <v>-0.2</v>
      </c>
      <c r="EK27" s="14">
        <v>2</v>
      </c>
      <c r="EL27" s="14">
        <v>0.2</v>
      </c>
      <c r="EM27" s="14">
        <v>0.2</v>
      </c>
      <c r="EN27" s="14">
        <v>0.2</v>
      </c>
      <c r="EO27" s="14">
        <v>0</v>
      </c>
      <c r="EP27" s="14">
        <v>8.5</v>
      </c>
      <c r="EQ27" s="14">
        <v>0.9</v>
      </c>
      <c r="ER27" s="14">
        <v>-18.100000000000001</v>
      </c>
      <c r="ES27" s="14">
        <v>-0.2</v>
      </c>
      <c r="ET27" s="14">
        <v>-11.3</v>
      </c>
      <c r="EU27" s="14"/>
      <c r="EV27" s="14">
        <v>21.8</v>
      </c>
      <c r="EW27" s="14">
        <v>0.7</v>
      </c>
      <c r="EX27" s="14">
        <v>0.2</v>
      </c>
      <c r="EY27" s="14">
        <v>0.6</v>
      </c>
      <c r="EZ27" s="14">
        <v>0.6</v>
      </c>
      <c r="FA27" s="14">
        <v>0.9</v>
      </c>
      <c r="FB27" s="14"/>
      <c r="FC27" s="14">
        <v>0.83699999999999997</v>
      </c>
      <c r="FD27" s="14">
        <v>1.8</v>
      </c>
      <c r="FE27" s="14">
        <v>13.3</v>
      </c>
      <c r="FF27" s="14">
        <v>0</v>
      </c>
      <c r="FG27" s="14">
        <v>1.5</v>
      </c>
      <c r="FH27" s="14">
        <v>3</v>
      </c>
      <c r="FI27" s="14">
        <v>2.7</v>
      </c>
      <c r="FJ27" s="14">
        <v>3.8</v>
      </c>
      <c r="FK27" s="14">
        <v>9.77</v>
      </c>
      <c r="FL27" s="14">
        <v>183.607</v>
      </c>
      <c r="FM27" s="15"/>
      <c r="FN27" s="14">
        <v>2.1953999999999998</v>
      </c>
      <c r="FO27" s="14">
        <v>1.05</v>
      </c>
      <c r="FP27" s="14">
        <v>2.7</v>
      </c>
      <c r="FQ27" s="14">
        <v>1.6</v>
      </c>
      <c r="FR27" s="14">
        <v>0.27217999999999998</v>
      </c>
      <c r="FS27" s="14">
        <v>7.3450000000000001E-2</v>
      </c>
      <c r="FT27" s="14"/>
      <c r="FU27" s="14">
        <v>1.67</v>
      </c>
      <c r="FV27" s="14">
        <v>9.5610300000000006</v>
      </c>
    </row>
    <row r="28" spans="1:178" ht="24" customHeight="1" x14ac:dyDescent="0.3">
      <c r="A28" s="16" t="s">
        <v>62</v>
      </c>
      <c r="B28" s="16" t="s">
        <v>826</v>
      </c>
      <c r="C28" s="17">
        <v>35.1</v>
      </c>
      <c r="D28" s="17">
        <v>-44.3</v>
      </c>
      <c r="E28" s="17">
        <v>-5</v>
      </c>
      <c r="F28" s="17"/>
      <c r="G28" s="17"/>
      <c r="H28" s="17">
        <v>-14.5</v>
      </c>
      <c r="I28" s="17">
        <v>11.8</v>
      </c>
      <c r="J28" s="17"/>
      <c r="K28" s="17">
        <v>0</v>
      </c>
      <c r="L28" s="17">
        <v>-11.2</v>
      </c>
      <c r="M28" s="17">
        <v>-13.2</v>
      </c>
      <c r="N28" s="17">
        <v>7.2</v>
      </c>
      <c r="O28" s="17">
        <v>68.7</v>
      </c>
      <c r="P28" s="17">
        <v>18</v>
      </c>
      <c r="Q28" s="17"/>
      <c r="R28" s="17">
        <v>11.6</v>
      </c>
      <c r="S28" s="17">
        <v>-0.1</v>
      </c>
      <c r="T28" s="17"/>
      <c r="U28" s="17"/>
      <c r="V28" s="17"/>
      <c r="W28" s="17"/>
      <c r="X28" s="17">
        <v>11.8</v>
      </c>
      <c r="Y28" s="17">
        <v>1.8</v>
      </c>
      <c r="Z28" s="17">
        <v>1</v>
      </c>
      <c r="AA28" s="17">
        <v>2.1</v>
      </c>
      <c r="AB28" s="17">
        <v>-3.4</v>
      </c>
      <c r="AC28" s="17">
        <v>3.7</v>
      </c>
      <c r="AD28" s="17">
        <v>7</v>
      </c>
      <c r="AE28" s="17"/>
      <c r="AF28" s="17"/>
      <c r="AG28" s="17"/>
      <c r="AH28" s="17"/>
      <c r="AI28" s="17">
        <v>11.7</v>
      </c>
      <c r="AJ28" s="17">
        <v>0</v>
      </c>
      <c r="AK28" s="17"/>
      <c r="AL28" s="17"/>
      <c r="AM28" s="17"/>
      <c r="AN28" s="17">
        <v>-1.1000000000000001</v>
      </c>
      <c r="AO28" s="17">
        <v>0</v>
      </c>
      <c r="AP28" s="17">
        <v>5.0999999999999996</v>
      </c>
      <c r="AQ28" s="17">
        <v>9.1999999999999993</v>
      </c>
      <c r="AR28" s="17">
        <v>1.8</v>
      </c>
      <c r="AS28" s="17">
        <v>-0.1</v>
      </c>
      <c r="AT28" s="17">
        <v>2.1</v>
      </c>
      <c r="AU28" s="17">
        <v>1.4</v>
      </c>
      <c r="AV28" s="17">
        <v>24.8</v>
      </c>
      <c r="AW28" s="17">
        <v>13.4</v>
      </c>
      <c r="AX28" s="17"/>
      <c r="AY28" s="17">
        <v>3.1</v>
      </c>
      <c r="AZ28" s="17">
        <v>0.6</v>
      </c>
      <c r="BA28" s="17">
        <v>0.4</v>
      </c>
      <c r="BB28" s="17">
        <v>0.9</v>
      </c>
      <c r="BC28" s="17">
        <v>0.2</v>
      </c>
      <c r="BD28" s="17">
        <v>-3.5</v>
      </c>
      <c r="BE28" s="17"/>
      <c r="BF28" s="17"/>
      <c r="BG28" s="17">
        <v>3.6</v>
      </c>
      <c r="BH28" s="17">
        <v>0</v>
      </c>
      <c r="BI28" s="17"/>
      <c r="BJ28" s="17">
        <v>-2.7</v>
      </c>
      <c r="BK28" s="17"/>
      <c r="BL28" s="17"/>
      <c r="BM28" s="17"/>
      <c r="BN28" s="17">
        <v>11.8</v>
      </c>
      <c r="BO28" s="17">
        <v>-26.2</v>
      </c>
      <c r="BP28" s="17">
        <v>-27.7</v>
      </c>
      <c r="BQ28" s="17">
        <v>0</v>
      </c>
      <c r="BR28" s="17">
        <v>10.7</v>
      </c>
      <c r="BS28" s="17">
        <v>10</v>
      </c>
      <c r="BT28" s="17"/>
      <c r="BU28" s="17"/>
      <c r="BV28" s="17"/>
      <c r="BW28" s="17"/>
      <c r="BX28" s="17"/>
      <c r="BY28" s="17"/>
      <c r="BZ28" s="17"/>
      <c r="CA28" s="17">
        <v>-0.7</v>
      </c>
      <c r="CB28" s="17">
        <v>37.9</v>
      </c>
      <c r="CC28" s="17">
        <v>31.4</v>
      </c>
      <c r="CD28" s="17">
        <v>9.1999999999999993</v>
      </c>
      <c r="CE28" s="17">
        <v>10.199999999999999</v>
      </c>
      <c r="CF28" s="17">
        <v>4</v>
      </c>
      <c r="CG28" s="17"/>
      <c r="CH28" s="17"/>
      <c r="CI28" s="17"/>
      <c r="CJ28" s="17">
        <v>28.2</v>
      </c>
      <c r="CK28" s="17">
        <v>30.6</v>
      </c>
      <c r="CL28" s="17">
        <v>1.2</v>
      </c>
      <c r="CM28" s="17">
        <v>4.9000000000000004</v>
      </c>
      <c r="CN28" s="17">
        <v>0</v>
      </c>
      <c r="CO28" s="17"/>
      <c r="CP28" s="17"/>
      <c r="CQ28" s="17"/>
      <c r="CR28" s="17">
        <v>1.7</v>
      </c>
      <c r="CS28" s="17">
        <v>-2.1</v>
      </c>
      <c r="CT28" s="17">
        <v>-0.5</v>
      </c>
      <c r="CU28" s="17">
        <v>0.8</v>
      </c>
      <c r="CV28" s="17">
        <v>0.5</v>
      </c>
      <c r="CW28" s="17"/>
      <c r="CX28" s="17">
        <v>-12</v>
      </c>
      <c r="CY28" s="17">
        <v>5.5</v>
      </c>
      <c r="CZ28" s="17">
        <v>0</v>
      </c>
      <c r="DA28" s="17"/>
      <c r="DB28" s="17">
        <v>0</v>
      </c>
      <c r="DC28" s="17">
        <v>0</v>
      </c>
      <c r="DD28" s="17"/>
      <c r="DE28" s="17">
        <v>19.7</v>
      </c>
      <c r="DF28" s="17"/>
      <c r="DG28" s="17">
        <v>0</v>
      </c>
      <c r="DH28" s="17">
        <v>1.1000000000000001</v>
      </c>
      <c r="DI28" s="17">
        <v>0.2</v>
      </c>
      <c r="DJ28" s="17">
        <v>1.4</v>
      </c>
      <c r="DK28" s="17">
        <v>0.3</v>
      </c>
      <c r="DL28" s="17">
        <v>0.5</v>
      </c>
      <c r="DM28" s="17"/>
      <c r="DN28" s="17">
        <v>-0.7</v>
      </c>
      <c r="DO28" s="17">
        <v>-2.2000000000000002</v>
      </c>
      <c r="DP28" s="17">
        <v>0.6</v>
      </c>
      <c r="DQ28" s="17">
        <v>-1.2</v>
      </c>
      <c r="DR28" s="17">
        <v>-3.9</v>
      </c>
      <c r="DS28" s="17">
        <v>0</v>
      </c>
      <c r="DT28" s="17">
        <v>0.3</v>
      </c>
      <c r="DU28" s="17">
        <v>0.2</v>
      </c>
      <c r="DV28" s="17"/>
      <c r="DW28" s="17">
        <v>-1.4</v>
      </c>
      <c r="DX28" s="17">
        <v>0.3</v>
      </c>
      <c r="DY28" s="17">
        <v>0.2</v>
      </c>
      <c r="DZ28" s="17">
        <v>0.9</v>
      </c>
      <c r="EA28" s="17">
        <v>0.6</v>
      </c>
      <c r="EB28" s="17">
        <v>2</v>
      </c>
      <c r="EC28" s="17">
        <v>1.5</v>
      </c>
      <c r="ED28" s="17">
        <v>3.5</v>
      </c>
      <c r="EE28" s="17">
        <v>-2.9</v>
      </c>
      <c r="EF28" s="17">
        <v>-2.4</v>
      </c>
      <c r="EG28" s="17">
        <v>0</v>
      </c>
      <c r="EH28" s="17">
        <v>0</v>
      </c>
      <c r="EI28" s="17">
        <v>1.5</v>
      </c>
      <c r="EJ28" s="17">
        <v>-0.2</v>
      </c>
      <c r="EK28" s="17">
        <v>2</v>
      </c>
      <c r="EL28" s="17">
        <v>0.2</v>
      </c>
      <c r="EM28" s="17">
        <v>0.2</v>
      </c>
      <c r="EN28" s="17">
        <v>0.2</v>
      </c>
      <c r="EO28" s="17">
        <v>0</v>
      </c>
      <c r="EP28" s="17">
        <v>8.5</v>
      </c>
      <c r="EQ28" s="17">
        <v>1.3</v>
      </c>
      <c r="ER28" s="17">
        <v>-16.5</v>
      </c>
      <c r="ES28" s="17">
        <v>-0.2</v>
      </c>
      <c r="ET28" s="17">
        <v>-10.6</v>
      </c>
      <c r="EU28" s="17"/>
      <c r="EV28" s="17">
        <v>23.7</v>
      </c>
      <c r="EW28" s="17">
        <v>0.7</v>
      </c>
      <c r="EX28" s="17">
        <v>0.2</v>
      </c>
      <c r="EY28" s="17">
        <v>0.6</v>
      </c>
      <c r="EZ28" s="17">
        <v>0.6</v>
      </c>
      <c r="FA28" s="17">
        <v>1.5</v>
      </c>
      <c r="FB28" s="17"/>
      <c r="FC28" s="17">
        <v>0.80900000000000005</v>
      </c>
      <c r="FD28" s="17">
        <v>1.8</v>
      </c>
      <c r="FE28" s="17">
        <v>13.4</v>
      </c>
      <c r="FF28" s="17">
        <v>0.1</v>
      </c>
      <c r="FG28" s="17">
        <v>2.6</v>
      </c>
      <c r="FH28" s="17">
        <v>1.5</v>
      </c>
      <c r="FI28" s="17">
        <v>2.9</v>
      </c>
      <c r="FJ28" s="17">
        <v>3.8</v>
      </c>
      <c r="FK28" s="17">
        <v>10.72</v>
      </c>
      <c r="FL28" s="17">
        <v>358.32900000000001</v>
      </c>
      <c r="FM28" s="15"/>
      <c r="FN28" s="17">
        <v>2.3432599999999999</v>
      </c>
      <c r="FO28" s="17">
        <v>0.13</v>
      </c>
      <c r="FP28" s="17">
        <v>2.7</v>
      </c>
      <c r="FQ28" s="17">
        <v>1.6</v>
      </c>
      <c r="FR28" s="17">
        <v>0.26667999999999997</v>
      </c>
      <c r="FS28" s="17">
        <v>8.906E-2</v>
      </c>
      <c r="FT28" s="17"/>
      <c r="FU28" s="17">
        <v>1.8839999999999999</v>
      </c>
      <c r="FV28" s="17">
        <v>9.0129999999999999</v>
      </c>
    </row>
    <row r="29" spans="1:178" ht="24" customHeight="1" x14ac:dyDescent="0.3">
      <c r="A29" s="16" t="s">
        <v>62</v>
      </c>
      <c r="B29" s="16" t="s">
        <v>827</v>
      </c>
      <c r="C29" s="17">
        <v>37.700000000000003</v>
      </c>
      <c r="D29" s="17">
        <v>-7</v>
      </c>
      <c r="E29" s="17">
        <v>1.6</v>
      </c>
      <c r="F29" s="17"/>
      <c r="G29" s="17"/>
      <c r="H29" s="17">
        <v>-13.2</v>
      </c>
      <c r="I29" s="17">
        <v>9.8000000000000007</v>
      </c>
      <c r="J29" s="17"/>
      <c r="K29" s="17">
        <v>0</v>
      </c>
      <c r="L29" s="17">
        <v>-6.3</v>
      </c>
      <c r="M29" s="17">
        <v>-9.6</v>
      </c>
      <c r="N29" s="17">
        <v>11</v>
      </c>
      <c r="O29" s="17">
        <v>75.400000000000006</v>
      </c>
      <c r="P29" s="17">
        <v>21.3</v>
      </c>
      <c r="Q29" s="17"/>
      <c r="R29" s="17">
        <v>27.1</v>
      </c>
      <c r="S29" s="17">
        <v>-0.1</v>
      </c>
      <c r="T29" s="17"/>
      <c r="U29" s="17"/>
      <c r="V29" s="17"/>
      <c r="W29" s="17"/>
      <c r="X29" s="17">
        <v>9.9</v>
      </c>
      <c r="Y29" s="17">
        <v>1.7</v>
      </c>
      <c r="Z29" s="17">
        <v>0.7</v>
      </c>
      <c r="AA29" s="17">
        <v>2.1</v>
      </c>
      <c r="AB29" s="17">
        <v>-3.4</v>
      </c>
      <c r="AC29" s="17">
        <v>3.7</v>
      </c>
      <c r="AD29" s="17">
        <v>9.4</v>
      </c>
      <c r="AE29" s="17"/>
      <c r="AF29" s="17"/>
      <c r="AG29" s="17"/>
      <c r="AH29" s="17"/>
      <c r="AI29" s="17">
        <v>13.2</v>
      </c>
      <c r="AJ29" s="17">
        <v>-2</v>
      </c>
      <c r="AK29" s="17"/>
      <c r="AL29" s="17"/>
      <c r="AM29" s="17"/>
      <c r="AN29" s="17">
        <v>-0.8</v>
      </c>
      <c r="AO29" s="17">
        <v>0</v>
      </c>
      <c r="AP29" s="17">
        <v>5.5</v>
      </c>
      <c r="AQ29" s="17">
        <v>8.8000000000000007</v>
      </c>
      <c r="AR29" s="17">
        <v>2</v>
      </c>
      <c r="AS29" s="17">
        <v>-0.4</v>
      </c>
      <c r="AT29" s="17">
        <v>2.1</v>
      </c>
      <c r="AU29" s="17">
        <v>0.5</v>
      </c>
      <c r="AV29" s="17">
        <v>31.6</v>
      </c>
      <c r="AW29" s="17">
        <v>20.100000000000001</v>
      </c>
      <c r="AX29" s="17"/>
      <c r="AY29" s="17">
        <v>5.6</v>
      </c>
      <c r="AZ29" s="17">
        <v>0.6</v>
      </c>
      <c r="BA29" s="17">
        <v>0</v>
      </c>
      <c r="BB29" s="17">
        <v>0.9</v>
      </c>
      <c r="BC29" s="17">
        <v>0.1</v>
      </c>
      <c r="BD29" s="17">
        <v>-5</v>
      </c>
      <c r="BE29" s="17"/>
      <c r="BF29" s="17"/>
      <c r="BG29" s="17">
        <v>8.3000000000000007</v>
      </c>
      <c r="BH29" s="17">
        <v>0</v>
      </c>
      <c r="BI29" s="17"/>
      <c r="BJ29" s="17">
        <v>0</v>
      </c>
      <c r="BK29" s="17"/>
      <c r="BL29" s="17"/>
      <c r="BM29" s="17"/>
      <c r="BN29" s="17">
        <v>17.3</v>
      </c>
      <c r="BO29" s="17">
        <v>-22.6</v>
      </c>
      <c r="BP29" s="17">
        <v>-24.2</v>
      </c>
      <c r="BQ29" s="17">
        <v>0</v>
      </c>
      <c r="BR29" s="17">
        <v>14.3</v>
      </c>
      <c r="BS29" s="17">
        <v>11.5</v>
      </c>
      <c r="BT29" s="17"/>
      <c r="BU29" s="17"/>
      <c r="BV29" s="17"/>
      <c r="BW29" s="17"/>
      <c r="BX29" s="17"/>
      <c r="BY29" s="17"/>
      <c r="BZ29" s="17"/>
      <c r="CA29" s="17">
        <v>-0.7</v>
      </c>
      <c r="CB29" s="17">
        <v>39.299999999999997</v>
      </c>
      <c r="CC29" s="17">
        <v>31.1</v>
      </c>
      <c r="CD29" s="17">
        <v>9.4</v>
      </c>
      <c r="CE29" s="17">
        <v>10.3</v>
      </c>
      <c r="CF29" s="17">
        <v>4.0999999999999996</v>
      </c>
      <c r="CG29" s="17"/>
      <c r="CH29" s="17"/>
      <c r="CI29" s="17"/>
      <c r="CJ29" s="17">
        <v>35.200000000000003</v>
      </c>
      <c r="CK29" s="17">
        <v>37.700000000000003</v>
      </c>
      <c r="CL29" s="17">
        <v>11.9</v>
      </c>
      <c r="CM29" s="17">
        <v>11.5</v>
      </c>
      <c r="CN29" s="17">
        <v>0</v>
      </c>
      <c r="CO29" s="17"/>
      <c r="CP29" s="17"/>
      <c r="CQ29" s="17"/>
      <c r="CR29" s="17">
        <v>7.3</v>
      </c>
      <c r="CS29" s="17">
        <v>1.2</v>
      </c>
      <c r="CT29" s="17">
        <v>-0.8</v>
      </c>
      <c r="CU29" s="17">
        <v>0.8</v>
      </c>
      <c r="CV29" s="17">
        <v>0.5</v>
      </c>
      <c r="CW29" s="17"/>
      <c r="CX29" s="17">
        <v>-10.7</v>
      </c>
      <c r="CY29" s="17">
        <v>8.8000000000000007</v>
      </c>
      <c r="CZ29" s="17">
        <v>0</v>
      </c>
      <c r="DA29" s="17"/>
      <c r="DB29" s="17">
        <v>0</v>
      </c>
      <c r="DC29" s="17">
        <v>0</v>
      </c>
      <c r="DD29" s="17"/>
      <c r="DE29" s="17">
        <v>21.2</v>
      </c>
      <c r="DF29" s="17"/>
      <c r="DG29" s="17">
        <v>0.1</v>
      </c>
      <c r="DH29" s="17">
        <v>1.1000000000000001</v>
      </c>
      <c r="DI29" s="17">
        <v>0.1</v>
      </c>
      <c r="DJ29" s="17">
        <v>1.6</v>
      </c>
      <c r="DK29" s="17">
        <v>0.3</v>
      </c>
      <c r="DL29" s="17">
        <v>0.5</v>
      </c>
      <c r="DM29" s="17"/>
      <c r="DN29" s="17">
        <v>-0.7</v>
      </c>
      <c r="DO29" s="17">
        <v>-2.2000000000000002</v>
      </c>
      <c r="DP29" s="17">
        <v>1</v>
      </c>
      <c r="DQ29" s="17">
        <v>0</v>
      </c>
      <c r="DR29" s="17">
        <v>-3.9</v>
      </c>
      <c r="DS29" s="17">
        <v>0.2</v>
      </c>
      <c r="DT29" s="17">
        <v>0.4</v>
      </c>
      <c r="DU29" s="17">
        <v>0.2</v>
      </c>
      <c r="DV29" s="17"/>
      <c r="DW29" s="17">
        <v>-1.3</v>
      </c>
      <c r="DX29" s="17">
        <v>0.6</v>
      </c>
      <c r="DY29" s="17">
        <v>0.2</v>
      </c>
      <c r="DZ29" s="17">
        <v>1</v>
      </c>
      <c r="EA29" s="17">
        <v>0.9</v>
      </c>
      <c r="EB29" s="17">
        <v>0</v>
      </c>
      <c r="EC29" s="17">
        <v>1.5</v>
      </c>
      <c r="ED29" s="17">
        <v>3.6</v>
      </c>
      <c r="EE29" s="17">
        <v>-3</v>
      </c>
      <c r="EF29" s="17">
        <v>-3</v>
      </c>
      <c r="EG29" s="17">
        <v>0</v>
      </c>
      <c r="EH29" s="17">
        <v>0</v>
      </c>
      <c r="EI29" s="17">
        <v>1.5</v>
      </c>
      <c r="EJ29" s="17">
        <v>-0.2</v>
      </c>
      <c r="EK29" s="17">
        <v>2</v>
      </c>
      <c r="EL29" s="17">
        <v>0.2</v>
      </c>
      <c r="EM29" s="17">
        <v>0.2</v>
      </c>
      <c r="EN29" s="17">
        <v>0.2</v>
      </c>
      <c r="EO29" s="17">
        <v>0</v>
      </c>
      <c r="EP29" s="17">
        <v>8.3000000000000007</v>
      </c>
      <c r="EQ29" s="17">
        <v>1.7</v>
      </c>
      <c r="ER29" s="17">
        <v>-15.8</v>
      </c>
      <c r="ES29" s="17">
        <v>-0.2</v>
      </c>
      <c r="ET29" s="17">
        <v>-10.4</v>
      </c>
      <c r="EU29" s="17"/>
      <c r="EV29" s="17">
        <v>29.7</v>
      </c>
      <c r="EW29" s="17">
        <v>0.7</v>
      </c>
      <c r="EX29" s="17">
        <v>0.2</v>
      </c>
      <c r="EY29" s="17">
        <v>0.6</v>
      </c>
      <c r="EZ29" s="17">
        <v>0.6</v>
      </c>
      <c r="FA29" s="17">
        <v>2</v>
      </c>
      <c r="FB29" s="17"/>
      <c r="FC29" s="17">
        <v>1.167</v>
      </c>
      <c r="FD29" s="17">
        <v>1.9</v>
      </c>
      <c r="FE29" s="17">
        <v>13.9</v>
      </c>
      <c r="FF29" s="17">
        <v>0.4</v>
      </c>
      <c r="FG29" s="17">
        <v>3</v>
      </c>
      <c r="FH29" s="17">
        <v>2</v>
      </c>
      <c r="FI29" s="17">
        <v>4</v>
      </c>
      <c r="FJ29" s="17">
        <v>3.8</v>
      </c>
      <c r="FK29" s="17">
        <v>12.54</v>
      </c>
      <c r="FL29" s="17">
        <v>540.50699999999995</v>
      </c>
      <c r="FM29" s="15"/>
      <c r="FN29" s="17">
        <v>2.7626300000000001</v>
      </c>
      <c r="FO29" s="17">
        <v>-0.35399999999999998</v>
      </c>
      <c r="FP29" s="17">
        <v>2.8</v>
      </c>
      <c r="FQ29" s="17">
        <v>1.7</v>
      </c>
      <c r="FR29" s="17">
        <v>0.26965</v>
      </c>
      <c r="FS29" s="17">
        <v>0.20136000000000001</v>
      </c>
      <c r="FT29" s="17"/>
      <c r="FU29" s="17">
        <v>1.7609999999999999</v>
      </c>
      <c r="FV29" s="17">
        <v>9.1406399999999994</v>
      </c>
    </row>
    <row r="30" spans="1:178" ht="24" customHeight="1" x14ac:dyDescent="0.3">
      <c r="A30" s="16" t="s">
        <v>62</v>
      </c>
      <c r="B30" s="16" t="s">
        <v>828</v>
      </c>
      <c r="C30" s="17">
        <v>38.799999999999997</v>
      </c>
      <c r="D30" s="17">
        <v>-5.6</v>
      </c>
      <c r="E30" s="17">
        <v>2.2999999999999998</v>
      </c>
      <c r="F30" s="17"/>
      <c r="G30" s="17"/>
      <c r="H30" s="17">
        <v>-12.2</v>
      </c>
      <c r="I30" s="17">
        <v>11.4</v>
      </c>
      <c r="J30" s="17"/>
      <c r="K30" s="17">
        <v>0</v>
      </c>
      <c r="L30" s="17">
        <v>-6.7</v>
      </c>
      <c r="M30" s="17">
        <v>-8.1</v>
      </c>
      <c r="N30" s="17">
        <v>13.7</v>
      </c>
      <c r="O30" s="17">
        <v>74.900000000000006</v>
      </c>
      <c r="P30" s="17">
        <v>22.7</v>
      </c>
      <c r="Q30" s="17"/>
      <c r="R30" s="17">
        <v>27.7</v>
      </c>
      <c r="S30" s="17">
        <v>0</v>
      </c>
      <c r="T30" s="17"/>
      <c r="U30" s="17"/>
      <c r="V30" s="17"/>
      <c r="W30" s="17"/>
      <c r="X30" s="17">
        <v>-9.4</v>
      </c>
      <c r="Y30" s="17">
        <v>1.7</v>
      </c>
      <c r="Z30" s="17">
        <v>0.8</v>
      </c>
      <c r="AA30" s="17">
        <v>2.1</v>
      </c>
      <c r="AB30" s="17">
        <v>-3.4</v>
      </c>
      <c r="AC30" s="17">
        <v>6.8</v>
      </c>
      <c r="AD30" s="17">
        <v>8.1999999999999993</v>
      </c>
      <c r="AE30" s="17"/>
      <c r="AF30" s="17"/>
      <c r="AG30" s="17"/>
      <c r="AH30" s="17"/>
      <c r="AI30" s="17">
        <v>18.5</v>
      </c>
      <c r="AJ30" s="17">
        <v>-1.4</v>
      </c>
      <c r="AK30" s="17"/>
      <c r="AL30" s="17"/>
      <c r="AM30" s="17"/>
      <c r="AN30" s="17">
        <v>-0.5</v>
      </c>
      <c r="AO30" s="17">
        <v>0</v>
      </c>
      <c r="AP30" s="17">
        <v>6</v>
      </c>
      <c r="AQ30" s="17">
        <v>9.8000000000000007</v>
      </c>
      <c r="AR30" s="17">
        <v>4.9000000000000004</v>
      </c>
      <c r="AS30" s="17">
        <v>-0.1</v>
      </c>
      <c r="AT30" s="17">
        <v>2.1</v>
      </c>
      <c r="AU30" s="17">
        <v>1.1000000000000001</v>
      </c>
      <c r="AV30" s="17">
        <v>35.200000000000003</v>
      </c>
      <c r="AW30" s="17">
        <v>23.7</v>
      </c>
      <c r="AX30" s="17"/>
      <c r="AY30" s="17">
        <v>8.6</v>
      </c>
      <c r="AZ30" s="17">
        <v>-1</v>
      </c>
      <c r="BA30" s="17">
        <v>1.5</v>
      </c>
      <c r="BB30" s="17">
        <v>0.9</v>
      </c>
      <c r="BC30" s="17">
        <v>0.1</v>
      </c>
      <c r="BD30" s="17">
        <v>-2</v>
      </c>
      <c r="BE30" s="17"/>
      <c r="BF30" s="17"/>
      <c r="BG30" s="17">
        <v>8.3000000000000007</v>
      </c>
      <c r="BH30" s="17">
        <v>0</v>
      </c>
      <c r="BI30" s="17"/>
      <c r="BJ30" s="17">
        <v>0</v>
      </c>
      <c r="BK30" s="17"/>
      <c r="BL30" s="17"/>
      <c r="BM30" s="17"/>
      <c r="BN30" s="17">
        <v>6.6</v>
      </c>
      <c r="BO30" s="17">
        <v>-21.5</v>
      </c>
      <c r="BP30" s="17">
        <v>-22.9</v>
      </c>
      <c r="BQ30" s="17">
        <v>0</v>
      </c>
      <c r="BR30" s="17">
        <v>15.8</v>
      </c>
      <c r="BS30" s="17">
        <v>12.1</v>
      </c>
      <c r="BT30" s="17"/>
      <c r="BU30" s="17"/>
      <c r="BV30" s="17"/>
      <c r="BW30" s="17"/>
      <c r="BX30" s="17"/>
      <c r="BY30" s="17"/>
      <c r="BZ30" s="17"/>
      <c r="CA30" s="17">
        <v>-0.7</v>
      </c>
      <c r="CB30" s="17">
        <v>60.5</v>
      </c>
      <c r="CC30" s="17">
        <v>30.6</v>
      </c>
      <c r="CD30" s="17">
        <v>15</v>
      </c>
      <c r="CE30" s="17">
        <v>10.5</v>
      </c>
      <c r="CF30" s="17">
        <v>4</v>
      </c>
      <c r="CG30" s="17"/>
      <c r="CH30" s="17"/>
      <c r="CI30" s="17"/>
      <c r="CJ30" s="17">
        <v>35.6</v>
      </c>
      <c r="CK30" s="17">
        <v>38.200000000000003</v>
      </c>
      <c r="CL30" s="17">
        <v>12.7</v>
      </c>
      <c r="CM30" s="17">
        <v>7.7</v>
      </c>
      <c r="CN30" s="17">
        <v>0</v>
      </c>
      <c r="CO30" s="17"/>
      <c r="CP30" s="17"/>
      <c r="CQ30" s="17"/>
      <c r="CR30" s="17">
        <v>11.9</v>
      </c>
      <c r="CS30" s="17">
        <v>3.9</v>
      </c>
      <c r="CT30" s="17">
        <v>-1.1000000000000001</v>
      </c>
      <c r="CU30" s="17">
        <v>0.7</v>
      </c>
      <c r="CV30" s="17">
        <v>0.5</v>
      </c>
      <c r="CW30" s="17"/>
      <c r="CX30" s="17">
        <v>-13.7</v>
      </c>
      <c r="CY30" s="17">
        <v>8.6999999999999993</v>
      </c>
      <c r="CZ30" s="17">
        <v>0</v>
      </c>
      <c r="DA30" s="17"/>
      <c r="DB30" s="17">
        <v>0</v>
      </c>
      <c r="DC30" s="17">
        <v>0</v>
      </c>
      <c r="DD30" s="17"/>
      <c r="DE30" s="17">
        <v>21.8</v>
      </c>
      <c r="DF30" s="17"/>
      <c r="DG30" s="17">
        <v>0.1</v>
      </c>
      <c r="DH30" s="17">
        <v>1.2</v>
      </c>
      <c r="DI30" s="17">
        <v>0.1</v>
      </c>
      <c r="DJ30" s="17">
        <v>1.8</v>
      </c>
      <c r="DK30" s="17">
        <v>0.3</v>
      </c>
      <c r="DL30" s="17">
        <v>0.5</v>
      </c>
      <c r="DM30" s="17"/>
      <c r="DN30" s="17">
        <v>-0.7</v>
      </c>
      <c r="DO30" s="17">
        <v>-2.2000000000000002</v>
      </c>
      <c r="DP30" s="17">
        <v>1.2</v>
      </c>
      <c r="DQ30" s="17">
        <v>0.7</v>
      </c>
      <c r="DR30" s="17">
        <v>-4</v>
      </c>
      <c r="DS30" s="17">
        <v>-0.2</v>
      </c>
      <c r="DT30" s="17">
        <v>0.3</v>
      </c>
      <c r="DU30" s="17">
        <v>0.2</v>
      </c>
      <c r="DV30" s="17"/>
      <c r="DW30" s="17">
        <v>-1.1000000000000001</v>
      </c>
      <c r="DX30" s="17">
        <v>0.4</v>
      </c>
      <c r="DY30" s="17">
        <v>0.1</v>
      </c>
      <c r="DZ30" s="17">
        <v>1</v>
      </c>
      <c r="EA30" s="17">
        <v>1.2</v>
      </c>
      <c r="EB30" s="17">
        <v>0</v>
      </c>
      <c r="EC30" s="17">
        <v>1.5</v>
      </c>
      <c r="ED30" s="17">
        <v>3.7</v>
      </c>
      <c r="EE30" s="17">
        <v>-2.9</v>
      </c>
      <c r="EF30" s="17">
        <v>-3.4</v>
      </c>
      <c r="EG30" s="17">
        <v>0</v>
      </c>
      <c r="EH30" s="17">
        <v>0</v>
      </c>
      <c r="EI30" s="17">
        <v>1.5</v>
      </c>
      <c r="EJ30" s="17">
        <v>-0.2</v>
      </c>
      <c r="EK30" s="17">
        <v>2</v>
      </c>
      <c r="EL30" s="17">
        <v>0.2</v>
      </c>
      <c r="EM30" s="17">
        <v>0.2</v>
      </c>
      <c r="EN30" s="17">
        <v>0.2</v>
      </c>
      <c r="EO30" s="17">
        <v>0</v>
      </c>
      <c r="EP30" s="17">
        <v>8.5</v>
      </c>
      <c r="EQ30" s="17">
        <v>2.1</v>
      </c>
      <c r="ER30" s="17">
        <v>-16.8</v>
      </c>
      <c r="ES30" s="17">
        <v>-0.2</v>
      </c>
      <c r="ET30" s="17">
        <v>-9.6999999999999993</v>
      </c>
      <c r="EU30" s="17"/>
      <c r="EV30" s="17">
        <v>31</v>
      </c>
      <c r="EW30" s="17">
        <v>0.7</v>
      </c>
      <c r="EX30" s="17">
        <v>0.2</v>
      </c>
      <c r="EY30" s="17">
        <v>0.6</v>
      </c>
      <c r="EZ30" s="17">
        <v>0.6</v>
      </c>
      <c r="FA30" s="17">
        <v>2.5</v>
      </c>
      <c r="FB30" s="17"/>
      <c r="FC30" s="17">
        <v>1.458</v>
      </c>
      <c r="FD30" s="17">
        <v>1.9</v>
      </c>
      <c r="FE30" s="17">
        <v>13.9</v>
      </c>
      <c r="FF30" s="17">
        <v>0.3</v>
      </c>
      <c r="FG30" s="17">
        <v>3.7</v>
      </c>
      <c r="FH30" s="17">
        <v>2</v>
      </c>
      <c r="FI30" s="17">
        <v>3.5</v>
      </c>
      <c r="FJ30" s="17">
        <v>3.8</v>
      </c>
      <c r="FK30" s="17">
        <v>11.81</v>
      </c>
      <c r="FL30" s="17">
        <v>583.86800000000005</v>
      </c>
      <c r="FM30" s="15"/>
      <c r="FN30" s="17">
        <v>2.78369</v>
      </c>
      <c r="FO30" s="17">
        <v>0.23100000000000001</v>
      </c>
      <c r="FP30" s="17">
        <v>3.3</v>
      </c>
      <c r="FQ30" s="17">
        <v>1.5</v>
      </c>
      <c r="FR30" s="17">
        <v>0.2878</v>
      </c>
      <c r="FS30" s="17">
        <v>1.36252</v>
      </c>
      <c r="FT30" s="17"/>
      <c r="FU30" s="17">
        <v>1.7450000000000001</v>
      </c>
      <c r="FV30" s="17">
        <v>11.21001</v>
      </c>
    </row>
    <row r="31" spans="1:178" ht="24" customHeight="1" x14ac:dyDescent="0.3">
      <c r="A31" s="16" t="s">
        <v>62</v>
      </c>
      <c r="B31" s="16" t="s">
        <v>829</v>
      </c>
      <c r="C31" s="17">
        <v>33.200000000000003</v>
      </c>
      <c r="D31" s="17">
        <v>-15.7</v>
      </c>
      <c r="E31" s="17">
        <v>0.2</v>
      </c>
      <c r="F31" s="17"/>
      <c r="G31" s="17"/>
      <c r="H31" s="17">
        <v>-12.2</v>
      </c>
      <c r="I31" s="17">
        <v>18.3</v>
      </c>
      <c r="J31" s="17"/>
      <c r="K31" s="17">
        <v>0</v>
      </c>
      <c r="L31" s="17">
        <v>-13.5</v>
      </c>
      <c r="M31" s="17">
        <v>-13.4</v>
      </c>
      <c r="N31" s="17">
        <v>6.6</v>
      </c>
      <c r="O31" s="17">
        <v>67.8</v>
      </c>
      <c r="P31" s="17">
        <v>10.1</v>
      </c>
      <c r="Q31" s="17"/>
      <c r="R31" s="17">
        <v>26.5</v>
      </c>
      <c r="S31" s="17">
        <v>-0.1</v>
      </c>
      <c r="T31" s="17"/>
      <c r="U31" s="17"/>
      <c r="V31" s="17"/>
      <c r="W31" s="17"/>
      <c r="X31" s="17">
        <v>-10.3</v>
      </c>
      <c r="Y31" s="17">
        <v>1.6</v>
      </c>
      <c r="Z31" s="17">
        <v>0.6</v>
      </c>
      <c r="AA31" s="17">
        <v>2.1</v>
      </c>
      <c r="AB31" s="17">
        <v>-3.4</v>
      </c>
      <c r="AC31" s="17">
        <v>6.4</v>
      </c>
      <c r="AD31" s="17">
        <v>8.4</v>
      </c>
      <c r="AE31" s="17"/>
      <c r="AF31" s="17"/>
      <c r="AG31" s="17"/>
      <c r="AH31" s="17"/>
      <c r="AI31" s="17">
        <v>11</v>
      </c>
      <c r="AJ31" s="17">
        <v>-2.8</v>
      </c>
      <c r="AK31" s="17"/>
      <c r="AL31" s="17"/>
      <c r="AM31" s="17"/>
      <c r="AN31" s="17">
        <v>-0.5</v>
      </c>
      <c r="AO31" s="17">
        <v>0</v>
      </c>
      <c r="AP31" s="17">
        <v>3.7</v>
      </c>
      <c r="AQ31" s="17">
        <v>9.4</v>
      </c>
      <c r="AR31" s="17">
        <v>5.0999999999999996</v>
      </c>
      <c r="AS31" s="17">
        <v>0.5</v>
      </c>
      <c r="AT31" s="17">
        <v>2.1</v>
      </c>
      <c r="AU31" s="17">
        <v>1.7</v>
      </c>
      <c r="AV31" s="17">
        <v>31.2</v>
      </c>
      <c r="AW31" s="17">
        <v>19.8</v>
      </c>
      <c r="AX31" s="17"/>
      <c r="AY31" s="17">
        <v>8.4</v>
      </c>
      <c r="AZ31" s="17">
        <v>-2.2000000000000002</v>
      </c>
      <c r="BA31" s="17">
        <v>1.3</v>
      </c>
      <c r="BB31" s="17">
        <v>0.9</v>
      </c>
      <c r="BC31" s="17">
        <v>0.1</v>
      </c>
      <c r="BD31" s="17">
        <v>7.5</v>
      </c>
      <c r="BE31" s="17"/>
      <c r="BF31" s="17"/>
      <c r="BG31" s="17">
        <v>1.4</v>
      </c>
      <c r="BH31" s="17">
        <v>0</v>
      </c>
      <c r="BI31" s="17"/>
      <c r="BJ31" s="17">
        <v>0</v>
      </c>
      <c r="BK31" s="17"/>
      <c r="BL31" s="17"/>
      <c r="BM31" s="17"/>
      <c r="BN31" s="17">
        <v>5.4</v>
      </c>
      <c r="BO31" s="17">
        <v>0</v>
      </c>
      <c r="BP31" s="17">
        <v>0</v>
      </c>
      <c r="BQ31" s="17">
        <v>0</v>
      </c>
      <c r="BR31" s="17">
        <v>32.9</v>
      </c>
      <c r="BS31" s="17">
        <v>5.8</v>
      </c>
      <c r="BT31" s="17"/>
      <c r="BU31" s="17"/>
      <c r="BV31" s="17"/>
      <c r="BW31" s="17"/>
      <c r="BX31" s="17"/>
      <c r="BY31" s="17"/>
      <c r="BZ31" s="17"/>
      <c r="CA31" s="17">
        <v>-0.7</v>
      </c>
      <c r="CB31" s="17">
        <v>61</v>
      </c>
      <c r="CC31" s="17">
        <v>31</v>
      </c>
      <c r="CD31" s="17">
        <v>12</v>
      </c>
      <c r="CE31" s="17">
        <v>10.3</v>
      </c>
      <c r="CF31" s="17">
        <v>4</v>
      </c>
      <c r="CG31" s="17"/>
      <c r="CH31" s="17"/>
      <c r="CI31" s="17"/>
      <c r="CJ31" s="17">
        <v>81.400000000000006</v>
      </c>
      <c r="CK31" s="17">
        <v>84.5</v>
      </c>
      <c r="CL31" s="17">
        <v>9.1999999999999993</v>
      </c>
      <c r="CM31" s="17">
        <v>-3.3</v>
      </c>
      <c r="CN31" s="17">
        <v>0</v>
      </c>
      <c r="CO31" s="17"/>
      <c r="CP31" s="17"/>
      <c r="CQ31" s="17"/>
      <c r="CR31" s="17">
        <v>7.3</v>
      </c>
      <c r="CS31" s="17">
        <v>1.2</v>
      </c>
      <c r="CT31" s="17">
        <v>-1.1000000000000001</v>
      </c>
      <c r="CU31" s="17">
        <v>0.7</v>
      </c>
      <c r="CV31" s="17">
        <v>0.5</v>
      </c>
      <c r="CW31" s="17"/>
      <c r="CX31" s="17">
        <v>-16.3</v>
      </c>
      <c r="CY31" s="17">
        <v>8.6999999999999993</v>
      </c>
      <c r="CZ31" s="17">
        <v>0</v>
      </c>
      <c r="DA31" s="17"/>
      <c r="DB31" s="17">
        <v>0</v>
      </c>
      <c r="DC31" s="17">
        <v>0.1</v>
      </c>
      <c r="DD31" s="17"/>
      <c r="DE31" s="17">
        <v>22.5</v>
      </c>
      <c r="DF31" s="17"/>
      <c r="DG31" s="17">
        <v>0.1</v>
      </c>
      <c r="DH31" s="17">
        <v>1.1000000000000001</v>
      </c>
      <c r="DI31" s="17">
        <v>0.1</v>
      </c>
      <c r="DJ31" s="17">
        <v>1.8</v>
      </c>
      <c r="DK31" s="17">
        <v>0.3</v>
      </c>
      <c r="DL31" s="17">
        <v>0.5</v>
      </c>
      <c r="DM31" s="17"/>
      <c r="DN31" s="17">
        <v>-0.8</v>
      </c>
      <c r="DO31" s="17">
        <v>-2.2999999999999998</v>
      </c>
      <c r="DP31" s="17">
        <v>1.2</v>
      </c>
      <c r="DQ31" s="17">
        <v>0.5</v>
      </c>
      <c r="DR31" s="17">
        <v>-4.0999999999999996</v>
      </c>
      <c r="DS31" s="17">
        <v>0.1</v>
      </c>
      <c r="DT31" s="17">
        <v>0.2</v>
      </c>
      <c r="DU31" s="17">
        <v>0.2</v>
      </c>
      <c r="DV31" s="17"/>
      <c r="DW31" s="17">
        <v>-1.1000000000000001</v>
      </c>
      <c r="DX31" s="17">
        <v>0.2</v>
      </c>
      <c r="DY31" s="17">
        <v>-0.1</v>
      </c>
      <c r="DZ31" s="17">
        <v>1.3</v>
      </c>
      <c r="EA31" s="17">
        <v>0.9</v>
      </c>
      <c r="EB31" s="17">
        <v>0</v>
      </c>
      <c r="EC31" s="17">
        <v>1.5</v>
      </c>
      <c r="ED31" s="17">
        <v>3.8</v>
      </c>
      <c r="EE31" s="17">
        <v>-4.3</v>
      </c>
      <c r="EF31" s="17">
        <v>-4.8</v>
      </c>
      <c r="EG31" s="17">
        <v>0</v>
      </c>
      <c r="EH31" s="17">
        <v>0</v>
      </c>
      <c r="EI31" s="17">
        <v>1.5</v>
      </c>
      <c r="EJ31" s="17">
        <v>-0.2</v>
      </c>
      <c r="EK31" s="17">
        <v>2</v>
      </c>
      <c r="EL31" s="17">
        <v>0.2</v>
      </c>
      <c r="EM31" s="17">
        <v>0.2</v>
      </c>
      <c r="EN31" s="17">
        <v>0.2</v>
      </c>
      <c r="EO31" s="17">
        <v>0</v>
      </c>
      <c r="EP31" s="17">
        <v>8.5</v>
      </c>
      <c r="EQ31" s="17">
        <v>2.5</v>
      </c>
      <c r="ER31" s="17">
        <v>-16.600000000000001</v>
      </c>
      <c r="ES31" s="17">
        <v>-0.2</v>
      </c>
      <c r="ET31" s="17">
        <v>-9.6</v>
      </c>
      <c r="EU31" s="17"/>
      <c r="EV31" s="17">
        <v>29.1</v>
      </c>
      <c r="EW31" s="17">
        <v>0.7</v>
      </c>
      <c r="EX31" s="17">
        <v>0.2</v>
      </c>
      <c r="EY31" s="17">
        <v>0.6</v>
      </c>
      <c r="EZ31" s="17">
        <v>0.6</v>
      </c>
      <c r="FA31" s="17">
        <v>2.8</v>
      </c>
      <c r="FB31" s="17"/>
      <c r="FC31" s="17">
        <v>1.153</v>
      </c>
      <c r="FD31" s="17">
        <v>2</v>
      </c>
      <c r="FE31" s="17">
        <v>14.4</v>
      </c>
      <c r="FF31" s="17">
        <v>0.4</v>
      </c>
      <c r="FG31" s="17">
        <v>2</v>
      </c>
      <c r="FH31" s="17">
        <v>2</v>
      </c>
      <c r="FI31" s="17">
        <v>4</v>
      </c>
      <c r="FJ31" s="17">
        <v>4.2</v>
      </c>
      <c r="FK31" s="17">
        <v>12.27</v>
      </c>
      <c r="FL31" s="17">
        <v>630.12300000000005</v>
      </c>
      <c r="FM31" s="15"/>
      <c r="FN31" s="17">
        <v>2.12548</v>
      </c>
      <c r="FO31" s="17">
        <v>-0.33500000000000002</v>
      </c>
      <c r="FP31" s="17">
        <v>1.9</v>
      </c>
      <c r="FQ31" s="17">
        <v>1.7</v>
      </c>
      <c r="FR31" s="17">
        <v>0.29559999999999997</v>
      </c>
      <c r="FS31" s="17">
        <v>1.3597399999999999</v>
      </c>
      <c r="FT31" s="17"/>
      <c r="FU31" s="17">
        <v>1.875</v>
      </c>
      <c r="FV31" s="17">
        <v>8.9208200000000009</v>
      </c>
    </row>
    <row r="32" spans="1:178" ht="24" customHeight="1" x14ac:dyDescent="0.3">
      <c r="A32" s="16" t="s">
        <v>62</v>
      </c>
      <c r="B32" s="16" t="s">
        <v>830</v>
      </c>
      <c r="C32" s="17">
        <v>34</v>
      </c>
      <c r="D32" s="17">
        <v>-3.9</v>
      </c>
      <c r="E32" s="17">
        <v>2</v>
      </c>
      <c r="F32" s="17"/>
      <c r="G32" s="17"/>
      <c r="H32" s="17">
        <v>-10.6</v>
      </c>
      <c r="I32" s="17">
        <v>18.3</v>
      </c>
      <c r="J32" s="17"/>
      <c r="K32" s="17">
        <v>0</v>
      </c>
      <c r="L32" s="17">
        <v>-21.5</v>
      </c>
      <c r="M32" s="17">
        <v>-22.5</v>
      </c>
      <c r="N32" s="17">
        <v>-1.4</v>
      </c>
      <c r="O32" s="17">
        <v>54.3</v>
      </c>
      <c r="P32" s="17">
        <v>7.3</v>
      </c>
      <c r="Q32" s="17"/>
      <c r="R32" s="17">
        <v>31.3</v>
      </c>
      <c r="S32" s="17">
        <v>0.1</v>
      </c>
      <c r="T32" s="17"/>
      <c r="U32" s="17"/>
      <c r="V32" s="17"/>
      <c r="W32" s="17"/>
      <c r="X32" s="17">
        <v>-18.899999999999999</v>
      </c>
      <c r="Y32" s="17">
        <v>1.6</v>
      </c>
      <c r="Z32" s="17">
        <v>0.6</v>
      </c>
      <c r="AA32" s="17">
        <v>1.6</v>
      </c>
      <c r="AB32" s="17">
        <v>-3.4</v>
      </c>
      <c r="AC32" s="17">
        <v>6.3</v>
      </c>
      <c r="AD32" s="17">
        <v>9.1999999999999993</v>
      </c>
      <c r="AE32" s="17"/>
      <c r="AF32" s="17"/>
      <c r="AG32" s="17"/>
      <c r="AH32" s="17"/>
      <c r="AI32" s="17">
        <v>11.7</v>
      </c>
      <c r="AJ32" s="17">
        <v>-3.8</v>
      </c>
      <c r="AK32" s="17"/>
      <c r="AL32" s="17"/>
      <c r="AM32" s="17"/>
      <c r="AN32" s="17">
        <v>-0.9</v>
      </c>
      <c r="AO32" s="17">
        <v>-17.399999999999999</v>
      </c>
      <c r="AP32" s="17">
        <v>2.2000000000000002</v>
      </c>
      <c r="AQ32" s="17">
        <v>9.8000000000000007</v>
      </c>
      <c r="AR32" s="17">
        <v>5</v>
      </c>
      <c r="AS32" s="17">
        <v>0.7</v>
      </c>
      <c r="AT32" s="17">
        <v>2.1</v>
      </c>
      <c r="AU32" s="17">
        <v>1.5</v>
      </c>
      <c r="AV32" s="17">
        <v>28.1</v>
      </c>
      <c r="AW32" s="17">
        <v>16.600000000000001</v>
      </c>
      <c r="AX32" s="17"/>
      <c r="AY32" s="17">
        <v>6.1</v>
      </c>
      <c r="AZ32" s="17">
        <v>-0.6</v>
      </c>
      <c r="BA32" s="17">
        <v>-0.1</v>
      </c>
      <c r="BB32" s="17">
        <v>0.9</v>
      </c>
      <c r="BC32" s="17">
        <v>0.1</v>
      </c>
      <c r="BD32" s="17">
        <v>11.5</v>
      </c>
      <c r="BE32" s="17"/>
      <c r="BF32" s="17"/>
      <c r="BG32" s="17">
        <v>1.1000000000000001</v>
      </c>
      <c r="BH32" s="17">
        <v>0</v>
      </c>
      <c r="BI32" s="17"/>
      <c r="BJ32" s="17">
        <v>0</v>
      </c>
      <c r="BK32" s="17"/>
      <c r="BL32" s="17"/>
      <c r="BM32" s="17"/>
      <c r="BN32" s="17">
        <v>-7.7</v>
      </c>
      <c r="BO32" s="17">
        <v>0</v>
      </c>
      <c r="BP32" s="17">
        <v>0</v>
      </c>
      <c r="BQ32" s="17">
        <v>0</v>
      </c>
      <c r="BR32" s="17">
        <v>30.7</v>
      </c>
      <c r="BS32" s="17">
        <v>4.8</v>
      </c>
      <c r="BT32" s="17"/>
      <c r="BU32" s="17"/>
      <c r="BV32" s="17"/>
      <c r="BW32" s="17"/>
      <c r="BX32" s="17"/>
      <c r="BY32" s="17"/>
      <c r="BZ32" s="17"/>
      <c r="CA32" s="17">
        <v>-0.7</v>
      </c>
      <c r="CB32" s="17">
        <v>60</v>
      </c>
      <c r="CC32" s="17">
        <v>30.9</v>
      </c>
      <c r="CD32" s="17">
        <v>12</v>
      </c>
      <c r="CE32" s="17">
        <v>10.3</v>
      </c>
      <c r="CF32" s="17">
        <v>4</v>
      </c>
      <c r="CG32" s="17"/>
      <c r="CH32" s="17"/>
      <c r="CI32" s="17"/>
      <c r="CJ32" s="17">
        <v>77.7</v>
      </c>
      <c r="CK32" s="17">
        <v>80.7</v>
      </c>
      <c r="CL32" s="17">
        <v>3.9</v>
      </c>
      <c r="CM32" s="17">
        <v>-6.5</v>
      </c>
      <c r="CN32" s="17">
        <v>0</v>
      </c>
      <c r="CO32" s="17"/>
      <c r="CP32" s="17"/>
      <c r="CQ32" s="17"/>
      <c r="CR32" s="17">
        <v>5.4</v>
      </c>
      <c r="CS32" s="17">
        <v>0.1</v>
      </c>
      <c r="CT32" s="17">
        <v>-1.6</v>
      </c>
      <c r="CU32" s="17">
        <v>0.5</v>
      </c>
      <c r="CV32" s="17">
        <v>0.5</v>
      </c>
      <c r="CW32" s="17"/>
      <c r="CX32" s="17">
        <v>-15.2</v>
      </c>
      <c r="CY32" s="17">
        <v>9</v>
      </c>
      <c r="CZ32" s="17">
        <v>0</v>
      </c>
      <c r="DA32" s="17"/>
      <c r="DB32" s="17">
        <v>0</v>
      </c>
      <c r="DC32" s="17">
        <v>0</v>
      </c>
      <c r="DD32" s="17"/>
      <c r="DE32" s="17">
        <v>23.1</v>
      </c>
      <c r="DF32" s="17"/>
      <c r="DG32" s="17">
        <v>0.1</v>
      </c>
      <c r="DH32" s="17">
        <v>1</v>
      </c>
      <c r="DI32" s="17">
        <v>0.1</v>
      </c>
      <c r="DJ32" s="17">
        <v>1.8</v>
      </c>
      <c r="DK32" s="17">
        <v>0.3</v>
      </c>
      <c r="DL32" s="17">
        <v>0.5</v>
      </c>
      <c r="DM32" s="17"/>
      <c r="DN32" s="17">
        <v>-0.8</v>
      </c>
      <c r="DO32" s="17">
        <v>-2.2999999999999998</v>
      </c>
      <c r="DP32" s="17">
        <v>1</v>
      </c>
      <c r="DQ32" s="17">
        <v>-0.4</v>
      </c>
      <c r="DR32" s="17">
        <v>-4.0999999999999996</v>
      </c>
      <c r="DS32" s="17">
        <v>0</v>
      </c>
      <c r="DT32" s="17">
        <v>0.1</v>
      </c>
      <c r="DU32" s="17">
        <v>0.2</v>
      </c>
      <c r="DV32" s="17"/>
      <c r="DW32" s="17">
        <v>-1.1000000000000001</v>
      </c>
      <c r="DX32" s="17">
        <v>0.4</v>
      </c>
      <c r="DY32" s="17">
        <v>-0.1</v>
      </c>
      <c r="DZ32" s="17">
        <v>1.3</v>
      </c>
      <c r="EA32" s="17">
        <v>0.5</v>
      </c>
      <c r="EB32" s="17">
        <v>0</v>
      </c>
      <c r="EC32" s="17">
        <v>1.5</v>
      </c>
      <c r="ED32" s="17">
        <v>3.8</v>
      </c>
      <c r="EE32" s="17">
        <v>-6.4</v>
      </c>
      <c r="EF32" s="17">
        <v>-6.9</v>
      </c>
      <c r="EG32" s="17">
        <v>0</v>
      </c>
      <c r="EH32" s="17">
        <v>0</v>
      </c>
      <c r="EI32" s="17">
        <v>1.5</v>
      </c>
      <c r="EJ32" s="17">
        <v>-0.2</v>
      </c>
      <c r="EK32" s="17">
        <v>2</v>
      </c>
      <c r="EL32" s="17">
        <v>0.2</v>
      </c>
      <c r="EM32" s="17">
        <v>0.2</v>
      </c>
      <c r="EN32" s="17">
        <v>0.2</v>
      </c>
      <c r="EO32" s="17">
        <v>0</v>
      </c>
      <c r="EP32" s="17">
        <v>8.3000000000000007</v>
      </c>
      <c r="EQ32" s="17">
        <v>2.8</v>
      </c>
      <c r="ER32" s="17">
        <v>-15.8</v>
      </c>
      <c r="ES32" s="17">
        <v>-0.2</v>
      </c>
      <c r="ET32" s="17">
        <v>-10.3</v>
      </c>
      <c r="EU32" s="17"/>
      <c r="EV32" s="17">
        <v>24.5</v>
      </c>
      <c r="EW32" s="17">
        <v>0.7</v>
      </c>
      <c r="EX32" s="17">
        <v>0.2</v>
      </c>
      <c r="EY32" s="17">
        <v>0.6</v>
      </c>
      <c r="EZ32" s="17">
        <v>0.6</v>
      </c>
      <c r="FA32" s="17">
        <v>3.1</v>
      </c>
      <c r="FB32" s="17"/>
      <c r="FC32" s="17">
        <v>0.81499999999999995</v>
      </c>
      <c r="FD32" s="17">
        <v>2.1</v>
      </c>
      <c r="FE32" s="17">
        <v>14.3</v>
      </c>
      <c r="FF32" s="17">
        <v>0.6</v>
      </c>
      <c r="FG32" s="17">
        <v>2.4</v>
      </c>
      <c r="FH32" s="17">
        <v>1.5</v>
      </c>
      <c r="FI32" s="17">
        <v>4.2</v>
      </c>
      <c r="FJ32" s="17">
        <v>4.2</v>
      </c>
      <c r="FK32" s="17">
        <v>12.19</v>
      </c>
      <c r="FL32" s="17">
        <v>532.10500000000002</v>
      </c>
      <c r="FM32" s="15"/>
      <c r="FN32" s="17">
        <v>1.5570999999999999</v>
      </c>
      <c r="FO32" s="17">
        <v>-0.254</v>
      </c>
      <c r="FP32" s="17">
        <v>1.7</v>
      </c>
      <c r="FQ32" s="17">
        <v>1.8</v>
      </c>
      <c r="FR32" s="17">
        <v>1.0765899999999999</v>
      </c>
      <c r="FS32" s="17">
        <v>1.3584400000000001</v>
      </c>
      <c r="FT32" s="17"/>
      <c r="FU32" s="17">
        <v>1.901</v>
      </c>
      <c r="FV32" s="17">
        <v>9.1391299999999998</v>
      </c>
    </row>
    <row r="33" spans="1:178" ht="24" customHeight="1" x14ac:dyDescent="0.3">
      <c r="A33" s="16" t="s">
        <v>62</v>
      </c>
      <c r="B33" s="16" t="s">
        <v>831</v>
      </c>
      <c r="C33" s="17">
        <v>33.200000000000003</v>
      </c>
      <c r="D33" s="17">
        <v>-4.5</v>
      </c>
      <c r="E33" s="17">
        <v>2.9</v>
      </c>
      <c r="F33" s="17"/>
      <c r="G33" s="17"/>
      <c r="H33" s="17">
        <v>-9.3000000000000007</v>
      </c>
      <c r="I33" s="17">
        <v>21.3</v>
      </c>
      <c r="J33" s="17"/>
      <c r="K33" s="17">
        <v>0</v>
      </c>
      <c r="L33" s="17">
        <v>-13.3</v>
      </c>
      <c r="M33" s="17">
        <v>-11.4</v>
      </c>
      <c r="N33" s="17">
        <v>9.3000000000000007</v>
      </c>
      <c r="O33" s="17">
        <v>66.400000000000006</v>
      </c>
      <c r="P33" s="17">
        <v>9.5</v>
      </c>
      <c r="Q33" s="17"/>
      <c r="R33" s="17">
        <v>24.4</v>
      </c>
      <c r="S33" s="17">
        <v>0</v>
      </c>
      <c r="T33" s="17"/>
      <c r="U33" s="17"/>
      <c r="V33" s="17"/>
      <c r="W33" s="17"/>
      <c r="X33" s="17">
        <v>-16</v>
      </c>
      <c r="Y33" s="17">
        <v>1.6</v>
      </c>
      <c r="Z33" s="17">
        <v>0.6</v>
      </c>
      <c r="AA33" s="17">
        <v>1.6</v>
      </c>
      <c r="AB33" s="17">
        <v>-3.4</v>
      </c>
      <c r="AC33" s="17">
        <v>6.4</v>
      </c>
      <c r="AD33" s="17">
        <v>9.5</v>
      </c>
      <c r="AE33" s="17"/>
      <c r="AF33" s="17"/>
      <c r="AG33" s="17"/>
      <c r="AH33" s="17"/>
      <c r="AI33" s="17">
        <v>12.3</v>
      </c>
      <c r="AJ33" s="17">
        <v>-2.5</v>
      </c>
      <c r="AK33" s="17"/>
      <c r="AL33" s="17"/>
      <c r="AM33" s="17"/>
      <c r="AN33" s="17">
        <v>-1.4</v>
      </c>
      <c r="AO33" s="17">
        <v>-16</v>
      </c>
      <c r="AP33" s="17">
        <v>1.9</v>
      </c>
      <c r="AQ33" s="17">
        <v>9.5</v>
      </c>
      <c r="AR33" s="17">
        <v>5.0999999999999996</v>
      </c>
      <c r="AS33" s="17">
        <v>0.8</v>
      </c>
      <c r="AT33" s="17">
        <v>2.1</v>
      </c>
      <c r="AU33" s="17">
        <v>1.4</v>
      </c>
      <c r="AV33" s="17">
        <v>30.9</v>
      </c>
      <c r="AW33" s="17">
        <v>19.5</v>
      </c>
      <c r="AX33" s="17"/>
      <c r="AY33" s="17">
        <v>6.1</v>
      </c>
      <c r="AZ33" s="17">
        <v>-1.1000000000000001</v>
      </c>
      <c r="BA33" s="17">
        <v>-0.2</v>
      </c>
      <c r="BB33" s="17">
        <v>0.9</v>
      </c>
      <c r="BC33" s="17">
        <v>0.1</v>
      </c>
      <c r="BD33" s="17">
        <v>8.8000000000000007</v>
      </c>
      <c r="BE33" s="17"/>
      <c r="BF33" s="17"/>
      <c r="BG33" s="17">
        <v>1.4</v>
      </c>
      <c r="BH33" s="17">
        <v>0</v>
      </c>
      <c r="BI33" s="17"/>
      <c r="BJ33" s="17">
        <v>0</v>
      </c>
      <c r="BK33" s="17"/>
      <c r="BL33" s="17"/>
      <c r="BM33" s="17"/>
      <c r="BN33" s="17">
        <v>0.8</v>
      </c>
      <c r="BO33" s="17">
        <v>0</v>
      </c>
      <c r="BP33" s="17">
        <v>0</v>
      </c>
      <c r="BQ33" s="17">
        <v>0</v>
      </c>
      <c r="BR33" s="17">
        <v>33</v>
      </c>
      <c r="BS33" s="17">
        <v>5.8</v>
      </c>
      <c r="BT33" s="17"/>
      <c r="BU33" s="17"/>
      <c r="BV33" s="17"/>
      <c r="BW33" s="17"/>
      <c r="BX33" s="17"/>
      <c r="BY33" s="17"/>
      <c r="BZ33" s="17"/>
      <c r="CA33" s="17">
        <v>-0.7</v>
      </c>
      <c r="CB33" s="17">
        <v>61</v>
      </c>
      <c r="CC33" s="17">
        <v>30.7</v>
      </c>
      <c r="CD33" s="17">
        <v>11.7</v>
      </c>
      <c r="CE33" s="17">
        <v>10.3</v>
      </c>
      <c r="CF33" s="17">
        <v>4</v>
      </c>
      <c r="CG33" s="17"/>
      <c r="CH33" s="17"/>
      <c r="CI33" s="17"/>
      <c r="CJ33" s="17">
        <v>80.400000000000006</v>
      </c>
      <c r="CK33" s="17">
        <v>83.5</v>
      </c>
      <c r="CL33" s="17">
        <v>7.7</v>
      </c>
      <c r="CM33" s="17">
        <v>-1.6</v>
      </c>
      <c r="CN33" s="17">
        <v>0</v>
      </c>
      <c r="CO33" s="17"/>
      <c r="CP33" s="17"/>
      <c r="CQ33" s="17"/>
      <c r="CR33" s="17">
        <v>7.6</v>
      </c>
      <c r="CS33" s="17">
        <v>1.5</v>
      </c>
      <c r="CT33" s="17">
        <v>-1.5</v>
      </c>
      <c r="CU33" s="17">
        <v>0.6</v>
      </c>
      <c r="CV33" s="17">
        <v>0.5</v>
      </c>
      <c r="CW33" s="17"/>
      <c r="CX33" s="17">
        <v>-15.3</v>
      </c>
      <c r="CY33" s="17">
        <v>9.4</v>
      </c>
      <c r="CZ33" s="17">
        <v>0</v>
      </c>
      <c r="DA33" s="17"/>
      <c r="DB33" s="17">
        <v>0</v>
      </c>
      <c r="DC33" s="17">
        <v>0</v>
      </c>
      <c r="DD33" s="17"/>
      <c r="DE33" s="17">
        <v>23.6</v>
      </c>
      <c r="DF33" s="17"/>
      <c r="DG33" s="17">
        <v>0.1</v>
      </c>
      <c r="DH33" s="17">
        <v>1.1000000000000001</v>
      </c>
      <c r="DI33" s="17">
        <v>0.2</v>
      </c>
      <c r="DJ33" s="17">
        <v>-0.6</v>
      </c>
      <c r="DK33" s="17">
        <v>0.3</v>
      </c>
      <c r="DL33" s="17">
        <v>0.5</v>
      </c>
      <c r="DM33" s="17"/>
      <c r="DN33" s="17">
        <v>-0.8</v>
      </c>
      <c r="DO33" s="17">
        <v>-2.2999999999999998</v>
      </c>
      <c r="DP33" s="17">
        <v>1.6</v>
      </c>
      <c r="DQ33" s="17">
        <v>1.4</v>
      </c>
      <c r="DR33" s="17">
        <v>-4.0999999999999996</v>
      </c>
      <c r="DS33" s="17">
        <v>0.2</v>
      </c>
      <c r="DT33" s="17">
        <v>0.3</v>
      </c>
      <c r="DU33" s="17">
        <v>0.2</v>
      </c>
      <c r="DV33" s="17"/>
      <c r="DW33" s="17">
        <v>-1.1000000000000001</v>
      </c>
      <c r="DX33" s="17">
        <v>0.5</v>
      </c>
      <c r="DY33" s="17">
        <v>-0.2</v>
      </c>
      <c r="DZ33" s="17">
        <v>1</v>
      </c>
      <c r="EA33" s="17">
        <v>0.7</v>
      </c>
      <c r="EB33" s="17">
        <v>0</v>
      </c>
      <c r="EC33" s="17">
        <v>1.5</v>
      </c>
      <c r="ED33" s="17">
        <v>3.9</v>
      </c>
      <c r="EE33" s="17">
        <v>-3</v>
      </c>
      <c r="EF33" s="17">
        <v>-4.0999999999999996</v>
      </c>
      <c r="EG33" s="17">
        <v>0</v>
      </c>
      <c r="EH33" s="17">
        <v>0</v>
      </c>
      <c r="EI33" s="17">
        <v>1.6</v>
      </c>
      <c r="EJ33" s="17">
        <v>-0.2</v>
      </c>
      <c r="EK33" s="17">
        <v>2</v>
      </c>
      <c r="EL33" s="17">
        <v>0.2</v>
      </c>
      <c r="EM33" s="17">
        <v>0.2</v>
      </c>
      <c r="EN33" s="17">
        <v>0.2</v>
      </c>
      <c r="EO33" s="17">
        <v>0</v>
      </c>
      <c r="EP33" s="17">
        <v>8.4</v>
      </c>
      <c r="EQ33" s="17">
        <v>2.9</v>
      </c>
      <c r="ER33" s="17">
        <v>-16.2</v>
      </c>
      <c r="ES33" s="17">
        <v>-0.2</v>
      </c>
      <c r="ET33" s="17">
        <v>-8.1</v>
      </c>
      <c r="EU33" s="17"/>
      <c r="EV33" s="17">
        <v>27.7</v>
      </c>
      <c r="EW33" s="17">
        <v>0.7</v>
      </c>
      <c r="EX33" s="17">
        <v>0.4</v>
      </c>
      <c r="EY33" s="17">
        <v>0.6</v>
      </c>
      <c r="EZ33" s="17">
        <v>0.6</v>
      </c>
      <c r="FA33" s="17">
        <v>3.3</v>
      </c>
      <c r="FB33" s="17"/>
      <c r="FC33" s="17">
        <v>0.86</v>
      </c>
      <c r="FD33" s="17">
        <v>2.1</v>
      </c>
      <c r="FE33" s="17">
        <v>15.2</v>
      </c>
      <c r="FF33" s="17">
        <v>0.2</v>
      </c>
      <c r="FG33" s="17">
        <v>3</v>
      </c>
      <c r="FH33" s="17">
        <v>1.8</v>
      </c>
      <c r="FI33" s="17">
        <v>2.9</v>
      </c>
      <c r="FJ33" s="17">
        <v>1.2</v>
      </c>
      <c r="FK33" s="17">
        <v>13.21</v>
      </c>
      <c r="FL33" s="17">
        <v>623.27</v>
      </c>
      <c r="FM33" s="15"/>
      <c r="FN33" s="17">
        <v>1.7577799999999999</v>
      </c>
      <c r="FO33" s="17">
        <v>-0.42299999999999999</v>
      </c>
      <c r="FP33" s="17">
        <v>1.7</v>
      </c>
      <c r="FQ33" s="17">
        <v>1.8</v>
      </c>
      <c r="FR33" s="17">
        <v>2.0896400000000002</v>
      </c>
      <c r="FS33" s="17">
        <v>1.66767</v>
      </c>
      <c r="FT33" s="17"/>
      <c r="FU33" s="17">
        <v>1.885</v>
      </c>
      <c r="FV33" s="17">
        <v>10.47709</v>
      </c>
    </row>
    <row r="34" spans="1:178" ht="24" customHeight="1" x14ac:dyDescent="0.3">
      <c r="A34" s="18" t="s">
        <v>62</v>
      </c>
      <c r="B34" s="18" t="s">
        <v>832</v>
      </c>
      <c r="C34" s="19">
        <v>32.5</v>
      </c>
      <c r="D34" s="19">
        <v>-1.1000000000000001</v>
      </c>
      <c r="E34" s="19">
        <v>2.5</v>
      </c>
      <c r="F34" s="19"/>
      <c r="G34" s="19"/>
      <c r="H34" s="19">
        <v>-8.5</v>
      </c>
      <c r="I34" s="19">
        <v>18.3</v>
      </c>
      <c r="J34" s="19"/>
      <c r="K34" s="19">
        <v>0</v>
      </c>
      <c r="L34" s="19">
        <v>-14.5</v>
      </c>
      <c r="M34" s="19">
        <v>-15.4</v>
      </c>
      <c r="N34" s="19">
        <v>5.5</v>
      </c>
      <c r="O34" s="19">
        <v>64.8</v>
      </c>
      <c r="P34" s="19">
        <v>8.9</v>
      </c>
      <c r="Q34" s="19"/>
      <c r="R34" s="19">
        <v>19.2</v>
      </c>
      <c r="S34" s="19">
        <v>0</v>
      </c>
      <c r="T34" s="19"/>
      <c r="U34" s="19"/>
      <c r="V34" s="19"/>
      <c r="W34" s="19"/>
      <c r="X34" s="19">
        <v>-16.2</v>
      </c>
      <c r="Y34" s="19">
        <v>1.6</v>
      </c>
      <c r="Z34" s="19">
        <v>0.5</v>
      </c>
      <c r="AA34" s="19">
        <v>1.8</v>
      </c>
      <c r="AB34" s="19">
        <v>-3.4</v>
      </c>
      <c r="AC34" s="19">
        <v>6.1</v>
      </c>
      <c r="AD34" s="19">
        <v>8.4</v>
      </c>
      <c r="AE34" s="19"/>
      <c r="AF34" s="19"/>
      <c r="AG34" s="19"/>
      <c r="AH34" s="19"/>
      <c r="AI34" s="19">
        <v>11.6</v>
      </c>
      <c r="AJ34" s="19">
        <v>-2.9</v>
      </c>
      <c r="AK34" s="19"/>
      <c r="AL34" s="19"/>
      <c r="AM34" s="19"/>
      <c r="AN34" s="19">
        <v>-1.5</v>
      </c>
      <c r="AO34" s="19">
        <v>-18.100000000000001</v>
      </c>
      <c r="AP34" s="19">
        <v>1.5</v>
      </c>
      <c r="AQ34" s="19">
        <v>9.6</v>
      </c>
      <c r="AR34" s="19">
        <v>4.7</v>
      </c>
      <c r="AS34" s="19">
        <v>0.7</v>
      </c>
      <c r="AT34" s="19">
        <v>2.1</v>
      </c>
      <c r="AU34" s="19">
        <v>1.5</v>
      </c>
      <c r="AV34" s="19">
        <v>29.8</v>
      </c>
      <c r="AW34" s="19">
        <v>18.3</v>
      </c>
      <c r="AX34" s="19"/>
      <c r="AY34" s="19">
        <v>4.4000000000000004</v>
      </c>
      <c r="AZ34" s="19">
        <v>-1.5</v>
      </c>
      <c r="BA34" s="19">
        <v>-0.2</v>
      </c>
      <c r="BB34" s="19">
        <v>0.9</v>
      </c>
      <c r="BC34" s="19">
        <v>0.1</v>
      </c>
      <c r="BD34" s="19">
        <v>11.9</v>
      </c>
      <c r="BE34" s="19"/>
      <c r="BF34" s="19"/>
      <c r="BG34" s="19">
        <v>0.7</v>
      </c>
      <c r="BH34" s="19">
        <v>0</v>
      </c>
      <c r="BI34" s="19"/>
      <c r="BJ34" s="19">
        <v>0</v>
      </c>
      <c r="BK34" s="19"/>
      <c r="BL34" s="19"/>
      <c r="BM34" s="19"/>
      <c r="BN34" s="19">
        <v>1.5</v>
      </c>
      <c r="BO34" s="19">
        <v>0</v>
      </c>
      <c r="BP34" s="19">
        <v>0</v>
      </c>
      <c r="BQ34" s="19">
        <v>0</v>
      </c>
      <c r="BR34" s="19">
        <v>32.1</v>
      </c>
      <c r="BS34" s="19">
        <v>5.5</v>
      </c>
      <c r="BT34" s="19"/>
      <c r="BU34" s="19"/>
      <c r="BV34" s="19"/>
      <c r="BW34" s="19"/>
      <c r="BX34" s="19"/>
      <c r="BY34" s="19"/>
      <c r="BZ34" s="19"/>
      <c r="CA34" s="19">
        <v>-0.7</v>
      </c>
      <c r="CB34" s="19">
        <v>59.2</v>
      </c>
      <c r="CC34" s="19">
        <v>30.5</v>
      </c>
      <c r="CD34" s="19">
        <v>10.9</v>
      </c>
      <c r="CE34" s="19">
        <v>10.3</v>
      </c>
      <c r="CF34" s="19">
        <v>4</v>
      </c>
      <c r="CG34" s="19"/>
      <c r="CH34" s="19"/>
      <c r="CI34" s="19"/>
      <c r="CJ34" s="19">
        <v>78.8</v>
      </c>
      <c r="CK34" s="19">
        <v>81.8</v>
      </c>
      <c r="CL34" s="19">
        <v>5.5</v>
      </c>
      <c r="CM34" s="19">
        <v>-5.8</v>
      </c>
      <c r="CN34" s="19">
        <v>0</v>
      </c>
      <c r="CO34" s="19"/>
      <c r="CP34" s="19"/>
      <c r="CQ34" s="19"/>
      <c r="CR34" s="19">
        <v>6.8</v>
      </c>
      <c r="CS34" s="19">
        <v>0.9</v>
      </c>
      <c r="CT34" s="19">
        <v>-1.8</v>
      </c>
      <c r="CU34" s="19">
        <v>0.5</v>
      </c>
      <c r="CV34" s="19">
        <v>0.5</v>
      </c>
      <c r="CW34" s="19"/>
      <c r="CX34" s="19">
        <v>-13.8</v>
      </c>
      <c r="CY34" s="19">
        <v>9.1</v>
      </c>
      <c r="CZ34" s="19">
        <v>0</v>
      </c>
      <c r="DA34" s="19"/>
      <c r="DB34" s="19">
        <v>0</v>
      </c>
      <c r="DC34" s="19">
        <v>-0.1</v>
      </c>
      <c r="DD34" s="19"/>
      <c r="DE34" s="19">
        <v>23.7</v>
      </c>
      <c r="DF34" s="19"/>
      <c r="DG34" s="19">
        <v>0.1</v>
      </c>
      <c r="DH34" s="19">
        <v>1</v>
      </c>
      <c r="DI34" s="19">
        <v>0.1</v>
      </c>
      <c r="DJ34" s="19">
        <v>-0.4</v>
      </c>
      <c r="DK34" s="19">
        <v>0.3</v>
      </c>
      <c r="DL34" s="19">
        <v>0.5</v>
      </c>
      <c r="DM34" s="19"/>
      <c r="DN34" s="19">
        <v>-0.8</v>
      </c>
      <c r="DO34" s="19">
        <v>-2.2000000000000002</v>
      </c>
      <c r="DP34" s="19">
        <v>0.8</v>
      </c>
      <c r="DQ34" s="19">
        <v>-0.7</v>
      </c>
      <c r="DR34" s="19">
        <v>-4.0999999999999996</v>
      </c>
      <c r="DS34" s="19">
        <v>0</v>
      </c>
      <c r="DT34" s="19">
        <v>0.3</v>
      </c>
      <c r="DU34" s="19">
        <v>0.2</v>
      </c>
      <c r="DV34" s="19"/>
      <c r="DW34" s="19">
        <v>-1</v>
      </c>
      <c r="DX34" s="19">
        <v>0.3</v>
      </c>
      <c r="DY34" s="19">
        <v>-0.1</v>
      </c>
      <c r="DZ34" s="19">
        <v>1.1000000000000001</v>
      </c>
      <c r="EA34" s="19">
        <v>0.5</v>
      </c>
      <c r="EB34" s="19">
        <v>1.4</v>
      </c>
      <c r="EC34" s="19">
        <v>1.5</v>
      </c>
      <c r="ED34" s="19">
        <v>3.8</v>
      </c>
      <c r="EE34" s="19">
        <v>-3.3</v>
      </c>
      <c r="EF34" s="19">
        <v>-3.3</v>
      </c>
      <c r="EG34" s="19">
        <v>0</v>
      </c>
      <c r="EH34" s="19">
        <v>0</v>
      </c>
      <c r="EI34" s="19">
        <v>1.6</v>
      </c>
      <c r="EJ34" s="19">
        <v>-0.2</v>
      </c>
      <c r="EK34" s="19">
        <v>1.8</v>
      </c>
      <c r="EL34" s="19">
        <v>0.2</v>
      </c>
      <c r="EM34" s="19">
        <v>0.2</v>
      </c>
      <c r="EN34" s="19">
        <v>0.2</v>
      </c>
      <c r="EO34" s="19">
        <v>0</v>
      </c>
      <c r="EP34" s="19">
        <v>8.4</v>
      </c>
      <c r="EQ34" s="19">
        <v>2.9</v>
      </c>
      <c r="ER34" s="19">
        <v>-16.899999999999999</v>
      </c>
      <c r="ES34" s="19">
        <v>-0.2</v>
      </c>
      <c r="ET34" s="19">
        <v>-9.6</v>
      </c>
      <c r="EU34" s="19"/>
      <c r="EV34" s="19">
        <v>24.6</v>
      </c>
      <c r="EW34" s="19">
        <v>0.7</v>
      </c>
      <c r="EX34" s="19">
        <v>0.5</v>
      </c>
      <c r="EY34" s="19">
        <v>0.6</v>
      </c>
      <c r="EZ34" s="19">
        <v>0.6</v>
      </c>
      <c r="FA34" s="19">
        <v>3.3</v>
      </c>
      <c r="FB34" s="19"/>
      <c r="FC34" s="19">
        <v>0.75800000000000001</v>
      </c>
      <c r="FD34" s="19">
        <v>2.1</v>
      </c>
      <c r="FE34" s="19">
        <v>12.5</v>
      </c>
      <c r="FF34" s="19">
        <v>0</v>
      </c>
      <c r="FG34" s="19">
        <v>1.6</v>
      </c>
      <c r="FH34" s="19">
        <v>1.7</v>
      </c>
      <c r="FI34" s="19">
        <v>3.6</v>
      </c>
      <c r="FJ34" s="19">
        <v>4.9000000000000004</v>
      </c>
      <c r="FK34" s="19">
        <v>14.77</v>
      </c>
      <c r="FL34" s="19">
        <v>580.62800000000004</v>
      </c>
      <c r="FM34" s="15"/>
      <c r="FN34" s="19">
        <v>1.5077499999999999</v>
      </c>
      <c r="FO34" s="19">
        <v>-0.625</v>
      </c>
      <c r="FP34" s="19">
        <v>1.5</v>
      </c>
      <c r="FQ34" s="19">
        <v>1.6</v>
      </c>
      <c r="FR34" s="19">
        <v>2.2883300000000002</v>
      </c>
      <c r="FS34" s="19">
        <v>2.6362000000000001</v>
      </c>
      <c r="FT34" s="19"/>
      <c r="FU34" s="19">
        <v>1.851</v>
      </c>
      <c r="FV34" s="19">
        <v>10.758279999999999</v>
      </c>
    </row>
    <row r="35" spans="1:178" ht="24" customHeight="1" x14ac:dyDescent="0.3">
      <c r="A35" s="13" t="s">
        <v>62</v>
      </c>
      <c r="B35" s="13" t="s">
        <v>833</v>
      </c>
      <c r="C35" s="14">
        <v>29.7</v>
      </c>
      <c r="D35" s="14">
        <v>-29.8</v>
      </c>
      <c r="E35" s="14">
        <v>-1.9</v>
      </c>
      <c r="F35" s="14"/>
      <c r="G35" s="14"/>
      <c r="H35" s="14">
        <v>-10.1</v>
      </c>
      <c r="I35" s="14">
        <v>14.9</v>
      </c>
      <c r="J35" s="14"/>
      <c r="K35" s="14">
        <v>0</v>
      </c>
      <c r="L35" s="14">
        <v>-16.399999999999999</v>
      </c>
      <c r="M35" s="14">
        <v>-19.2</v>
      </c>
      <c r="N35" s="14">
        <v>1.5</v>
      </c>
      <c r="O35" s="14">
        <v>60.7</v>
      </c>
      <c r="P35" s="14">
        <v>7</v>
      </c>
      <c r="Q35" s="14"/>
      <c r="R35" s="14">
        <v>17.600000000000001</v>
      </c>
      <c r="S35" s="14">
        <v>-0.1</v>
      </c>
      <c r="T35" s="14"/>
      <c r="U35" s="14"/>
      <c r="V35" s="14"/>
      <c r="W35" s="14"/>
      <c r="X35" s="14">
        <v>-8.6</v>
      </c>
      <c r="Y35" s="14">
        <v>1.4</v>
      </c>
      <c r="Z35" s="14">
        <v>0.5</v>
      </c>
      <c r="AA35" s="14">
        <v>2.1</v>
      </c>
      <c r="AB35" s="14">
        <v>-3.4</v>
      </c>
      <c r="AC35" s="14">
        <v>6</v>
      </c>
      <c r="AD35" s="14">
        <v>7.6</v>
      </c>
      <c r="AE35" s="14"/>
      <c r="AF35" s="14"/>
      <c r="AG35" s="14"/>
      <c r="AH35" s="14"/>
      <c r="AI35" s="14">
        <v>10.9</v>
      </c>
      <c r="AJ35" s="14">
        <v>-3.7</v>
      </c>
      <c r="AK35" s="14"/>
      <c r="AL35" s="14"/>
      <c r="AM35" s="14"/>
      <c r="AN35" s="14">
        <v>-1.8</v>
      </c>
      <c r="AO35" s="14">
        <v>0</v>
      </c>
      <c r="AP35" s="14">
        <v>0.5</v>
      </c>
      <c r="AQ35" s="14">
        <v>10.1</v>
      </c>
      <c r="AR35" s="14">
        <v>4.9000000000000004</v>
      </c>
      <c r="AS35" s="14">
        <v>0.3</v>
      </c>
      <c r="AT35" s="14">
        <v>2.1</v>
      </c>
      <c r="AU35" s="14">
        <v>1.8</v>
      </c>
      <c r="AV35" s="14">
        <v>27.3</v>
      </c>
      <c r="AW35" s="14">
        <v>15.8</v>
      </c>
      <c r="AX35" s="14"/>
      <c r="AY35" s="14">
        <v>4</v>
      </c>
      <c r="AZ35" s="14">
        <v>-1.9</v>
      </c>
      <c r="BA35" s="14">
        <v>-1.8</v>
      </c>
      <c r="BB35" s="14">
        <v>1</v>
      </c>
      <c r="BC35" s="14">
        <v>0.1</v>
      </c>
      <c r="BD35" s="14">
        <v>8.3000000000000007</v>
      </c>
      <c r="BE35" s="14"/>
      <c r="BF35" s="14"/>
      <c r="BG35" s="14">
        <v>0.3</v>
      </c>
      <c r="BH35" s="14">
        <v>0</v>
      </c>
      <c r="BI35" s="14"/>
      <c r="BJ35" s="14">
        <v>0</v>
      </c>
      <c r="BK35" s="14"/>
      <c r="BL35" s="14"/>
      <c r="BM35" s="14"/>
      <c r="BN35" s="14">
        <v>-3</v>
      </c>
      <c r="BO35" s="14">
        <v>0</v>
      </c>
      <c r="BP35" s="14">
        <v>0</v>
      </c>
      <c r="BQ35" s="14">
        <v>0</v>
      </c>
      <c r="BR35" s="14">
        <v>29.9</v>
      </c>
      <c r="BS35" s="14">
        <v>4.7</v>
      </c>
      <c r="BT35" s="14"/>
      <c r="BU35" s="14"/>
      <c r="BV35" s="14"/>
      <c r="BW35" s="14"/>
      <c r="BX35" s="14"/>
      <c r="BY35" s="14"/>
      <c r="BZ35" s="14"/>
      <c r="CA35" s="14">
        <v>-0.7</v>
      </c>
      <c r="CB35" s="14">
        <v>60.2</v>
      </c>
      <c r="CC35" s="14">
        <v>23.1</v>
      </c>
      <c r="CD35" s="14">
        <v>11.7</v>
      </c>
      <c r="CE35" s="14">
        <v>5</v>
      </c>
      <c r="CF35" s="14">
        <v>4.0999999999999996</v>
      </c>
      <c r="CG35" s="14"/>
      <c r="CH35" s="14"/>
      <c r="CI35" s="14"/>
      <c r="CJ35" s="14">
        <v>76</v>
      </c>
      <c r="CK35" s="14">
        <v>79.099999999999994</v>
      </c>
      <c r="CL35" s="14">
        <v>1.2</v>
      </c>
      <c r="CM35" s="14">
        <v>-8.8000000000000007</v>
      </c>
      <c r="CN35" s="14">
        <v>0</v>
      </c>
      <c r="CO35" s="14"/>
      <c r="CP35" s="14"/>
      <c r="CQ35" s="14"/>
      <c r="CR35" s="14">
        <v>4.0999999999999996</v>
      </c>
      <c r="CS35" s="14">
        <v>-0.6</v>
      </c>
      <c r="CT35" s="14">
        <v>-1.7</v>
      </c>
      <c r="CU35" s="14">
        <v>0.5</v>
      </c>
      <c r="CV35" s="14">
        <v>0.5</v>
      </c>
      <c r="CW35" s="14"/>
      <c r="CX35" s="14">
        <v>-13.3</v>
      </c>
      <c r="CY35" s="14">
        <v>8.1</v>
      </c>
      <c r="CZ35" s="14">
        <v>0</v>
      </c>
      <c r="DA35" s="14"/>
      <c r="DB35" s="14">
        <v>0</v>
      </c>
      <c r="DC35" s="14">
        <v>0</v>
      </c>
      <c r="DD35" s="14"/>
      <c r="DE35" s="14">
        <v>23.7</v>
      </c>
      <c r="DF35" s="14"/>
      <c r="DG35" s="14">
        <v>0.1</v>
      </c>
      <c r="DH35" s="14">
        <v>1</v>
      </c>
      <c r="DI35" s="14">
        <v>0.1</v>
      </c>
      <c r="DJ35" s="14">
        <v>-1.8</v>
      </c>
      <c r="DK35" s="14">
        <v>0.3</v>
      </c>
      <c r="DL35" s="14">
        <v>0.5</v>
      </c>
      <c r="DM35" s="14"/>
      <c r="DN35" s="14">
        <v>-0.8</v>
      </c>
      <c r="DO35" s="14">
        <v>-2.2999999999999998</v>
      </c>
      <c r="DP35" s="14">
        <v>0.7</v>
      </c>
      <c r="DQ35" s="14">
        <v>-1.5</v>
      </c>
      <c r="DR35" s="14">
        <v>-4.0999999999999996</v>
      </c>
      <c r="DS35" s="14">
        <v>0.2</v>
      </c>
      <c r="DT35" s="14">
        <v>0.3</v>
      </c>
      <c r="DU35" s="14">
        <v>0.2</v>
      </c>
      <c r="DV35" s="14"/>
      <c r="DW35" s="14">
        <v>-1.1000000000000001</v>
      </c>
      <c r="DX35" s="14">
        <v>0.4</v>
      </c>
      <c r="DY35" s="14">
        <v>-0.3</v>
      </c>
      <c r="DZ35" s="14">
        <v>1</v>
      </c>
      <c r="EA35" s="14">
        <v>0.3</v>
      </c>
      <c r="EB35" s="14">
        <v>0</v>
      </c>
      <c r="EC35" s="14">
        <v>1.5</v>
      </c>
      <c r="ED35" s="14">
        <v>3.8</v>
      </c>
      <c r="EE35" s="14">
        <v>-5.7</v>
      </c>
      <c r="EF35" s="14">
        <v>-5.8</v>
      </c>
      <c r="EG35" s="14">
        <v>0</v>
      </c>
      <c r="EH35" s="14">
        <v>0</v>
      </c>
      <c r="EI35" s="14">
        <v>1.6</v>
      </c>
      <c r="EJ35" s="14">
        <v>-0.2</v>
      </c>
      <c r="EK35" s="14">
        <v>1.7</v>
      </c>
      <c r="EL35" s="14">
        <v>0.2</v>
      </c>
      <c r="EM35" s="14">
        <v>0.2</v>
      </c>
      <c r="EN35" s="14">
        <v>0.2</v>
      </c>
      <c r="EO35" s="14">
        <v>0</v>
      </c>
      <c r="EP35" s="14">
        <v>8.5</v>
      </c>
      <c r="EQ35" s="14">
        <v>2.8</v>
      </c>
      <c r="ER35" s="14">
        <v>-15.4</v>
      </c>
      <c r="ES35" s="14">
        <v>-0.2</v>
      </c>
      <c r="ET35" s="14">
        <v>-8.5</v>
      </c>
      <c r="EU35" s="14"/>
      <c r="EV35" s="14">
        <v>20</v>
      </c>
      <c r="EW35" s="14">
        <v>0.7</v>
      </c>
      <c r="EX35" s="14">
        <v>0.2</v>
      </c>
      <c r="EY35" s="14">
        <v>0.6</v>
      </c>
      <c r="EZ35" s="14">
        <v>0.6</v>
      </c>
      <c r="FA35" s="14">
        <v>3.2</v>
      </c>
      <c r="FB35" s="14"/>
      <c r="FC35" s="14">
        <v>0.53800000000000003</v>
      </c>
      <c r="FD35" s="14">
        <v>1.9</v>
      </c>
      <c r="FE35" s="14">
        <v>12.7</v>
      </c>
      <c r="FF35" s="14">
        <v>0.1</v>
      </c>
      <c r="FG35" s="14">
        <v>3.4</v>
      </c>
      <c r="FH35" s="14">
        <v>1.2</v>
      </c>
      <c r="FI35" s="14">
        <v>3.3</v>
      </c>
      <c r="FJ35" s="14">
        <v>4.5999999999999996</v>
      </c>
      <c r="FK35" s="14">
        <v>11.26</v>
      </c>
      <c r="FL35" s="14">
        <v>483.69799999999998</v>
      </c>
      <c r="FM35" s="15"/>
      <c r="FN35" s="14">
        <v>1.2888599999999999</v>
      </c>
      <c r="FO35" s="14">
        <v>-0.747</v>
      </c>
      <c r="FP35" s="14">
        <v>1.4</v>
      </c>
      <c r="FQ35" s="14">
        <v>1.5</v>
      </c>
      <c r="FR35" s="14">
        <v>2.2947899999999999</v>
      </c>
      <c r="FS35" s="14">
        <v>2.63151</v>
      </c>
      <c r="FT35" s="14"/>
      <c r="FU35" s="14">
        <v>1.883</v>
      </c>
      <c r="FV35" s="14">
        <v>10.25116</v>
      </c>
    </row>
    <row r="36" spans="1:178" ht="24" customHeight="1" x14ac:dyDescent="0.3">
      <c r="A36" s="16" t="s">
        <v>62</v>
      </c>
      <c r="B36" s="16" t="s">
        <v>834</v>
      </c>
      <c r="C36" s="17">
        <v>29.4</v>
      </c>
      <c r="D36" s="17">
        <v>-55.4</v>
      </c>
      <c r="E36" s="17">
        <v>-7.4</v>
      </c>
      <c r="F36" s="17"/>
      <c r="G36" s="17"/>
      <c r="H36" s="17">
        <v>-11.8</v>
      </c>
      <c r="I36" s="17">
        <v>3.7</v>
      </c>
      <c r="J36" s="17"/>
      <c r="K36" s="17">
        <v>0</v>
      </c>
      <c r="L36" s="17">
        <v>-23.2</v>
      </c>
      <c r="M36" s="17">
        <v>-25.8</v>
      </c>
      <c r="N36" s="17">
        <v>-5.3</v>
      </c>
      <c r="O36" s="17">
        <v>52.1</v>
      </c>
      <c r="P36" s="17">
        <v>3.5</v>
      </c>
      <c r="Q36" s="17"/>
      <c r="R36" s="17">
        <v>0</v>
      </c>
      <c r="S36" s="17">
        <v>0.1</v>
      </c>
      <c r="T36" s="17"/>
      <c r="U36" s="17"/>
      <c r="V36" s="17"/>
      <c r="W36" s="17"/>
      <c r="X36" s="17">
        <v>-12.4</v>
      </c>
      <c r="Y36" s="17">
        <v>1.6</v>
      </c>
      <c r="Z36" s="17">
        <v>0.5</v>
      </c>
      <c r="AA36" s="17">
        <v>2.1</v>
      </c>
      <c r="AB36" s="17">
        <v>-3.4</v>
      </c>
      <c r="AC36" s="17">
        <v>6.1</v>
      </c>
      <c r="AD36" s="17">
        <v>6.9</v>
      </c>
      <c r="AE36" s="17"/>
      <c r="AF36" s="17"/>
      <c r="AG36" s="17"/>
      <c r="AH36" s="17"/>
      <c r="AI36" s="17">
        <v>9.1</v>
      </c>
      <c r="AJ36" s="17">
        <v>-6.8</v>
      </c>
      <c r="AK36" s="17"/>
      <c r="AL36" s="17"/>
      <c r="AM36" s="17"/>
      <c r="AN36" s="17">
        <v>-1.6</v>
      </c>
      <c r="AO36" s="17">
        <v>0</v>
      </c>
      <c r="AP36" s="17">
        <v>0.2</v>
      </c>
      <c r="AQ36" s="17">
        <v>9.4</v>
      </c>
      <c r="AR36" s="17">
        <v>4.9000000000000004</v>
      </c>
      <c r="AS36" s="17">
        <v>-0.2</v>
      </c>
      <c r="AT36" s="17">
        <v>2.1</v>
      </c>
      <c r="AU36" s="17">
        <v>2</v>
      </c>
      <c r="AV36" s="17">
        <v>20.8</v>
      </c>
      <c r="AW36" s="17">
        <v>9.4</v>
      </c>
      <c r="AX36" s="17"/>
      <c r="AY36" s="17">
        <v>1.5</v>
      </c>
      <c r="AZ36" s="17">
        <v>-3.4</v>
      </c>
      <c r="BA36" s="17">
        <v>-1.9</v>
      </c>
      <c r="BB36" s="17">
        <v>1</v>
      </c>
      <c r="BC36" s="17">
        <v>0.1</v>
      </c>
      <c r="BD36" s="17">
        <v>12.3</v>
      </c>
      <c r="BE36" s="17"/>
      <c r="BF36" s="17"/>
      <c r="BG36" s="17">
        <v>-2.9</v>
      </c>
      <c r="BH36" s="17">
        <v>0</v>
      </c>
      <c r="BI36" s="17"/>
      <c r="BJ36" s="17">
        <v>0</v>
      </c>
      <c r="BK36" s="17"/>
      <c r="BL36" s="17"/>
      <c r="BM36" s="17"/>
      <c r="BN36" s="17">
        <v>-9.1999999999999993</v>
      </c>
      <c r="BO36" s="17">
        <v>0</v>
      </c>
      <c r="BP36" s="17">
        <v>0</v>
      </c>
      <c r="BQ36" s="17">
        <v>0</v>
      </c>
      <c r="BR36" s="17">
        <v>25.9</v>
      </c>
      <c r="BS36" s="17">
        <v>2.9</v>
      </c>
      <c r="BT36" s="17"/>
      <c r="BU36" s="17"/>
      <c r="BV36" s="17"/>
      <c r="BW36" s="17"/>
      <c r="BX36" s="17"/>
      <c r="BY36" s="17"/>
      <c r="BZ36" s="17"/>
      <c r="CA36" s="17">
        <v>-0.7</v>
      </c>
      <c r="CB36" s="17">
        <v>60</v>
      </c>
      <c r="CC36" s="17">
        <v>23</v>
      </c>
      <c r="CD36" s="17">
        <v>10.9</v>
      </c>
      <c r="CE36" s="17">
        <v>5.0999999999999996</v>
      </c>
      <c r="CF36" s="17">
        <v>4.0999999999999996</v>
      </c>
      <c r="CG36" s="17"/>
      <c r="CH36" s="17"/>
      <c r="CI36" s="17"/>
      <c r="CJ36" s="17">
        <v>68.900000000000006</v>
      </c>
      <c r="CK36" s="17">
        <v>71.900000000000006</v>
      </c>
      <c r="CL36" s="17">
        <v>-8.5</v>
      </c>
      <c r="CM36" s="17">
        <v>-17.100000000000001</v>
      </c>
      <c r="CN36" s="17">
        <v>0</v>
      </c>
      <c r="CO36" s="17"/>
      <c r="CP36" s="17"/>
      <c r="CQ36" s="17"/>
      <c r="CR36" s="17">
        <v>-0.7</v>
      </c>
      <c r="CS36" s="17">
        <v>-3.5</v>
      </c>
      <c r="CT36" s="17">
        <v>-1.9</v>
      </c>
      <c r="CU36" s="17">
        <v>0.4</v>
      </c>
      <c r="CV36" s="17">
        <v>0.5</v>
      </c>
      <c r="CW36" s="17"/>
      <c r="CX36" s="17">
        <v>-14</v>
      </c>
      <c r="CY36" s="17">
        <v>7.9</v>
      </c>
      <c r="CZ36" s="17">
        <v>0</v>
      </c>
      <c r="DA36" s="17"/>
      <c r="DB36" s="17">
        <v>0</v>
      </c>
      <c r="DC36" s="17">
        <v>0</v>
      </c>
      <c r="DD36" s="17"/>
      <c r="DE36" s="17">
        <v>23.3</v>
      </c>
      <c r="DF36" s="17"/>
      <c r="DG36" s="17">
        <v>0.1</v>
      </c>
      <c r="DH36" s="17">
        <v>1</v>
      </c>
      <c r="DI36" s="17">
        <v>0.2</v>
      </c>
      <c r="DJ36" s="17">
        <v>-1.8</v>
      </c>
      <c r="DK36" s="17">
        <v>0.3</v>
      </c>
      <c r="DL36" s="17">
        <v>0.5</v>
      </c>
      <c r="DM36" s="17"/>
      <c r="DN36" s="17">
        <v>-0.8</v>
      </c>
      <c r="DO36" s="17">
        <v>-2.2999999999999998</v>
      </c>
      <c r="DP36" s="17">
        <v>0.4</v>
      </c>
      <c r="DQ36" s="17">
        <v>-2.6</v>
      </c>
      <c r="DR36" s="17">
        <v>-3.9</v>
      </c>
      <c r="DS36" s="17">
        <v>0.1</v>
      </c>
      <c r="DT36" s="17">
        <v>0.2</v>
      </c>
      <c r="DU36" s="17">
        <v>0.2</v>
      </c>
      <c r="DV36" s="17"/>
      <c r="DW36" s="17">
        <v>-1.1000000000000001</v>
      </c>
      <c r="DX36" s="17">
        <v>0.4</v>
      </c>
      <c r="DY36" s="17">
        <v>-0.4</v>
      </c>
      <c r="DZ36" s="17">
        <v>1</v>
      </c>
      <c r="EA36" s="17">
        <v>0.5</v>
      </c>
      <c r="EB36" s="17">
        <v>0.4</v>
      </c>
      <c r="EC36" s="17">
        <v>1.5</v>
      </c>
      <c r="ED36" s="17">
        <v>3.8</v>
      </c>
      <c r="EE36" s="17">
        <v>-9.4</v>
      </c>
      <c r="EF36" s="17">
        <v>-9.9</v>
      </c>
      <c r="EG36" s="17">
        <v>0</v>
      </c>
      <c r="EH36" s="17">
        <v>0</v>
      </c>
      <c r="EI36" s="17">
        <v>1.6</v>
      </c>
      <c r="EJ36" s="17">
        <v>-0.1</v>
      </c>
      <c r="EK36" s="17">
        <v>1.7</v>
      </c>
      <c r="EL36" s="17">
        <v>0.2</v>
      </c>
      <c r="EM36" s="17">
        <v>0.2</v>
      </c>
      <c r="EN36" s="17">
        <v>0.2</v>
      </c>
      <c r="EO36" s="17">
        <v>0</v>
      </c>
      <c r="EP36" s="17">
        <v>8.6</v>
      </c>
      <c r="EQ36" s="17">
        <v>2.6</v>
      </c>
      <c r="ER36" s="17">
        <v>-17</v>
      </c>
      <c r="ES36" s="17">
        <v>-0.2</v>
      </c>
      <c r="ET36" s="17">
        <v>-5.5</v>
      </c>
      <c r="EU36" s="17"/>
      <c r="EV36" s="17">
        <v>22.4</v>
      </c>
      <c r="EW36" s="17">
        <v>0.7</v>
      </c>
      <c r="EX36" s="17">
        <v>0.2</v>
      </c>
      <c r="EY36" s="17">
        <v>0.6</v>
      </c>
      <c r="EZ36" s="17">
        <v>0.6</v>
      </c>
      <c r="FA36" s="17">
        <v>3</v>
      </c>
      <c r="FB36" s="17"/>
      <c r="FC36" s="17">
        <v>0.66900000000000004</v>
      </c>
      <c r="FD36" s="17">
        <v>1.8</v>
      </c>
      <c r="FE36" s="17">
        <v>12.4</v>
      </c>
      <c r="FF36" s="17">
        <v>0</v>
      </c>
      <c r="FG36" s="17">
        <v>0.9</v>
      </c>
      <c r="FH36" s="17">
        <v>1</v>
      </c>
      <c r="FI36" s="17">
        <v>3.9</v>
      </c>
      <c r="FJ36" s="17">
        <v>4.5999999999999996</v>
      </c>
      <c r="FK36" s="17">
        <v>12.41</v>
      </c>
      <c r="FL36" s="17">
        <v>302.37900000000002</v>
      </c>
      <c r="FM36" s="15"/>
      <c r="FN36" s="17">
        <v>1.2637100000000001</v>
      </c>
      <c r="FO36" s="17">
        <v>-0.47599999999999998</v>
      </c>
      <c r="FP36" s="17">
        <v>2.2000000000000002</v>
      </c>
      <c r="FQ36" s="17">
        <v>1.5</v>
      </c>
      <c r="FR36" s="17">
        <v>2.29182</v>
      </c>
      <c r="FS36" s="17">
        <v>2.6427700000000001</v>
      </c>
      <c r="FT36" s="17"/>
      <c r="FU36" s="17">
        <v>1.8939999999999999</v>
      </c>
      <c r="FV36" s="17">
        <v>11.3163</v>
      </c>
    </row>
    <row r="37" spans="1:178" ht="24" customHeight="1" x14ac:dyDescent="0.3">
      <c r="A37" s="16" t="s">
        <v>62</v>
      </c>
      <c r="B37" s="16" t="s">
        <v>835</v>
      </c>
      <c r="C37" s="17">
        <v>32.200000000000003</v>
      </c>
      <c r="D37" s="17">
        <v>-99.2</v>
      </c>
      <c r="E37" s="17">
        <v>-14.5</v>
      </c>
      <c r="F37" s="17"/>
      <c r="G37" s="17"/>
      <c r="H37" s="17">
        <v>-13.7</v>
      </c>
      <c r="I37" s="17">
        <v>-2.9</v>
      </c>
      <c r="J37" s="17"/>
      <c r="K37" s="17">
        <v>0</v>
      </c>
      <c r="L37" s="17">
        <v>-22.8</v>
      </c>
      <c r="M37" s="17">
        <v>-23.4</v>
      </c>
      <c r="N37" s="17">
        <v>-2.4</v>
      </c>
      <c r="O37" s="17">
        <v>52.5</v>
      </c>
      <c r="P37" s="17">
        <v>1.6</v>
      </c>
      <c r="Q37" s="17"/>
      <c r="R37" s="17">
        <v>0</v>
      </c>
      <c r="S37" s="17">
        <v>0.1</v>
      </c>
      <c r="T37" s="17"/>
      <c r="U37" s="17"/>
      <c r="V37" s="17"/>
      <c r="W37" s="17"/>
      <c r="X37" s="17">
        <v>-10.7</v>
      </c>
      <c r="Y37" s="17">
        <v>1.1000000000000001</v>
      </c>
      <c r="Z37" s="17">
        <v>0.2</v>
      </c>
      <c r="AA37" s="17">
        <v>2.1</v>
      </c>
      <c r="AB37" s="17">
        <v>-3.4</v>
      </c>
      <c r="AC37" s="17">
        <v>6</v>
      </c>
      <c r="AD37" s="17">
        <v>7.2</v>
      </c>
      <c r="AE37" s="17"/>
      <c r="AF37" s="17"/>
      <c r="AG37" s="17"/>
      <c r="AH37" s="17"/>
      <c r="AI37" s="17">
        <v>9.3000000000000007</v>
      </c>
      <c r="AJ37" s="17">
        <v>-7.6</v>
      </c>
      <c r="AK37" s="17"/>
      <c r="AL37" s="17"/>
      <c r="AM37" s="17"/>
      <c r="AN37" s="17">
        <v>-1.6</v>
      </c>
      <c r="AO37" s="17">
        <v>0</v>
      </c>
      <c r="AP37" s="17">
        <v>0.7</v>
      </c>
      <c r="AQ37" s="17">
        <v>9</v>
      </c>
      <c r="AR37" s="17">
        <v>5.0999999999999996</v>
      </c>
      <c r="AS37" s="17">
        <v>-0.5</v>
      </c>
      <c r="AT37" s="17">
        <v>2.1</v>
      </c>
      <c r="AU37" s="17">
        <v>1.3</v>
      </c>
      <c r="AV37" s="17">
        <v>17.8</v>
      </c>
      <c r="AW37" s="17">
        <v>6.4</v>
      </c>
      <c r="AX37" s="17"/>
      <c r="AY37" s="17">
        <v>1.2</v>
      </c>
      <c r="AZ37" s="17">
        <v>-2.1</v>
      </c>
      <c r="BA37" s="17">
        <v>-4.0999999999999996</v>
      </c>
      <c r="BB37" s="17">
        <v>0.9</v>
      </c>
      <c r="BC37" s="17">
        <v>0.1</v>
      </c>
      <c r="BD37" s="17">
        <v>11.8</v>
      </c>
      <c r="BE37" s="17"/>
      <c r="BF37" s="17"/>
      <c r="BG37" s="17">
        <v>-4.7</v>
      </c>
      <c r="BH37" s="17">
        <v>-4.7</v>
      </c>
      <c r="BI37" s="17"/>
      <c r="BJ37" s="17">
        <v>0</v>
      </c>
      <c r="BK37" s="17"/>
      <c r="BL37" s="17"/>
      <c r="BM37" s="17"/>
      <c r="BN37" s="17">
        <v>-6.6</v>
      </c>
      <c r="BO37" s="17">
        <v>0</v>
      </c>
      <c r="BP37" s="17">
        <v>-0.1</v>
      </c>
      <c r="BQ37" s="17">
        <v>0</v>
      </c>
      <c r="BR37" s="17">
        <v>25.1</v>
      </c>
      <c r="BS37" s="17">
        <v>2.1</v>
      </c>
      <c r="BT37" s="17"/>
      <c r="BU37" s="17"/>
      <c r="BV37" s="17"/>
      <c r="BW37" s="17"/>
      <c r="BX37" s="17"/>
      <c r="BY37" s="17"/>
      <c r="BZ37" s="17"/>
      <c r="CA37" s="17">
        <v>-0.7</v>
      </c>
      <c r="CB37" s="17">
        <v>60.7</v>
      </c>
      <c r="CC37" s="17">
        <v>22.3</v>
      </c>
      <c r="CD37" s="17">
        <v>10.5</v>
      </c>
      <c r="CE37" s="17">
        <v>5.0999999999999996</v>
      </c>
      <c r="CF37" s="17">
        <v>-0.1</v>
      </c>
      <c r="CG37" s="17"/>
      <c r="CH37" s="17"/>
      <c r="CI37" s="17"/>
      <c r="CJ37" s="17">
        <v>64.2</v>
      </c>
      <c r="CK37" s="17">
        <v>67.3</v>
      </c>
      <c r="CL37" s="17">
        <v>-15</v>
      </c>
      <c r="CM37" s="17">
        <v>-22</v>
      </c>
      <c r="CN37" s="17">
        <v>0</v>
      </c>
      <c r="CO37" s="17"/>
      <c r="CP37" s="17"/>
      <c r="CQ37" s="17"/>
      <c r="CR37" s="17">
        <v>-5.9</v>
      </c>
      <c r="CS37" s="17">
        <v>-6.6</v>
      </c>
      <c r="CT37" s="17">
        <v>-2</v>
      </c>
      <c r="CU37" s="17">
        <v>0.5</v>
      </c>
      <c r="CV37" s="17">
        <v>0.5</v>
      </c>
      <c r="CW37" s="17"/>
      <c r="CX37" s="17">
        <v>-13</v>
      </c>
      <c r="CY37" s="17">
        <v>8.1</v>
      </c>
      <c r="CZ37" s="17">
        <v>0</v>
      </c>
      <c r="DA37" s="17"/>
      <c r="DB37" s="17">
        <v>0</v>
      </c>
      <c r="DC37" s="17">
        <v>0</v>
      </c>
      <c r="DD37" s="17"/>
      <c r="DE37" s="17">
        <v>23.3</v>
      </c>
      <c r="DF37" s="17"/>
      <c r="DG37" s="17">
        <v>0.1</v>
      </c>
      <c r="DH37" s="17">
        <v>0.9</v>
      </c>
      <c r="DI37" s="17">
        <v>0.1</v>
      </c>
      <c r="DJ37" s="17">
        <v>-2</v>
      </c>
      <c r="DK37" s="17">
        <v>0.4</v>
      </c>
      <c r="DL37" s="17">
        <v>0.5</v>
      </c>
      <c r="DM37" s="17"/>
      <c r="DN37" s="17">
        <v>-0.8</v>
      </c>
      <c r="DO37" s="17">
        <v>-2.2999999999999998</v>
      </c>
      <c r="DP37" s="17">
        <v>0.7</v>
      </c>
      <c r="DQ37" s="17">
        <v>-2</v>
      </c>
      <c r="DR37" s="17">
        <v>-3.9</v>
      </c>
      <c r="DS37" s="17">
        <v>0.1</v>
      </c>
      <c r="DT37" s="17">
        <v>0.2</v>
      </c>
      <c r="DU37" s="17">
        <v>0.2</v>
      </c>
      <c r="DV37" s="17"/>
      <c r="DW37" s="17">
        <v>-1.2</v>
      </c>
      <c r="DX37" s="17">
        <v>0.3</v>
      </c>
      <c r="DY37" s="17">
        <v>-0.2</v>
      </c>
      <c r="DZ37" s="17">
        <v>0.9</v>
      </c>
      <c r="EA37" s="17">
        <v>0.3</v>
      </c>
      <c r="EB37" s="17">
        <v>0.8</v>
      </c>
      <c r="EC37" s="17">
        <v>2.8</v>
      </c>
      <c r="ED37" s="17">
        <v>3.8</v>
      </c>
      <c r="EE37" s="17">
        <v>-6.1</v>
      </c>
      <c r="EF37" s="17">
        <v>-7</v>
      </c>
      <c r="EG37" s="17">
        <v>0</v>
      </c>
      <c r="EH37" s="17">
        <v>0</v>
      </c>
      <c r="EI37" s="17">
        <v>1.6</v>
      </c>
      <c r="EJ37" s="17">
        <v>-0.2</v>
      </c>
      <c r="EK37" s="17">
        <v>1.7</v>
      </c>
      <c r="EL37" s="17">
        <v>0.2</v>
      </c>
      <c r="EM37" s="17">
        <v>0.2</v>
      </c>
      <c r="EN37" s="17">
        <v>0.2</v>
      </c>
      <c r="EO37" s="17">
        <v>0</v>
      </c>
      <c r="EP37" s="17">
        <v>8.5</v>
      </c>
      <c r="EQ37" s="17">
        <v>2.4</v>
      </c>
      <c r="ER37" s="17">
        <v>-17.600000000000001</v>
      </c>
      <c r="ES37" s="17">
        <v>-0.2</v>
      </c>
      <c r="ET37" s="17">
        <v>-5.8</v>
      </c>
      <c r="EU37" s="17"/>
      <c r="EV37" s="17">
        <v>16.2</v>
      </c>
      <c r="EW37" s="17">
        <v>0.7</v>
      </c>
      <c r="EX37" s="17">
        <v>0.5</v>
      </c>
      <c r="EY37" s="17">
        <v>0.6</v>
      </c>
      <c r="EZ37" s="17">
        <v>0.6</v>
      </c>
      <c r="FA37" s="17">
        <v>2.6</v>
      </c>
      <c r="FB37" s="17"/>
      <c r="FC37" s="17">
        <v>0.57299999999999995</v>
      </c>
      <c r="FD37" s="17">
        <v>1.9</v>
      </c>
      <c r="FE37" s="17">
        <v>12</v>
      </c>
      <c r="FF37" s="17">
        <v>0.3</v>
      </c>
      <c r="FG37" s="17">
        <v>0.8</v>
      </c>
      <c r="FH37" s="17">
        <v>0</v>
      </c>
      <c r="FI37" s="17">
        <v>3.2</v>
      </c>
      <c r="FJ37" s="17">
        <v>4.0999999999999996</v>
      </c>
      <c r="FK37" s="17">
        <v>12.3</v>
      </c>
      <c r="FL37" s="17">
        <v>202.07300000000001</v>
      </c>
      <c r="FM37" s="15"/>
      <c r="FN37" s="17">
        <v>1.5662799999999999</v>
      </c>
      <c r="FO37" s="17">
        <v>-0.28799999999999998</v>
      </c>
      <c r="FP37" s="17">
        <v>2.5</v>
      </c>
      <c r="FQ37" s="17">
        <v>1.4</v>
      </c>
      <c r="FR37" s="17">
        <v>2.2501000000000002</v>
      </c>
      <c r="FS37" s="17">
        <v>2.6473200000000001</v>
      </c>
      <c r="FT37" s="17"/>
      <c r="FU37" s="17">
        <v>1.8220000000000001</v>
      </c>
      <c r="FV37" s="17">
        <v>11.8977</v>
      </c>
    </row>
    <row r="38" spans="1:178" ht="24" customHeight="1" x14ac:dyDescent="0.3">
      <c r="A38" s="16" t="s">
        <v>62</v>
      </c>
      <c r="B38" s="16" t="s">
        <v>836</v>
      </c>
      <c r="C38" s="17">
        <v>29.1</v>
      </c>
      <c r="D38" s="17">
        <v>-107.3</v>
      </c>
      <c r="E38" s="17">
        <v>-16</v>
      </c>
      <c r="F38" s="17"/>
      <c r="G38" s="17"/>
      <c r="H38" s="17">
        <v>-13.2</v>
      </c>
      <c r="I38" s="17">
        <v>-8.6999999999999993</v>
      </c>
      <c r="J38" s="17"/>
      <c r="K38" s="17">
        <v>0</v>
      </c>
      <c r="L38" s="17">
        <v>-26.6</v>
      </c>
      <c r="M38" s="17">
        <v>-27.5</v>
      </c>
      <c r="N38" s="17">
        <v>-7.1</v>
      </c>
      <c r="O38" s="17">
        <v>51.4</v>
      </c>
      <c r="P38" s="17">
        <v>0.7</v>
      </c>
      <c r="Q38" s="17"/>
      <c r="R38" s="17">
        <v>0</v>
      </c>
      <c r="S38" s="17">
        <v>0</v>
      </c>
      <c r="T38" s="17"/>
      <c r="U38" s="17"/>
      <c r="V38" s="17"/>
      <c r="W38" s="17"/>
      <c r="X38" s="17">
        <v>-11.5</v>
      </c>
      <c r="Y38" s="17">
        <v>1.6</v>
      </c>
      <c r="Z38" s="17">
        <v>0.5</v>
      </c>
      <c r="AA38" s="17">
        <v>1.6</v>
      </c>
      <c r="AB38" s="17">
        <v>-3.4</v>
      </c>
      <c r="AC38" s="17">
        <v>6</v>
      </c>
      <c r="AD38" s="17">
        <v>7.3</v>
      </c>
      <c r="AE38" s="17"/>
      <c r="AF38" s="17"/>
      <c r="AG38" s="17"/>
      <c r="AH38" s="17"/>
      <c r="AI38" s="17">
        <v>9.3000000000000007</v>
      </c>
      <c r="AJ38" s="17">
        <v>-7.3</v>
      </c>
      <c r="AK38" s="17"/>
      <c r="AL38" s="17"/>
      <c r="AM38" s="17"/>
      <c r="AN38" s="17">
        <v>-1.5</v>
      </c>
      <c r="AO38" s="17">
        <v>0</v>
      </c>
      <c r="AP38" s="17">
        <v>1.1000000000000001</v>
      </c>
      <c r="AQ38" s="17">
        <v>9.5</v>
      </c>
      <c r="AR38" s="17">
        <v>5.0999999999999996</v>
      </c>
      <c r="AS38" s="17">
        <v>0.1</v>
      </c>
      <c r="AT38" s="17">
        <v>2.1</v>
      </c>
      <c r="AU38" s="17">
        <v>0.8</v>
      </c>
      <c r="AV38" s="17">
        <v>15.5</v>
      </c>
      <c r="AW38" s="17">
        <v>-4.5</v>
      </c>
      <c r="AX38" s="17"/>
      <c r="AY38" s="17">
        <v>-1.7</v>
      </c>
      <c r="AZ38" s="17">
        <v>-3.3</v>
      </c>
      <c r="BA38" s="17">
        <v>-4.7</v>
      </c>
      <c r="BB38" s="17">
        <v>0.9</v>
      </c>
      <c r="BC38" s="17">
        <v>0.1</v>
      </c>
      <c r="BD38" s="17">
        <v>9.5</v>
      </c>
      <c r="BE38" s="17"/>
      <c r="BF38" s="17"/>
      <c r="BG38" s="17">
        <v>-6.1</v>
      </c>
      <c r="BH38" s="17">
        <v>-4.7</v>
      </c>
      <c r="BI38" s="17"/>
      <c r="BJ38" s="17">
        <v>0</v>
      </c>
      <c r="BK38" s="17"/>
      <c r="BL38" s="17"/>
      <c r="BM38" s="17"/>
      <c r="BN38" s="17">
        <v>-6.8</v>
      </c>
      <c r="BO38" s="17">
        <v>0</v>
      </c>
      <c r="BP38" s="17">
        <v>-1</v>
      </c>
      <c r="BQ38" s="17">
        <v>-0.6</v>
      </c>
      <c r="BR38" s="17">
        <v>23.9</v>
      </c>
      <c r="BS38" s="17">
        <v>1.9</v>
      </c>
      <c r="BT38" s="17"/>
      <c r="BU38" s="17"/>
      <c r="BV38" s="17"/>
      <c r="BW38" s="17"/>
      <c r="BX38" s="17"/>
      <c r="BY38" s="17"/>
      <c r="BZ38" s="17"/>
      <c r="CA38" s="17">
        <v>-0.7</v>
      </c>
      <c r="CB38" s="17">
        <v>60.4</v>
      </c>
      <c r="CC38" s="17">
        <v>22.4</v>
      </c>
      <c r="CD38" s="17">
        <v>10.6</v>
      </c>
      <c r="CE38" s="17">
        <v>5.0999999999999996</v>
      </c>
      <c r="CF38" s="17">
        <v>0</v>
      </c>
      <c r="CG38" s="17"/>
      <c r="CH38" s="17"/>
      <c r="CI38" s="17"/>
      <c r="CJ38" s="17">
        <v>62.4</v>
      </c>
      <c r="CK38" s="17">
        <v>65.5</v>
      </c>
      <c r="CL38" s="17">
        <v>-18</v>
      </c>
      <c r="CM38" s="17">
        <v>-26.2</v>
      </c>
      <c r="CN38" s="17">
        <v>0</v>
      </c>
      <c r="CO38" s="17"/>
      <c r="CP38" s="17"/>
      <c r="CQ38" s="17"/>
      <c r="CR38" s="17">
        <v>-5.8</v>
      </c>
      <c r="CS38" s="17">
        <v>-6.4</v>
      </c>
      <c r="CT38" s="17">
        <v>-2</v>
      </c>
      <c r="CU38" s="17">
        <v>0.5</v>
      </c>
      <c r="CV38" s="17">
        <v>0.5</v>
      </c>
      <c r="CW38" s="17"/>
      <c r="CX38" s="17">
        <v>-13</v>
      </c>
      <c r="CY38" s="17">
        <v>8.6</v>
      </c>
      <c r="CZ38" s="17">
        <v>0</v>
      </c>
      <c r="DA38" s="17"/>
      <c r="DB38" s="17">
        <v>0</v>
      </c>
      <c r="DC38" s="17">
        <v>0</v>
      </c>
      <c r="DD38" s="17"/>
      <c r="DE38" s="17">
        <v>22.2</v>
      </c>
      <c r="DF38" s="17"/>
      <c r="DG38" s="17">
        <v>0.1</v>
      </c>
      <c r="DH38" s="17">
        <v>0.9</v>
      </c>
      <c r="DI38" s="17">
        <v>0.2</v>
      </c>
      <c r="DJ38" s="17">
        <v>-1.8</v>
      </c>
      <c r="DK38" s="17">
        <v>0.4</v>
      </c>
      <c r="DL38" s="17">
        <v>0.5</v>
      </c>
      <c r="DM38" s="17"/>
      <c r="DN38" s="17">
        <v>-0.8</v>
      </c>
      <c r="DO38" s="17">
        <v>-2.2000000000000002</v>
      </c>
      <c r="DP38" s="17">
        <v>0.6</v>
      </c>
      <c r="DQ38" s="17">
        <v>-1.8</v>
      </c>
      <c r="DR38" s="17">
        <v>-3.9</v>
      </c>
      <c r="DS38" s="17">
        <v>-0.1</v>
      </c>
      <c r="DT38" s="17">
        <v>0.3</v>
      </c>
      <c r="DU38" s="17">
        <v>0.2</v>
      </c>
      <c r="DV38" s="17"/>
      <c r="DW38" s="17">
        <v>-1.2</v>
      </c>
      <c r="DX38" s="17">
        <v>0.5</v>
      </c>
      <c r="DY38" s="17">
        <v>-0.4</v>
      </c>
      <c r="DZ38" s="17">
        <v>0.7</v>
      </c>
      <c r="EA38" s="17">
        <v>0.3</v>
      </c>
      <c r="EB38" s="17">
        <v>1.8</v>
      </c>
      <c r="EC38" s="17">
        <v>3</v>
      </c>
      <c r="ED38" s="17">
        <v>3.7</v>
      </c>
      <c r="EE38" s="17">
        <v>-9.3000000000000007</v>
      </c>
      <c r="EF38" s="17">
        <v>-9.9</v>
      </c>
      <c r="EG38" s="17">
        <v>0</v>
      </c>
      <c r="EH38" s="17">
        <v>0</v>
      </c>
      <c r="EI38" s="17">
        <v>1.6</v>
      </c>
      <c r="EJ38" s="17">
        <v>-0.2</v>
      </c>
      <c r="EK38" s="17">
        <v>1.7</v>
      </c>
      <c r="EL38" s="17">
        <v>0.2</v>
      </c>
      <c r="EM38" s="17">
        <v>0.2</v>
      </c>
      <c r="EN38" s="17">
        <v>0.2</v>
      </c>
      <c r="EO38" s="17">
        <v>0</v>
      </c>
      <c r="EP38" s="17">
        <v>9</v>
      </c>
      <c r="EQ38" s="17">
        <v>1.9</v>
      </c>
      <c r="ER38" s="17">
        <v>-17.600000000000001</v>
      </c>
      <c r="ES38" s="17">
        <v>-0.2</v>
      </c>
      <c r="ET38" s="17">
        <v>-3.4</v>
      </c>
      <c r="EU38" s="17"/>
      <c r="EV38" s="17">
        <v>21.7</v>
      </c>
      <c r="EW38" s="17">
        <v>0.7</v>
      </c>
      <c r="EX38" s="17">
        <v>0.2</v>
      </c>
      <c r="EY38" s="17">
        <v>0.6</v>
      </c>
      <c r="EZ38" s="17">
        <v>0.6</v>
      </c>
      <c r="FA38" s="17">
        <v>2.2000000000000002</v>
      </c>
      <c r="FB38" s="17"/>
      <c r="FC38" s="17">
        <v>0.60399999999999998</v>
      </c>
      <c r="FD38" s="17">
        <v>2</v>
      </c>
      <c r="FE38" s="17">
        <v>11.9</v>
      </c>
      <c r="FF38" s="17">
        <v>0.5</v>
      </c>
      <c r="FG38" s="17">
        <v>2.6</v>
      </c>
      <c r="FH38" s="17">
        <v>0</v>
      </c>
      <c r="FI38" s="17">
        <v>3.6</v>
      </c>
      <c r="FJ38" s="17">
        <v>4</v>
      </c>
      <c r="FK38" s="17">
        <v>11.8</v>
      </c>
      <c r="FL38" s="17">
        <v>138.804</v>
      </c>
      <c r="FM38" s="15"/>
      <c r="FN38" s="17">
        <v>1.62083</v>
      </c>
      <c r="FO38" s="17">
        <v>-0.16900000000000001</v>
      </c>
      <c r="FP38" s="17">
        <v>2.6</v>
      </c>
      <c r="FQ38" s="17">
        <v>1.4</v>
      </c>
      <c r="FR38" s="17">
        <v>2.2424599999999999</v>
      </c>
      <c r="FS38" s="17">
        <v>2.6501399999999999</v>
      </c>
      <c r="FT38" s="17"/>
      <c r="FU38" s="17">
        <v>1.7969999999999999</v>
      </c>
      <c r="FV38" s="17">
        <v>12.14143</v>
      </c>
    </row>
    <row r="39" spans="1:178" ht="24" customHeight="1" x14ac:dyDescent="0.3">
      <c r="A39" s="16" t="s">
        <v>62</v>
      </c>
      <c r="B39" s="16" t="s">
        <v>837</v>
      </c>
      <c r="C39" s="17">
        <v>34.700000000000003</v>
      </c>
      <c r="D39" s="17">
        <v>-52</v>
      </c>
      <c r="E39" s="17">
        <v>-6.5</v>
      </c>
      <c r="F39" s="17"/>
      <c r="G39" s="17"/>
      <c r="H39" s="17">
        <v>-11.7</v>
      </c>
      <c r="I39" s="17">
        <v>-1</v>
      </c>
      <c r="J39" s="17"/>
      <c r="K39" s="17">
        <v>0</v>
      </c>
      <c r="L39" s="17">
        <v>-20.7</v>
      </c>
      <c r="M39" s="17">
        <v>-21.6</v>
      </c>
      <c r="N39" s="17">
        <v>-1.2</v>
      </c>
      <c r="O39" s="17">
        <v>57.5</v>
      </c>
      <c r="P39" s="17">
        <v>3.2</v>
      </c>
      <c r="Q39" s="17"/>
      <c r="R39" s="17">
        <v>0</v>
      </c>
      <c r="S39" s="17">
        <v>0</v>
      </c>
      <c r="T39" s="17"/>
      <c r="U39" s="17"/>
      <c r="V39" s="17"/>
      <c r="W39" s="17"/>
      <c r="X39" s="17">
        <v>-10.7</v>
      </c>
      <c r="Y39" s="17">
        <v>1.7</v>
      </c>
      <c r="Z39" s="17">
        <v>0.6</v>
      </c>
      <c r="AA39" s="17">
        <v>2.1</v>
      </c>
      <c r="AB39" s="17">
        <v>-3.4</v>
      </c>
      <c r="AC39" s="17">
        <v>6</v>
      </c>
      <c r="AD39" s="17">
        <v>8.5</v>
      </c>
      <c r="AE39" s="17"/>
      <c r="AF39" s="17"/>
      <c r="AG39" s="17"/>
      <c r="AH39" s="17"/>
      <c r="AI39" s="17">
        <v>11.5</v>
      </c>
      <c r="AJ39" s="17">
        <v>-6.4</v>
      </c>
      <c r="AK39" s="17"/>
      <c r="AL39" s="17"/>
      <c r="AM39" s="17"/>
      <c r="AN39" s="17">
        <v>-1.3</v>
      </c>
      <c r="AO39" s="17">
        <v>0</v>
      </c>
      <c r="AP39" s="17">
        <v>1.8</v>
      </c>
      <c r="AQ39" s="17">
        <v>9.6</v>
      </c>
      <c r="AR39" s="17">
        <v>5</v>
      </c>
      <c r="AS39" s="17">
        <v>1</v>
      </c>
      <c r="AT39" s="17">
        <v>2.1</v>
      </c>
      <c r="AU39" s="17">
        <v>1.5</v>
      </c>
      <c r="AV39" s="17">
        <v>20.3</v>
      </c>
      <c r="AW39" s="17">
        <v>-8.1</v>
      </c>
      <c r="AX39" s="17"/>
      <c r="AY39" s="17">
        <v>-0.2</v>
      </c>
      <c r="AZ39" s="17">
        <v>-2.4</v>
      </c>
      <c r="BA39" s="17">
        <v>-1.3</v>
      </c>
      <c r="BB39" s="17">
        <v>0.9</v>
      </c>
      <c r="BC39" s="17">
        <v>0.1</v>
      </c>
      <c r="BD39" s="17">
        <v>-1.4</v>
      </c>
      <c r="BE39" s="17"/>
      <c r="BF39" s="17"/>
      <c r="BG39" s="17">
        <v>-3.2</v>
      </c>
      <c r="BH39" s="17">
        <v>-4.8</v>
      </c>
      <c r="BI39" s="17"/>
      <c r="BJ39" s="17">
        <v>0</v>
      </c>
      <c r="BK39" s="17"/>
      <c r="BL39" s="17"/>
      <c r="BM39" s="17"/>
      <c r="BN39" s="17">
        <v>-1.1000000000000001</v>
      </c>
      <c r="BO39" s="17">
        <v>0</v>
      </c>
      <c r="BP39" s="17">
        <v>0</v>
      </c>
      <c r="BQ39" s="17">
        <v>0</v>
      </c>
      <c r="BR39" s="17">
        <v>25.3</v>
      </c>
      <c r="BS39" s="17">
        <v>3</v>
      </c>
      <c r="BT39" s="17"/>
      <c r="BU39" s="17"/>
      <c r="BV39" s="17"/>
      <c r="BW39" s="17"/>
      <c r="BX39" s="17"/>
      <c r="BY39" s="17"/>
      <c r="BZ39" s="17"/>
      <c r="CA39" s="17">
        <v>-0.7</v>
      </c>
      <c r="CB39" s="17">
        <v>61</v>
      </c>
      <c r="CC39" s="17">
        <v>23</v>
      </c>
      <c r="CD39" s="17">
        <v>10.7</v>
      </c>
      <c r="CE39" s="17">
        <v>6.4</v>
      </c>
      <c r="CF39" s="17">
        <v>0.1</v>
      </c>
      <c r="CG39" s="17"/>
      <c r="CH39" s="17"/>
      <c r="CI39" s="17"/>
      <c r="CJ39" s="17">
        <v>67.7</v>
      </c>
      <c r="CK39" s="17">
        <v>70.8</v>
      </c>
      <c r="CL39" s="17">
        <v>-10.5</v>
      </c>
      <c r="CM39" s="17">
        <v>-19.5</v>
      </c>
      <c r="CN39" s="17">
        <v>0</v>
      </c>
      <c r="CO39" s="17"/>
      <c r="CP39" s="17"/>
      <c r="CQ39" s="17"/>
      <c r="CR39" s="17">
        <v>-1.2</v>
      </c>
      <c r="CS39" s="17">
        <v>-3.7</v>
      </c>
      <c r="CT39" s="17">
        <v>-1.8</v>
      </c>
      <c r="CU39" s="17">
        <v>0.5</v>
      </c>
      <c r="CV39" s="17">
        <v>0.5</v>
      </c>
      <c r="CW39" s="17"/>
      <c r="CX39" s="17">
        <v>-15.7</v>
      </c>
      <c r="CY39" s="17">
        <v>8.1</v>
      </c>
      <c r="CZ39" s="17">
        <v>0</v>
      </c>
      <c r="DA39" s="17"/>
      <c r="DB39" s="17">
        <v>0</v>
      </c>
      <c r="DC39" s="17">
        <v>0</v>
      </c>
      <c r="DD39" s="17"/>
      <c r="DE39" s="17">
        <v>21.2</v>
      </c>
      <c r="DF39" s="17"/>
      <c r="DG39" s="17">
        <v>0.1</v>
      </c>
      <c r="DH39" s="17">
        <v>1</v>
      </c>
      <c r="DI39" s="17">
        <v>0.1</v>
      </c>
      <c r="DJ39" s="17">
        <v>-1.5</v>
      </c>
      <c r="DK39" s="17">
        <v>0.4</v>
      </c>
      <c r="DL39" s="17">
        <v>0.5</v>
      </c>
      <c r="DM39" s="17"/>
      <c r="DN39" s="17">
        <v>-0.8</v>
      </c>
      <c r="DO39" s="17">
        <v>-2.2000000000000002</v>
      </c>
      <c r="DP39" s="17">
        <v>0.7</v>
      </c>
      <c r="DQ39" s="17">
        <v>-1.2</v>
      </c>
      <c r="DR39" s="17">
        <v>-3.8</v>
      </c>
      <c r="DS39" s="17">
        <v>0</v>
      </c>
      <c r="DT39" s="17">
        <v>0.4</v>
      </c>
      <c r="DU39" s="17">
        <v>0.2</v>
      </c>
      <c r="DV39" s="17"/>
      <c r="DW39" s="17">
        <v>-1.2</v>
      </c>
      <c r="DX39" s="17">
        <v>0.3</v>
      </c>
      <c r="DY39" s="17">
        <v>-0.1</v>
      </c>
      <c r="DZ39" s="17">
        <v>0.8</v>
      </c>
      <c r="EA39" s="17">
        <v>0.7</v>
      </c>
      <c r="EB39" s="17">
        <v>0.8</v>
      </c>
      <c r="EC39" s="17">
        <v>0.6</v>
      </c>
      <c r="ED39" s="17">
        <v>3.7</v>
      </c>
      <c r="EE39" s="17">
        <v>-6</v>
      </c>
      <c r="EF39" s="17">
        <v>-6.4</v>
      </c>
      <c r="EG39" s="17">
        <v>0</v>
      </c>
      <c r="EH39" s="17">
        <v>0</v>
      </c>
      <c r="EI39" s="17">
        <v>1.6</v>
      </c>
      <c r="EJ39" s="17">
        <v>-0.2</v>
      </c>
      <c r="EK39" s="17">
        <v>1.9</v>
      </c>
      <c r="EL39" s="17">
        <v>0.2</v>
      </c>
      <c r="EM39" s="17">
        <v>0.2</v>
      </c>
      <c r="EN39" s="17">
        <v>0.2</v>
      </c>
      <c r="EO39" s="17">
        <v>0</v>
      </c>
      <c r="EP39" s="17">
        <v>8.1999999999999993</v>
      </c>
      <c r="EQ39" s="17">
        <v>1.5</v>
      </c>
      <c r="ER39" s="17">
        <v>-17.600000000000001</v>
      </c>
      <c r="ES39" s="17">
        <v>-0.2</v>
      </c>
      <c r="ET39" s="17">
        <v>3</v>
      </c>
      <c r="EU39" s="17"/>
      <c r="EV39" s="17">
        <v>25.8</v>
      </c>
      <c r="EW39" s="17">
        <v>0.7</v>
      </c>
      <c r="EX39" s="17">
        <v>0.4</v>
      </c>
      <c r="EY39" s="17">
        <v>0.6</v>
      </c>
      <c r="EZ39" s="17">
        <v>0.6</v>
      </c>
      <c r="FA39" s="17">
        <v>1.6</v>
      </c>
      <c r="FB39" s="17"/>
      <c r="FC39" s="17">
        <v>1.022</v>
      </c>
      <c r="FD39" s="17">
        <v>1.9</v>
      </c>
      <c r="FE39" s="17">
        <v>11.9</v>
      </c>
      <c r="FF39" s="17">
        <v>0.2</v>
      </c>
      <c r="FG39" s="17">
        <v>3.1</v>
      </c>
      <c r="FH39" s="17">
        <v>0</v>
      </c>
      <c r="FI39" s="17">
        <v>3.6</v>
      </c>
      <c r="FJ39" s="17">
        <v>4.5</v>
      </c>
      <c r="FK39" s="17">
        <v>12.38</v>
      </c>
      <c r="FL39" s="17">
        <v>308.50200000000001</v>
      </c>
      <c r="FM39" s="15"/>
      <c r="FN39" s="17">
        <v>1.9052899999999999</v>
      </c>
      <c r="FO39" s="17">
        <v>0.18</v>
      </c>
      <c r="FP39" s="17">
        <v>3.1</v>
      </c>
      <c r="FQ39" s="17">
        <v>1.4</v>
      </c>
      <c r="FR39" s="17">
        <v>2.2425999999999999</v>
      </c>
      <c r="FS39" s="17">
        <v>2.6333700000000002</v>
      </c>
      <c r="FT39" s="17"/>
      <c r="FU39" s="17">
        <v>1.823</v>
      </c>
      <c r="FV39" s="17">
        <v>13.28426</v>
      </c>
    </row>
    <row r="40" spans="1:178" ht="24" customHeight="1" x14ac:dyDescent="0.3">
      <c r="A40" s="16" t="s">
        <v>62</v>
      </c>
      <c r="B40" s="16" t="s">
        <v>838</v>
      </c>
      <c r="C40" s="17">
        <v>33.1</v>
      </c>
      <c r="D40" s="17">
        <v>-92.3</v>
      </c>
      <c r="E40" s="17">
        <v>-13.8</v>
      </c>
      <c r="F40" s="17"/>
      <c r="G40" s="17"/>
      <c r="H40" s="17">
        <v>-11.3</v>
      </c>
      <c r="I40" s="17">
        <v>5.3</v>
      </c>
      <c r="J40" s="17"/>
      <c r="K40" s="17">
        <v>0</v>
      </c>
      <c r="L40" s="17">
        <v>-25.2</v>
      </c>
      <c r="M40" s="17">
        <v>-18.8</v>
      </c>
      <c r="N40" s="17">
        <v>2.2000000000000002</v>
      </c>
      <c r="O40" s="17">
        <v>52</v>
      </c>
      <c r="P40" s="17">
        <v>2.2999999999999998</v>
      </c>
      <c r="Q40" s="17"/>
      <c r="R40" s="17">
        <v>0</v>
      </c>
      <c r="S40" s="17">
        <v>0.2</v>
      </c>
      <c r="T40" s="17"/>
      <c r="U40" s="17"/>
      <c r="V40" s="17"/>
      <c r="W40" s="17"/>
      <c r="X40" s="17">
        <v>-9.5</v>
      </c>
      <c r="Y40" s="17">
        <v>1.5</v>
      </c>
      <c r="Z40" s="17">
        <v>0.6</v>
      </c>
      <c r="AA40" s="17">
        <v>2.1</v>
      </c>
      <c r="AB40" s="17">
        <v>-3.4</v>
      </c>
      <c r="AC40" s="17">
        <v>5.9</v>
      </c>
      <c r="AD40" s="17">
        <v>7.9</v>
      </c>
      <c r="AE40" s="17"/>
      <c r="AF40" s="17"/>
      <c r="AG40" s="17"/>
      <c r="AH40" s="17"/>
      <c r="AI40" s="17">
        <v>12.4</v>
      </c>
      <c r="AJ40" s="17">
        <v>-6.7</v>
      </c>
      <c r="AK40" s="17"/>
      <c r="AL40" s="17"/>
      <c r="AM40" s="17"/>
      <c r="AN40" s="17">
        <v>-1.2</v>
      </c>
      <c r="AO40" s="17">
        <v>0</v>
      </c>
      <c r="AP40" s="17">
        <v>2</v>
      </c>
      <c r="AQ40" s="17">
        <v>8.6</v>
      </c>
      <c r="AR40" s="17">
        <v>5.0999999999999996</v>
      </c>
      <c r="AS40" s="17">
        <v>0.9</v>
      </c>
      <c r="AT40" s="17">
        <v>2.1</v>
      </c>
      <c r="AU40" s="17">
        <v>1</v>
      </c>
      <c r="AV40" s="17">
        <v>18.7</v>
      </c>
      <c r="AW40" s="17">
        <v>-9.8000000000000007</v>
      </c>
      <c r="AX40" s="17"/>
      <c r="AY40" s="17">
        <v>0.4</v>
      </c>
      <c r="AZ40" s="17">
        <v>-0.9</v>
      </c>
      <c r="BA40" s="17">
        <v>0.7</v>
      </c>
      <c r="BB40" s="17">
        <v>0.9</v>
      </c>
      <c r="BC40" s="17">
        <v>0</v>
      </c>
      <c r="BD40" s="17">
        <v>3.9</v>
      </c>
      <c r="BE40" s="17"/>
      <c r="BF40" s="17"/>
      <c r="BG40" s="17">
        <v>-4.3</v>
      </c>
      <c r="BH40" s="17">
        <v>-5</v>
      </c>
      <c r="BI40" s="17"/>
      <c r="BJ40" s="17">
        <v>0</v>
      </c>
      <c r="BK40" s="17"/>
      <c r="BL40" s="17"/>
      <c r="BM40" s="17"/>
      <c r="BN40" s="17">
        <v>-3.8</v>
      </c>
      <c r="BO40" s="17">
        <v>0</v>
      </c>
      <c r="BP40" s="17">
        <v>0</v>
      </c>
      <c r="BQ40" s="17">
        <v>0</v>
      </c>
      <c r="BR40" s="17">
        <v>26.4</v>
      </c>
      <c r="BS40" s="17">
        <v>2</v>
      </c>
      <c r="BT40" s="17"/>
      <c r="BU40" s="17"/>
      <c r="BV40" s="17"/>
      <c r="BW40" s="17"/>
      <c r="BX40" s="17"/>
      <c r="BY40" s="17"/>
      <c r="BZ40" s="17"/>
      <c r="CA40" s="17">
        <v>-0.7</v>
      </c>
      <c r="CB40" s="17">
        <v>59.8</v>
      </c>
      <c r="CC40" s="17">
        <v>21.8</v>
      </c>
      <c r="CD40" s="17">
        <v>4.2</v>
      </c>
      <c r="CE40" s="17">
        <v>5.0999999999999996</v>
      </c>
      <c r="CF40" s="17">
        <v>-0.2</v>
      </c>
      <c r="CG40" s="17"/>
      <c r="CH40" s="17"/>
      <c r="CI40" s="17"/>
      <c r="CJ40" s="17">
        <v>65.5</v>
      </c>
      <c r="CK40" s="17">
        <v>68.7</v>
      </c>
      <c r="CL40" s="17">
        <v>-13.3</v>
      </c>
      <c r="CM40" s="17">
        <v>-17.7</v>
      </c>
      <c r="CN40" s="17">
        <v>0</v>
      </c>
      <c r="CO40" s="17"/>
      <c r="CP40" s="17"/>
      <c r="CQ40" s="17"/>
      <c r="CR40" s="17">
        <v>-1.8</v>
      </c>
      <c r="CS40" s="17">
        <v>-4</v>
      </c>
      <c r="CT40" s="17">
        <v>-2.1</v>
      </c>
      <c r="CU40" s="17">
        <v>0.5</v>
      </c>
      <c r="CV40" s="17">
        <v>0.5</v>
      </c>
      <c r="CW40" s="17"/>
      <c r="CX40" s="17">
        <v>-17.100000000000001</v>
      </c>
      <c r="CY40" s="17">
        <v>7.5</v>
      </c>
      <c r="CZ40" s="17">
        <v>0</v>
      </c>
      <c r="DA40" s="17"/>
      <c r="DB40" s="17">
        <v>0</v>
      </c>
      <c r="DC40" s="17">
        <v>0</v>
      </c>
      <c r="DD40" s="17"/>
      <c r="DE40" s="17">
        <v>19.8</v>
      </c>
      <c r="DF40" s="17"/>
      <c r="DG40" s="17">
        <v>0.1</v>
      </c>
      <c r="DH40" s="17">
        <v>1</v>
      </c>
      <c r="DI40" s="17">
        <v>0.1</v>
      </c>
      <c r="DJ40" s="17">
        <v>-0.7</v>
      </c>
      <c r="DK40" s="17">
        <v>0.4</v>
      </c>
      <c r="DL40" s="17">
        <v>0.5</v>
      </c>
      <c r="DM40" s="17"/>
      <c r="DN40" s="17">
        <v>-0.8</v>
      </c>
      <c r="DO40" s="17">
        <v>-2.1</v>
      </c>
      <c r="DP40" s="17">
        <v>0.7</v>
      </c>
      <c r="DQ40" s="17">
        <v>-1.3</v>
      </c>
      <c r="DR40" s="17">
        <v>-3.7</v>
      </c>
      <c r="DS40" s="17">
        <v>0.1</v>
      </c>
      <c r="DT40" s="17">
        <v>0.3</v>
      </c>
      <c r="DU40" s="17">
        <v>0.2</v>
      </c>
      <c r="DV40" s="17"/>
      <c r="DW40" s="17">
        <v>-1.1000000000000001</v>
      </c>
      <c r="DX40" s="17">
        <v>0.3</v>
      </c>
      <c r="DY40" s="17">
        <v>-0.3</v>
      </c>
      <c r="DZ40" s="17">
        <v>0.8</v>
      </c>
      <c r="EA40" s="17">
        <v>0.7</v>
      </c>
      <c r="EB40" s="17">
        <v>0.8</v>
      </c>
      <c r="EC40" s="17">
        <v>0.7</v>
      </c>
      <c r="ED40" s="17">
        <v>3.5</v>
      </c>
      <c r="EE40" s="17">
        <v>-5.9</v>
      </c>
      <c r="EF40" s="17">
        <v>-6.4</v>
      </c>
      <c r="EG40" s="17">
        <v>0</v>
      </c>
      <c r="EH40" s="17">
        <v>0</v>
      </c>
      <c r="EI40" s="17">
        <v>1.6</v>
      </c>
      <c r="EJ40" s="17">
        <v>-0.2</v>
      </c>
      <c r="EK40" s="17">
        <v>1.8</v>
      </c>
      <c r="EL40" s="17">
        <v>0.2</v>
      </c>
      <c r="EM40" s="17">
        <v>0.2</v>
      </c>
      <c r="EN40" s="17">
        <v>0.2</v>
      </c>
      <c r="EO40" s="17">
        <v>0</v>
      </c>
      <c r="EP40" s="17">
        <v>8.3000000000000007</v>
      </c>
      <c r="EQ40" s="17">
        <v>1</v>
      </c>
      <c r="ER40" s="17">
        <v>-19.3</v>
      </c>
      <c r="ES40" s="17">
        <v>-0.2</v>
      </c>
      <c r="ET40" s="17">
        <v>4.7</v>
      </c>
      <c r="EU40" s="17"/>
      <c r="EV40" s="17">
        <v>24.8</v>
      </c>
      <c r="EW40" s="17">
        <v>0.7</v>
      </c>
      <c r="EX40" s="17">
        <v>0.5</v>
      </c>
      <c r="EY40" s="17">
        <v>0.6</v>
      </c>
      <c r="EZ40" s="17">
        <v>0.6</v>
      </c>
      <c r="FA40" s="17">
        <v>1.1000000000000001</v>
      </c>
      <c r="FB40" s="17"/>
      <c r="FC40" s="17">
        <v>0.99299999999999999</v>
      </c>
      <c r="FD40" s="17">
        <v>2</v>
      </c>
      <c r="FE40" s="17">
        <v>11.9</v>
      </c>
      <c r="FF40" s="17">
        <v>0.1</v>
      </c>
      <c r="FG40" s="17">
        <v>3.7</v>
      </c>
      <c r="FH40" s="17">
        <v>0</v>
      </c>
      <c r="FI40" s="17">
        <v>4</v>
      </c>
      <c r="FJ40" s="17">
        <v>4.5999999999999996</v>
      </c>
      <c r="FK40" s="17">
        <v>12.47</v>
      </c>
      <c r="FL40" s="17">
        <v>242.96299999999999</v>
      </c>
      <c r="FM40" s="15"/>
      <c r="FN40" s="17">
        <v>1.8275300000000001</v>
      </c>
      <c r="FO40" s="17">
        <v>-0.248</v>
      </c>
      <c r="FP40" s="17">
        <v>1.7</v>
      </c>
      <c r="FQ40" s="17">
        <v>1.4</v>
      </c>
      <c r="FR40" s="17">
        <v>2.2313399999999999</v>
      </c>
      <c r="FS40" s="17">
        <v>2.6558799999999998</v>
      </c>
      <c r="FT40" s="17"/>
      <c r="FU40" s="17">
        <v>1.821</v>
      </c>
      <c r="FV40" s="17">
        <v>11.38775</v>
      </c>
    </row>
    <row r="41" spans="1:178" ht="24" customHeight="1" x14ac:dyDescent="0.3">
      <c r="A41" s="16" t="s">
        <v>62</v>
      </c>
      <c r="B41" s="16" t="s">
        <v>839</v>
      </c>
      <c r="C41" s="17">
        <v>32.799999999999997</v>
      </c>
      <c r="D41" s="17">
        <v>-91.6</v>
      </c>
      <c r="E41" s="17">
        <v>-13.3</v>
      </c>
      <c r="F41" s="17"/>
      <c r="G41" s="17"/>
      <c r="H41" s="17">
        <v>-11</v>
      </c>
      <c r="I41" s="17">
        <v>-0.8</v>
      </c>
      <c r="J41" s="17"/>
      <c r="K41" s="17">
        <v>0</v>
      </c>
      <c r="L41" s="17">
        <v>-21</v>
      </c>
      <c r="M41" s="17">
        <v>-25</v>
      </c>
      <c r="N41" s="17">
        <v>-4.5</v>
      </c>
      <c r="O41" s="17">
        <v>57.4</v>
      </c>
      <c r="P41" s="17">
        <v>2</v>
      </c>
      <c r="Q41" s="17"/>
      <c r="R41" s="17">
        <v>0</v>
      </c>
      <c r="S41" s="17">
        <v>0</v>
      </c>
      <c r="T41" s="17"/>
      <c r="U41" s="17"/>
      <c r="V41" s="17"/>
      <c r="W41" s="17"/>
      <c r="X41" s="17">
        <v>-9.8000000000000007</v>
      </c>
      <c r="Y41" s="17">
        <v>1.7</v>
      </c>
      <c r="Z41" s="17">
        <v>0.8</v>
      </c>
      <c r="AA41" s="17">
        <v>1.9</v>
      </c>
      <c r="AB41" s="17">
        <v>-3.4</v>
      </c>
      <c r="AC41" s="17">
        <v>5.9</v>
      </c>
      <c r="AD41" s="17">
        <v>7.9</v>
      </c>
      <c r="AE41" s="17"/>
      <c r="AF41" s="17"/>
      <c r="AG41" s="17"/>
      <c r="AH41" s="17"/>
      <c r="AI41" s="17">
        <v>13.3</v>
      </c>
      <c r="AJ41" s="17">
        <v>-7.2</v>
      </c>
      <c r="AK41" s="17"/>
      <c r="AL41" s="17"/>
      <c r="AM41" s="17"/>
      <c r="AN41" s="17">
        <v>-1.3</v>
      </c>
      <c r="AO41" s="17">
        <v>0</v>
      </c>
      <c r="AP41" s="17">
        <v>1.9</v>
      </c>
      <c r="AQ41" s="17">
        <v>8.1999999999999993</v>
      </c>
      <c r="AR41" s="17">
        <v>1.9</v>
      </c>
      <c r="AS41" s="17">
        <v>0.8</v>
      </c>
      <c r="AT41" s="17">
        <v>2.1</v>
      </c>
      <c r="AU41" s="17">
        <v>1.2</v>
      </c>
      <c r="AV41" s="17">
        <v>18.2</v>
      </c>
      <c r="AW41" s="17">
        <v>-10.4</v>
      </c>
      <c r="AX41" s="17"/>
      <c r="AY41" s="17">
        <v>-1.7</v>
      </c>
      <c r="AZ41" s="17">
        <v>-2.4</v>
      </c>
      <c r="BA41" s="17">
        <v>-1.9</v>
      </c>
      <c r="BB41" s="17">
        <v>0.9</v>
      </c>
      <c r="BC41" s="17">
        <v>0.1</v>
      </c>
      <c r="BD41" s="17">
        <v>-3.1</v>
      </c>
      <c r="BE41" s="17"/>
      <c r="BF41" s="17"/>
      <c r="BG41" s="17">
        <v>-5.4</v>
      </c>
      <c r="BH41" s="17">
        <v>-4.8</v>
      </c>
      <c r="BI41" s="17"/>
      <c r="BJ41" s="17">
        <v>0</v>
      </c>
      <c r="BK41" s="17"/>
      <c r="BL41" s="17"/>
      <c r="BM41" s="17"/>
      <c r="BN41" s="17">
        <v>-1.9</v>
      </c>
      <c r="BO41" s="17">
        <v>0</v>
      </c>
      <c r="BP41" s="17">
        <v>-0.4</v>
      </c>
      <c r="BQ41" s="17">
        <v>0</v>
      </c>
      <c r="BR41" s="17">
        <v>24.9</v>
      </c>
      <c r="BS41" s="17">
        <v>0.2</v>
      </c>
      <c r="BT41" s="17"/>
      <c r="BU41" s="17"/>
      <c r="BV41" s="17"/>
      <c r="BW41" s="17"/>
      <c r="BX41" s="17"/>
      <c r="BY41" s="17"/>
      <c r="BZ41" s="17"/>
      <c r="CA41" s="17">
        <v>-0.7</v>
      </c>
      <c r="CB41" s="17">
        <v>60.5</v>
      </c>
      <c r="CC41" s="17">
        <v>23</v>
      </c>
      <c r="CD41" s="17">
        <v>6.7</v>
      </c>
      <c r="CE41" s="17">
        <v>5</v>
      </c>
      <c r="CF41" s="17">
        <v>-0.2</v>
      </c>
      <c r="CG41" s="17"/>
      <c r="CH41" s="17"/>
      <c r="CI41" s="17"/>
      <c r="CJ41" s="17">
        <v>65.400000000000006</v>
      </c>
      <c r="CK41" s="17">
        <v>68.599999999999994</v>
      </c>
      <c r="CL41" s="17">
        <v>-13.6</v>
      </c>
      <c r="CM41" s="17">
        <v>-24.9</v>
      </c>
      <c r="CN41" s="17">
        <v>0</v>
      </c>
      <c r="CO41" s="17"/>
      <c r="CP41" s="17"/>
      <c r="CQ41" s="17"/>
      <c r="CR41" s="17">
        <v>-3.2</v>
      </c>
      <c r="CS41" s="17">
        <v>-4.9000000000000004</v>
      </c>
      <c r="CT41" s="17">
        <v>-2.1</v>
      </c>
      <c r="CU41" s="17">
        <v>0.4</v>
      </c>
      <c r="CV41" s="17">
        <v>0.5</v>
      </c>
      <c r="CW41" s="17"/>
      <c r="CX41" s="17">
        <v>-18.2</v>
      </c>
      <c r="CY41" s="17">
        <v>8.1</v>
      </c>
      <c r="CZ41" s="17">
        <v>0</v>
      </c>
      <c r="DA41" s="17"/>
      <c r="DB41" s="17">
        <v>0</v>
      </c>
      <c r="DC41" s="17">
        <v>0.1</v>
      </c>
      <c r="DD41" s="17"/>
      <c r="DE41" s="17">
        <v>17.600000000000001</v>
      </c>
      <c r="DF41" s="17"/>
      <c r="DG41" s="17">
        <v>0</v>
      </c>
      <c r="DH41" s="17">
        <v>1</v>
      </c>
      <c r="DI41" s="17">
        <v>0.1</v>
      </c>
      <c r="DJ41" s="17">
        <v>-0.8</v>
      </c>
      <c r="DK41" s="17">
        <v>0.4</v>
      </c>
      <c r="DL41" s="17">
        <v>0.5</v>
      </c>
      <c r="DM41" s="17"/>
      <c r="DN41" s="17">
        <v>-0.8</v>
      </c>
      <c r="DO41" s="17">
        <v>-1.9</v>
      </c>
      <c r="DP41" s="17">
        <v>1</v>
      </c>
      <c r="DQ41" s="17">
        <v>-0.6</v>
      </c>
      <c r="DR41" s="17">
        <v>-3.4</v>
      </c>
      <c r="DS41" s="17">
        <v>0</v>
      </c>
      <c r="DT41" s="17">
        <v>0.3</v>
      </c>
      <c r="DU41" s="17">
        <v>0.2</v>
      </c>
      <c r="DV41" s="17"/>
      <c r="DW41" s="17">
        <v>-1.2</v>
      </c>
      <c r="DX41" s="17">
        <v>0.6</v>
      </c>
      <c r="DY41" s="17">
        <v>-0.3</v>
      </c>
      <c r="DZ41" s="17">
        <v>0.8</v>
      </c>
      <c r="EA41" s="17">
        <v>0.6</v>
      </c>
      <c r="EB41" s="17">
        <v>0.7</v>
      </c>
      <c r="EC41" s="17">
        <v>1.8</v>
      </c>
      <c r="ED41" s="17">
        <v>3.2</v>
      </c>
      <c r="EE41" s="17">
        <v>-4.9000000000000004</v>
      </c>
      <c r="EF41" s="17">
        <v>-5.5</v>
      </c>
      <c r="EG41" s="17">
        <v>0</v>
      </c>
      <c r="EH41" s="17">
        <v>0</v>
      </c>
      <c r="EI41" s="17">
        <v>1.5</v>
      </c>
      <c r="EJ41" s="17">
        <v>-0.2</v>
      </c>
      <c r="EK41" s="17">
        <v>1.8</v>
      </c>
      <c r="EL41" s="17">
        <v>0.2</v>
      </c>
      <c r="EM41" s="17">
        <v>0.2</v>
      </c>
      <c r="EN41" s="17">
        <v>0.2</v>
      </c>
      <c r="EO41" s="17">
        <v>0</v>
      </c>
      <c r="EP41" s="17">
        <v>8.5</v>
      </c>
      <c r="EQ41" s="17">
        <v>0.6</v>
      </c>
      <c r="ER41" s="17">
        <v>-17.3</v>
      </c>
      <c r="ES41" s="17">
        <v>-0.2</v>
      </c>
      <c r="ET41" s="17">
        <v>5.8</v>
      </c>
      <c r="EU41" s="17"/>
      <c r="EV41" s="17">
        <v>26.7</v>
      </c>
      <c r="EW41" s="17">
        <v>0.7</v>
      </c>
      <c r="EX41" s="17">
        <v>0.6</v>
      </c>
      <c r="EY41" s="17">
        <v>0.6</v>
      </c>
      <c r="EZ41" s="17">
        <v>0.6</v>
      </c>
      <c r="FA41" s="17">
        <v>0.6</v>
      </c>
      <c r="FB41" s="17"/>
      <c r="FC41" s="17">
        <v>0.877</v>
      </c>
      <c r="FD41" s="17">
        <v>1.9</v>
      </c>
      <c r="FE41" s="17">
        <v>12</v>
      </c>
      <c r="FF41" s="17">
        <v>0.1</v>
      </c>
      <c r="FG41" s="17">
        <v>3.5</v>
      </c>
      <c r="FH41" s="17">
        <v>0</v>
      </c>
      <c r="FI41" s="17">
        <v>4</v>
      </c>
      <c r="FJ41" s="17">
        <v>4.5999999999999996</v>
      </c>
      <c r="FK41" s="17">
        <v>11.74</v>
      </c>
      <c r="FL41" s="17">
        <v>212.71700000000001</v>
      </c>
      <c r="FM41" s="15"/>
      <c r="FN41" s="17">
        <v>1.74539</v>
      </c>
      <c r="FO41" s="17">
        <v>-0.40500000000000003</v>
      </c>
      <c r="FP41" s="17">
        <v>1.6</v>
      </c>
      <c r="FQ41" s="17">
        <v>1.6</v>
      </c>
      <c r="FR41" s="17">
        <v>2.2421700000000002</v>
      </c>
      <c r="FS41" s="17">
        <v>2.6551900000000002</v>
      </c>
      <c r="FT41" s="17"/>
      <c r="FU41" s="17">
        <v>1.843</v>
      </c>
      <c r="FV41" s="17">
        <v>11.280749999999999</v>
      </c>
    </row>
    <row r="42" spans="1:178" ht="24" customHeight="1" x14ac:dyDescent="0.3">
      <c r="A42" s="18" t="s">
        <v>62</v>
      </c>
      <c r="B42" s="18" t="s">
        <v>840</v>
      </c>
      <c r="C42" s="19">
        <v>34</v>
      </c>
      <c r="D42" s="19">
        <v>-62.4</v>
      </c>
      <c r="E42" s="19">
        <v>-8.3000000000000007</v>
      </c>
      <c r="F42" s="19"/>
      <c r="G42" s="19"/>
      <c r="H42" s="19">
        <v>-11.1</v>
      </c>
      <c r="I42" s="19">
        <v>9.3000000000000007</v>
      </c>
      <c r="J42" s="19"/>
      <c r="K42" s="19">
        <v>0</v>
      </c>
      <c r="L42" s="19">
        <v>-25.7</v>
      </c>
      <c r="M42" s="19">
        <v>-26</v>
      </c>
      <c r="N42" s="19">
        <v>-5.4</v>
      </c>
      <c r="O42" s="19">
        <v>50</v>
      </c>
      <c r="P42" s="19">
        <v>1.2</v>
      </c>
      <c r="Q42" s="19"/>
      <c r="R42" s="19">
        <v>0</v>
      </c>
      <c r="S42" s="19">
        <v>0</v>
      </c>
      <c r="T42" s="19"/>
      <c r="U42" s="19"/>
      <c r="V42" s="19"/>
      <c r="W42" s="19"/>
      <c r="X42" s="19">
        <v>-9.8000000000000007</v>
      </c>
      <c r="Y42" s="19">
        <v>1.6</v>
      </c>
      <c r="Z42" s="19">
        <v>0.7</v>
      </c>
      <c r="AA42" s="19">
        <v>1.6</v>
      </c>
      <c r="AB42" s="19">
        <v>-3.4</v>
      </c>
      <c r="AC42" s="19">
        <v>5.6</v>
      </c>
      <c r="AD42" s="19">
        <v>7.4</v>
      </c>
      <c r="AE42" s="19"/>
      <c r="AF42" s="19"/>
      <c r="AG42" s="19"/>
      <c r="AH42" s="19"/>
      <c r="AI42" s="19">
        <v>11.9</v>
      </c>
      <c r="AJ42" s="19">
        <v>-8.1999999999999993</v>
      </c>
      <c r="AK42" s="19"/>
      <c r="AL42" s="19"/>
      <c r="AM42" s="19"/>
      <c r="AN42" s="19">
        <v>-1.3</v>
      </c>
      <c r="AO42" s="19">
        <v>0</v>
      </c>
      <c r="AP42" s="19">
        <v>1.9</v>
      </c>
      <c r="AQ42" s="19">
        <v>7.5</v>
      </c>
      <c r="AR42" s="19">
        <v>2.2000000000000002</v>
      </c>
      <c r="AS42" s="19">
        <v>1.1000000000000001</v>
      </c>
      <c r="AT42" s="19">
        <v>2.1</v>
      </c>
      <c r="AU42" s="19">
        <v>2.2999999999999998</v>
      </c>
      <c r="AV42" s="19">
        <v>18.899999999999999</v>
      </c>
      <c r="AW42" s="19">
        <v>-9.5</v>
      </c>
      <c r="AX42" s="19"/>
      <c r="AY42" s="19">
        <v>1</v>
      </c>
      <c r="AZ42" s="19">
        <v>-0.3</v>
      </c>
      <c r="BA42" s="19">
        <v>-1.1000000000000001</v>
      </c>
      <c r="BB42" s="19">
        <v>0.9</v>
      </c>
      <c r="BC42" s="19">
        <v>0.2</v>
      </c>
      <c r="BD42" s="19">
        <v>-0.9</v>
      </c>
      <c r="BE42" s="19"/>
      <c r="BF42" s="19"/>
      <c r="BG42" s="19">
        <v>-4.3</v>
      </c>
      <c r="BH42" s="19">
        <v>-4.5</v>
      </c>
      <c r="BI42" s="19"/>
      <c r="BJ42" s="19">
        <v>0</v>
      </c>
      <c r="BK42" s="19"/>
      <c r="BL42" s="19"/>
      <c r="BM42" s="19"/>
      <c r="BN42" s="19">
        <v>-1.3</v>
      </c>
      <c r="BO42" s="19">
        <v>0</v>
      </c>
      <c r="BP42" s="19">
        <v>-0.4</v>
      </c>
      <c r="BQ42" s="19">
        <v>0</v>
      </c>
      <c r="BR42" s="19">
        <v>25.5</v>
      </c>
      <c r="BS42" s="19">
        <v>-0.1</v>
      </c>
      <c r="BT42" s="19"/>
      <c r="BU42" s="19"/>
      <c r="BV42" s="19"/>
      <c r="BW42" s="19"/>
      <c r="BX42" s="19"/>
      <c r="BY42" s="19"/>
      <c r="BZ42" s="19"/>
      <c r="CA42" s="19">
        <v>-0.7</v>
      </c>
      <c r="CB42" s="19">
        <v>61.2</v>
      </c>
      <c r="CC42" s="19">
        <v>22.8</v>
      </c>
      <c r="CD42" s="19">
        <v>5.6</v>
      </c>
      <c r="CE42" s="19">
        <v>5.0999999999999996</v>
      </c>
      <c r="CF42" s="19">
        <v>0</v>
      </c>
      <c r="CG42" s="19"/>
      <c r="CH42" s="19"/>
      <c r="CI42" s="19"/>
      <c r="CJ42" s="19">
        <v>65.599999999999994</v>
      </c>
      <c r="CK42" s="19">
        <v>68.8</v>
      </c>
      <c r="CL42" s="19">
        <v>-13.6</v>
      </c>
      <c r="CM42" s="19">
        <v>-22.7</v>
      </c>
      <c r="CN42" s="19">
        <v>0</v>
      </c>
      <c r="CO42" s="19"/>
      <c r="CP42" s="19"/>
      <c r="CQ42" s="19"/>
      <c r="CR42" s="19">
        <v>-4.2</v>
      </c>
      <c r="CS42" s="19">
        <v>-5.5</v>
      </c>
      <c r="CT42" s="19">
        <v>-2.1</v>
      </c>
      <c r="CU42" s="19">
        <v>0.5</v>
      </c>
      <c r="CV42" s="19">
        <v>0.5</v>
      </c>
      <c r="CW42" s="19"/>
      <c r="CX42" s="19">
        <v>-16.7</v>
      </c>
      <c r="CY42" s="19">
        <v>6.2</v>
      </c>
      <c r="CZ42" s="19">
        <v>0</v>
      </c>
      <c r="DA42" s="19"/>
      <c r="DB42" s="19">
        <v>0</v>
      </c>
      <c r="DC42" s="19">
        <v>0.1</v>
      </c>
      <c r="DD42" s="19"/>
      <c r="DE42" s="19">
        <v>14.8</v>
      </c>
      <c r="DF42" s="19"/>
      <c r="DG42" s="19">
        <v>0.1</v>
      </c>
      <c r="DH42" s="19">
        <v>1</v>
      </c>
      <c r="DI42" s="19">
        <v>0.2</v>
      </c>
      <c r="DJ42" s="19">
        <v>-0.6</v>
      </c>
      <c r="DK42" s="19">
        <v>0.4</v>
      </c>
      <c r="DL42" s="19">
        <v>0.5</v>
      </c>
      <c r="DM42" s="19"/>
      <c r="DN42" s="19">
        <v>-0.7</v>
      </c>
      <c r="DO42" s="19">
        <v>-1.6</v>
      </c>
      <c r="DP42" s="19">
        <v>0.9</v>
      </c>
      <c r="DQ42" s="19">
        <v>-1</v>
      </c>
      <c r="DR42" s="19">
        <v>-2.8</v>
      </c>
      <c r="DS42" s="19">
        <v>0</v>
      </c>
      <c r="DT42" s="19">
        <v>0.1</v>
      </c>
      <c r="DU42" s="19">
        <v>0.2</v>
      </c>
      <c r="DV42" s="19"/>
      <c r="DW42" s="19">
        <v>-1.2</v>
      </c>
      <c r="DX42" s="19">
        <v>0.2</v>
      </c>
      <c r="DY42" s="19">
        <v>-0.1</v>
      </c>
      <c r="DZ42" s="19">
        <v>0.8</v>
      </c>
      <c r="EA42" s="19">
        <v>0.5</v>
      </c>
      <c r="EB42" s="19">
        <v>0.4</v>
      </c>
      <c r="EC42" s="19">
        <v>2.2000000000000002</v>
      </c>
      <c r="ED42" s="19">
        <v>2.9</v>
      </c>
      <c r="EE42" s="19">
        <v>-8.1999999999999993</v>
      </c>
      <c r="EF42" s="19">
        <v>-8.8000000000000007</v>
      </c>
      <c r="EG42" s="19">
        <v>0</v>
      </c>
      <c r="EH42" s="19">
        <v>0</v>
      </c>
      <c r="EI42" s="19">
        <v>1.6</v>
      </c>
      <c r="EJ42" s="19">
        <v>-0.2</v>
      </c>
      <c r="EK42" s="19">
        <v>1.8</v>
      </c>
      <c r="EL42" s="19">
        <v>0.2</v>
      </c>
      <c r="EM42" s="19">
        <v>0.2</v>
      </c>
      <c r="EN42" s="19">
        <v>0.2</v>
      </c>
      <c r="EO42" s="19">
        <v>0</v>
      </c>
      <c r="EP42" s="19">
        <v>8</v>
      </c>
      <c r="EQ42" s="19">
        <v>0.2</v>
      </c>
      <c r="ER42" s="19">
        <v>-20.8</v>
      </c>
      <c r="ES42" s="19">
        <v>-0.2</v>
      </c>
      <c r="ET42" s="19">
        <v>4.7</v>
      </c>
      <c r="EU42" s="19"/>
      <c r="EV42" s="19">
        <v>30</v>
      </c>
      <c r="EW42" s="19">
        <v>0.7</v>
      </c>
      <c r="EX42" s="19">
        <v>0.5</v>
      </c>
      <c r="EY42" s="19">
        <v>0.6</v>
      </c>
      <c r="EZ42" s="19">
        <v>0.6</v>
      </c>
      <c r="FA42" s="19">
        <v>0.1</v>
      </c>
      <c r="FB42" s="19"/>
      <c r="FC42" s="19">
        <v>0.85199999999999998</v>
      </c>
      <c r="FD42" s="19">
        <v>1.7</v>
      </c>
      <c r="FE42" s="19">
        <v>11.9</v>
      </c>
      <c r="FF42" s="19">
        <v>0.4</v>
      </c>
      <c r="FG42" s="19">
        <v>3.9</v>
      </c>
      <c r="FH42" s="19">
        <v>0</v>
      </c>
      <c r="FI42" s="19">
        <v>3.5</v>
      </c>
      <c r="FJ42" s="19">
        <v>4.5</v>
      </c>
      <c r="FK42" s="19">
        <v>11.33</v>
      </c>
      <c r="FL42" s="19">
        <v>240.28200000000001</v>
      </c>
      <c r="FM42" s="15"/>
      <c r="FN42" s="19">
        <v>1.82029</v>
      </c>
      <c r="FO42" s="19">
        <v>-0.79600000000000004</v>
      </c>
      <c r="FP42" s="19">
        <v>1.6</v>
      </c>
      <c r="FQ42" s="19">
        <v>1.5</v>
      </c>
      <c r="FR42" s="19">
        <v>2.2424400000000002</v>
      </c>
      <c r="FS42" s="19">
        <v>2.4359000000000002</v>
      </c>
      <c r="FT42" s="19"/>
      <c r="FU42" s="19">
        <v>1.742</v>
      </c>
      <c r="FV42" s="19">
        <v>10.54463</v>
      </c>
    </row>
    <row r="43" spans="1:178" ht="24" customHeight="1" x14ac:dyDescent="0.3">
      <c r="A43" s="13" t="s">
        <v>62</v>
      </c>
      <c r="B43" s="13" t="s">
        <v>841</v>
      </c>
      <c r="C43" s="14">
        <v>31.2</v>
      </c>
      <c r="D43" s="14">
        <v>-60.6</v>
      </c>
      <c r="E43" s="14">
        <v>-7.3</v>
      </c>
      <c r="F43" s="14"/>
      <c r="G43" s="14"/>
      <c r="H43" s="14">
        <v>-13.2</v>
      </c>
      <c r="I43" s="14">
        <v>-3.5</v>
      </c>
      <c r="J43" s="14"/>
      <c r="K43" s="14">
        <v>0</v>
      </c>
      <c r="L43" s="14">
        <v>-25.8</v>
      </c>
      <c r="M43" s="14">
        <v>-26.1</v>
      </c>
      <c r="N43" s="14">
        <v>-5.8</v>
      </c>
      <c r="O43" s="14">
        <v>51.9</v>
      </c>
      <c r="P43" s="14">
        <v>1.5</v>
      </c>
      <c r="Q43" s="14"/>
      <c r="R43" s="14">
        <v>0</v>
      </c>
      <c r="S43" s="14">
        <v>-0.1</v>
      </c>
      <c r="T43" s="14"/>
      <c r="U43" s="14"/>
      <c r="V43" s="14"/>
      <c r="W43" s="14"/>
      <c r="X43" s="14">
        <v>-11.5</v>
      </c>
      <c r="Y43" s="14">
        <v>1.1000000000000001</v>
      </c>
      <c r="Z43" s="14">
        <v>0.5</v>
      </c>
      <c r="AA43" s="14">
        <v>1.8</v>
      </c>
      <c r="AB43" s="14">
        <v>-3.4</v>
      </c>
      <c r="AC43" s="14">
        <v>5.7</v>
      </c>
      <c r="AD43" s="14">
        <v>7.6</v>
      </c>
      <c r="AE43" s="14"/>
      <c r="AF43" s="14"/>
      <c r="AG43" s="14"/>
      <c r="AH43" s="14"/>
      <c r="AI43" s="14">
        <v>10.9</v>
      </c>
      <c r="AJ43" s="14">
        <v>-7.9</v>
      </c>
      <c r="AK43" s="14"/>
      <c r="AL43" s="14"/>
      <c r="AM43" s="14"/>
      <c r="AN43" s="14">
        <v>-1.4</v>
      </c>
      <c r="AO43" s="14">
        <v>0</v>
      </c>
      <c r="AP43" s="14">
        <v>1.8</v>
      </c>
      <c r="AQ43" s="14">
        <v>7.4</v>
      </c>
      <c r="AR43" s="14">
        <v>2.1</v>
      </c>
      <c r="AS43" s="14">
        <v>0.9</v>
      </c>
      <c r="AT43" s="14">
        <v>2</v>
      </c>
      <c r="AU43" s="14">
        <v>0.7</v>
      </c>
      <c r="AV43" s="14">
        <v>17.8</v>
      </c>
      <c r="AW43" s="14">
        <v>-10.6</v>
      </c>
      <c r="AX43" s="14"/>
      <c r="AY43" s="14">
        <v>0.2</v>
      </c>
      <c r="AZ43" s="14">
        <v>-2</v>
      </c>
      <c r="BA43" s="14">
        <v>-2.2000000000000002</v>
      </c>
      <c r="BB43" s="14">
        <v>0.9</v>
      </c>
      <c r="BC43" s="14">
        <v>0.1</v>
      </c>
      <c r="BD43" s="14">
        <v>-1</v>
      </c>
      <c r="BE43" s="14"/>
      <c r="BF43" s="14"/>
      <c r="BG43" s="14">
        <v>-5.4</v>
      </c>
      <c r="BH43" s="14">
        <v>-4.8</v>
      </c>
      <c r="BI43" s="14"/>
      <c r="BJ43" s="14">
        <v>0</v>
      </c>
      <c r="BK43" s="14"/>
      <c r="BL43" s="14"/>
      <c r="BM43" s="14"/>
      <c r="BN43" s="14">
        <v>-2.8</v>
      </c>
      <c r="BO43" s="14">
        <v>0</v>
      </c>
      <c r="BP43" s="14">
        <v>0</v>
      </c>
      <c r="BQ43" s="14">
        <v>0</v>
      </c>
      <c r="BR43" s="14">
        <v>26.3</v>
      </c>
      <c r="BS43" s="14">
        <v>2.2999999999999998</v>
      </c>
      <c r="BT43" s="14"/>
      <c r="BU43" s="14"/>
      <c r="BV43" s="14"/>
      <c r="BW43" s="14"/>
      <c r="BX43" s="14"/>
      <c r="BY43" s="14"/>
      <c r="BZ43" s="14"/>
      <c r="CA43" s="14">
        <v>-0.7</v>
      </c>
      <c r="CB43" s="14">
        <v>61.1</v>
      </c>
      <c r="CC43" s="14">
        <v>23</v>
      </c>
      <c r="CD43" s="14">
        <v>5.6</v>
      </c>
      <c r="CE43" s="14">
        <v>5.0999999999999996</v>
      </c>
      <c r="CF43" s="14">
        <v>-0.1</v>
      </c>
      <c r="CG43" s="14"/>
      <c r="CH43" s="14"/>
      <c r="CI43" s="14"/>
      <c r="CJ43" s="14">
        <v>63.6</v>
      </c>
      <c r="CK43" s="14">
        <v>66.7</v>
      </c>
      <c r="CL43" s="14">
        <v>-16.399999999999999</v>
      </c>
      <c r="CM43" s="14">
        <v>-26.1</v>
      </c>
      <c r="CN43" s="14">
        <v>2.5</v>
      </c>
      <c r="CO43" s="14"/>
      <c r="CP43" s="14"/>
      <c r="CQ43" s="14"/>
      <c r="CR43" s="14">
        <v>-3.6</v>
      </c>
      <c r="CS43" s="14">
        <v>-5.2</v>
      </c>
      <c r="CT43" s="14">
        <v>-2.1</v>
      </c>
      <c r="CU43" s="14">
        <v>0.4</v>
      </c>
      <c r="CV43" s="14">
        <v>0.5</v>
      </c>
      <c r="CW43" s="14"/>
      <c r="CX43" s="14">
        <v>-17.5</v>
      </c>
      <c r="CY43" s="14">
        <v>6.6</v>
      </c>
      <c r="CZ43" s="14">
        <v>0</v>
      </c>
      <c r="DA43" s="14"/>
      <c r="DB43" s="14">
        <v>0</v>
      </c>
      <c r="DC43" s="14">
        <v>0</v>
      </c>
      <c r="DD43" s="14"/>
      <c r="DE43" s="14">
        <v>10.8</v>
      </c>
      <c r="DF43" s="14"/>
      <c r="DG43" s="14">
        <v>0.1</v>
      </c>
      <c r="DH43" s="14">
        <v>1</v>
      </c>
      <c r="DI43" s="14">
        <v>0.1</v>
      </c>
      <c r="DJ43" s="14">
        <v>-0.8</v>
      </c>
      <c r="DK43" s="14">
        <v>0.4</v>
      </c>
      <c r="DL43" s="14">
        <v>0.5</v>
      </c>
      <c r="DM43" s="14"/>
      <c r="DN43" s="14">
        <v>-0.6</v>
      </c>
      <c r="DO43" s="14">
        <v>-1.2</v>
      </c>
      <c r="DP43" s="14">
        <v>0.8</v>
      </c>
      <c r="DQ43" s="14">
        <v>-1</v>
      </c>
      <c r="DR43" s="14">
        <v>-1.3</v>
      </c>
      <c r="DS43" s="14">
        <v>0.2</v>
      </c>
      <c r="DT43" s="14">
        <v>0.3</v>
      </c>
      <c r="DU43" s="14">
        <v>0.2</v>
      </c>
      <c r="DV43" s="14"/>
      <c r="DW43" s="14">
        <v>-1.3</v>
      </c>
      <c r="DX43" s="14">
        <v>0.3</v>
      </c>
      <c r="DY43" s="14">
        <v>-0.1</v>
      </c>
      <c r="DZ43" s="14">
        <v>0.6</v>
      </c>
      <c r="EA43" s="14">
        <v>0.5</v>
      </c>
      <c r="EB43" s="14">
        <v>1.9</v>
      </c>
      <c r="EC43" s="14">
        <v>4.4000000000000004</v>
      </c>
      <c r="ED43" s="14">
        <v>1.9</v>
      </c>
      <c r="EE43" s="14">
        <v>-8.1</v>
      </c>
      <c r="EF43" s="14">
        <v>-8.6</v>
      </c>
      <c r="EG43" s="14">
        <v>0</v>
      </c>
      <c r="EH43" s="14">
        <v>0</v>
      </c>
      <c r="EI43" s="14">
        <v>1.5</v>
      </c>
      <c r="EJ43" s="14">
        <v>-0.2</v>
      </c>
      <c r="EK43" s="14">
        <v>1.8</v>
      </c>
      <c r="EL43" s="14">
        <v>0.2</v>
      </c>
      <c r="EM43" s="14">
        <v>0.2</v>
      </c>
      <c r="EN43" s="14">
        <v>0.2</v>
      </c>
      <c r="EO43" s="14">
        <v>0</v>
      </c>
      <c r="EP43" s="14">
        <v>9.1</v>
      </c>
      <c r="EQ43" s="14">
        <v>0</v>
      </c>
      <c r="ER43" s="14">
        <v>-24.3</v>
      </c>
      <c r="ES43" s="14">
        <v>-0.2</v>
      </c>
      <c r="ET43" s="14">
        <v>2.9</v>
      </c>
      <c r="EU43" s="14"/>
      <c r="EV43" s="14">
        <v>25.3</v>
      </c>
      <c r="EW43" s="14">
        <v>0.7</v>
      </c>
      <c r="EX43" s="14">
        <v>0.5</v>
      </c>
      <c r="EY43" s="14">
        <v>0.6</v>
      </c>
      <c r="EZ43" s="14">
        <v>0.6</v>
      </c>
      <c r="FA43" s="14">
        <v>0</v>
      </c>
      <c r="FB43" s="14"/>
      <c r="FC43" s="14">
        <v>0.84699999999999998</v>
      </c>
      <c r="FD43" s="14">
        <v>1.8</v>
      </c>
      <c r="FE43" s="14">
        <v>11.9</v>
      </c>
      <c r="FF43" s="14">
        <v>0.1</v>
      </c>
      <c r="FG43" s="14">
        <v>2.8</v>
      </c>
      <c r="FH43" s="14">
        <v>0</v>
      </c>
      <c r="FI43" s="14">
        <v>4</v>
      </c>
      <c r="FJ43" s="14">
        <v>4.5999999999999996</v>
      </c>
      <c r="FK43" s="14">
        <v>10.51</v>
      </c>
      <c r="FL43" s="14">
        <v>199.15700000000001</v>
      </c>
      <c r="FM43" s="15"/>
      <c r="FN43" s="14">
        <v>1.81837</v>
      </c>
      <c r="FO43" s="14">
        <v>-1.139</v>
      </c>
      <c r="FP43" s="14">
        <v>1.8</v>
      </c>
      <c r="FQ43" s="14">
        <v>1.5</v>
      </c>
      <c r="FR43" s="14">
        <v>2.2452399999999999</v>
      </c>
      <c r="FS43" s="14">
        <v>1.3821699999999999</v>
      </c>
      <c r="FT43" s="14"/>
      <c r="FU43" s="14">
        <v>1.8360000000000001</v>
      </c>
      <c r="FV43" s="14">
        <v>9.4427800000000008</v>
      </c>
    </row>
    <row r="44" spans="1:178" ht="24" customHeight="1" x14ac:dyDescent="0.3">
      <c r="A44" s="16" t="s">
        <v>62</v>
      </c>
      <c r="B44" s="16" t="s">
        <v>842</v>
      </c>
      <c r="C44" s="17">
        <v>35.700000000000003</v>
      </c>
      <c r="D44" s="17">
        <v>-61.3</v>
      </c>
      <c r="E44" s="17">
        <v>-8.1</v>
      </c>
      <c r="F44" s="17"/>
      <c r="G44" s="17"/>
      <c r="H44" s="17">
        <v>-11.7</v>
      </c>
      <c r="I44" s="17">
        <v>17.100000000000001</v>
      </c>
      <c r="J44" s="17"/>
      <c r="K44" s="17">
        <v>0</v>
      </c>
      <c r="L44" s="17">
        <v>-27.6</v>
      </c>
      <c r="M44" s="17">
        <v>-23.4</v>
      </c>
      <c r="N44" s="17">
        <v>-2.5</v>
      </c>
      <c r="O44" s="17">
        <v>47.8</v>
      </c>
      <c r="P44" s="17">
        <v>1.7</v>
      </c>
      <c r="Q44" s="17"/>
      <c r="R44" s="17">
        <v>0</v>
      </c>
      <c r="S44" s="17">
        <v>0.1</v>
      </c>
      <c r="T44" s="17"/>
      <c r="U44" s="17"/>
      <c r="V44" s="17"/>
      <c r="W44" s="17"/>
      <c r="X44" s="17">
        <v>-8.6999999999999993</v>
      </c>
      <c r="Y44" s="17">
        <v>0.8</v>
      </c>
      <c r="Z44" s="17">
        <v>0.5</v>
      </c>
      <c r="AA44" s="17">
        <v>2.1</v>
      </c>
      <c r="AB44" s="17">
        <v>-3.4</v>
      </c>
      <c r="AC44" s="17">
        <v>5.5</v>
      </c>
      <c r="AD44" s="17">
        <v>6</v>
      </c>
      <c r="AE44" s="17"/>
      <c r="AF44" s="17"/>
      <c r="AG44" s="17"/>
      <c r="AH44" s="17"/>
      <c r="AI44" s="17">
        <v>11.3</v>
      </c>
      <c r="AJ44" s="17">
        <v>-8.6999999999999993</v>
      </c>
      <c r="AK44" s="17"/>
      <c r="AL44" s="17"/>
      <c r="AM44" s="17"/>
      <c r="AN44" s="17">
        <v>-1.6</v>
      </c>
      <c r="AO44" s="17">
        <v>0</v>
      </c>
      <c r="AP44" s="17">
        <v>1.3</v>
      </c>
      <c r="AQ44" s="17">
        <v>7.5</v>
      </c>
      <c r="AR44" s="17">
        <v>2.1</v>
      </c>
      <c r="AS44" s="17">
        <v>0.5</v>
      </c>
      <c r="AT44" s="17">
        <v>2</v>
      </c>
      <c r="AU44" s="17">
        <v>1.4</v>
      </c>
      <c r="AV44" s="17">
        <v>17.8</v>
      </c>
      <c r="AW44" s="17">
        <v>-10.7</v>
      </c>
      <c r="AX44" s="17"/>
      <c r="AY44" s="17">
        <v>1.2</v>
      </c>
      <c r="AZ44" s="17">
        <v>-0.9</v>
      </c>
      <c r="BA44" s="17">
        <v>-0.2</v>
      </c>
      <c r="BB44" s="17">
        <v>0.9</v>
      </c>
      <c r="BC44" s="17">
        <v>0.1</v>
      </c>
      <c r="BD44" s="17">
        <v>0.7</v>
      </c>
      <c r="BE44" s="17"/>
      <c r="BF44" s="17"/>
      <c r="BG44" s="17">
        <v>-3.2</v>
      </c>
      <c r="BH44" s="17">
        <v>-4.9000000000000004</v>
      </c>
      <c r="BI44" s="17"/>
      <c r="BJ44" s="17">
        <v>0</v>
      </c>
      <c r="BK44" s="17"/>
      <c r="BL44" s="17"/>
      <c r="BM44" s="17"/>
      <c r="BN44" s="17">
        <v>-4.5</v>
      </c>
      <c r="BO44" s="17">
        <v>0</v>
      </c>
      <c r="BP44" s="17">
        <v>-0.5</v>
      </c>
      <c r="BQ44" s="17">
        <v>0</v>
      </c>
      <c r="BR44" s="17">
        <v>23.5</v>
      </c>
      <c r="BS44" s="17">
        <v>2</v>
      </c>
      <c r="BT44" s="17"/>
      <c r="BU44" s="17"/>
      <c r="BV44" s="17"/>
      <c r="BW44" s="17"/>
      <c r="BX44" s="17"/>
      <c r="BY44" s="17"/>
      <c r="BZ44" s="17"/>
      <c r="CA44" s="17">
        <v>-0.7</v>
      </c>
      <c r="CB44" s="17">
        <v>60.3</v>
      </c>
      <c r="CC44" s="17">
        <v>22.3</v>
      </c>
      <c r="CD44" s="17">
        <v>5.3</v>
      </c>
      <c r="CE44" s="17">
        <v>5.0999999999999996</v>
      </c>
      <c r="CF44" s="17">
        <v>-0.1</v>
      </c>
      <c r="CG44" s="17"/>
      <c r="CH44" s="17"/>
      <c r="CI44" s="17"/>
      <c r="CJ44" s="17">
        <v>66.3</v>
      </c>
      <c r="CK44" s="17">
        <v>69.599999999999994</v>
      </c>
      <c r="CL44" s="17">
        <v>-13.2</v>
      </c>
      <c r="CM44" s="17">
        <v>-23.1</v>
      </c>
      <c r="CN44" s="17">
        <v>10.3</v>
      </c>
      <c r="CO44" s="17"/>
      <c r="CP44" s="17"/>
      <c r="CQ44" s="17"/>
      <c r="CR44" s="17">
        <v>-6.4</v>
      </c>
      <c r="CS44" s="17">
        <v>-6.8</v>
      </c>
      <c r="CT44" s="17">
        <v>-2.2000000000000002</v>
      </c>
      <c r="CU44" s="17">
        <v>0.4</v>
      </c>
      <c r="CV44" s="17">
        <v>0.5</v>
      </c>
      <c r="CW44" s="17"/>
      <c r="CX44" s="17">
        <v>-16.8</v>
      </c>
      <c r="CY44" s="17">
        <v>2</v>
      </c>
      <c r="CZ44" s="17">
        <v>0</v>
      </c>
      <c r="DA44" s="17"/>
      <c r="DB44" s="17">
        <v>0</v>
      </c>
      <c r="DC44" s="17">
        <v>0</v>
      </c>
      <c r="DD44" s="17"/>
      <c r="DE44" s="17">
        <v>-0.4</v>
      </c>
      <c r="DF44" s="17"/>
      <c r="DG44" s="17">
        <v>0.1</v>
      </c>
      <c r="DH44" s="17">
        <v>0.9</v>
      </c>
      <c r="DI44" s="17">
        <v>0.1</v>
      </c>
      <c r="DJ44" s="17">
        <v>-1</v>
      </c>
      <c r="DK44" s="17">
        <v>0.4</v>
      </c>
      <c r="DL44" s="17">
        <v>0.5</v>
      </c>
      <c r="DM44" s="17"/>
      <c r="DN44" s="17">
        <v>-0.3</v>
      </c>
      <c r="DO44" s="17">
        <v>-0.3</v>
      </c>
      <c r="DP44" s="17">
        <v>0.5</v>
      </c>
      <c r="DQ44" s="17">
        <v>-1.8</v>
      </c>
      <c r="DR44" s="17">
        <v>-0.2</v>
      </c>
      <c r="DS44" s="17">
        <v>0.4</v>
      </c>
      <c r="DT44" s="17">
        <v>0.2</v>
      </c>
      <c r="DU44" s="17">
        <v>0.3</v>
      </c>
      <c r="DV44" s="17"/>
      <c r="DW44" s="17">
        <v>-1.2</v>
      </c>
      <c r="DX44" s="17">
        <v>0.4</v>
      </c>
      <c r="DY44" s="17">
        <v>-0.1</v>
      </c>
      <c r="DZ44" s="17">
        <v>0.7</v>
      </c>
      <c r="EA44" s="17">
        <v>0.5</v>
      </c>
      <c r="EB44" s="17">
        <v>4.4000000000000004</v>
      </c>
      <c r="EC44" s="17">
        <v>11.8</v>
      </c>
      <c r="ED44" s="17">
        <v>0.7</v>
      </c>
      <c r="EE44" s="17">
        <v>-9.6</v>
      </c>
      <c r="EF44" s="17">
        <v>-9.8000000000000007</v>
      </c>
      <c r="EG44" s="17">
        <v>0</v>
      </c>
      <c r="EH44" s="17">
        <v>0</v>
      </c>
      <c r="EI44" s="17">
        <v>1.6</v>
      </c>
      <c r="EJ44" s="17">
        <v>-0.2</v>
      </c>
      <c r="EK44" s="17">
        <v>1.9</v>
      </c>
      <c r="EL44" s="17">
        <v>0.2</v>
      </c>
      <c r="EM44" s="17">
        <v>0.2</v>
      </c>
      <c r="EN44" s="17">
        <v>0.2</v>
      </c>
      <c r="EO44" s="17">
        <v>0</v>
      </c>
      <c r="EP44" s="17">
        <v>9.6999999999999993</v>
      </c>
      <c r="EQ44" s="17">
        <v>0</v>
      </c>
      <c r="ER44" s="17">
        <v>-32</v>
      </c>
      <c r="ES44" s="17">
        <v>-0.2</v>
      </c>
      <c r="ET44" s="17">
        <v>2.9</v>
      </c>
      <c r="EU44" s="17"/>
      <c r="EV44" s="17">
        <v>31.6</v>
      </c>
      <c r="EW44" s="17">
        <v>0.7</v>
      </c>
      <c r="EX44" s="17">
        <v>0.5</v>
      </c>
      <c r="EY44" s="17">
        <v>0.6</v>
      </c>
      <c r="EZ44" s="17">
        <v>0.6</v>
      </c>
      <c r="FA44" s="17">
        <v>0</v>
      </c>
      <c r="FB44" s="17"/>
      <c r="FC44" s="17">
        <v>0.71399999999999997</v>
      </c>
      <c r="FD44" s="17">
        <v>1.9</v>
      </c>
      <c r="FE44" s="17">
        <v>11.8</v>
      </c>
      <c r="FF44" s="17">
        <v>0.4</v>
      </c>
      <c r="FG44" s="17">
        <v>3.2</v>
      </c>
      <c r="FH44" s="17">
        <v>0</v>
      </c>
      <c r="FI44" s="17">
        <v>3.6</v>
      </c>
      <c r="FJ44" s="17">
        <v>4.5999999999999996</v>
      </c>
      <c r="FK44" s="17">
        <v>12.28</v>
      </c>
      <c r="FL44" s="17">
        <v>234.494</v>
      </c>
      <c r="FM44" s="15"/>
      <c r="FN44" s="17">
        <v>1.4876799999999999</v>
      </c>
      <c r="FO44" s="17">
        <v>-1.1930000000000001</v>
      </c>
      <c r="FP44" s="17">
        <v>1.8</v>
      </c>
      <c r="FQ44" s="17">
        <v>1.5</v>
      </c>
      <c r="FR44" s="17">
        <v>1.8963399999999999</v>
      </c>
      <c r="FS44" s="17">
        <v>1.37737</v>
      </c>
      <c r="FT44" s="17"/>
      <c r="FU44" s="17">
        <v>1.8320000000000001</v>
      </c>
      <c r="FV44" s="17">
        <v>8.7003900000000005</v>
      </c>
    </row>
    <row r="45" spans="1:178" ht="24" customHeight="1" x14ac:dyDescent="0.3">
      <c r="A45" s="16" t="s">
        <v>62</v>
      </c>
      <c r="B45" s="16" t="s">
        <v>843</v>
      </c>
      <c r="C45" s="17">
        <v>36.200000000000003</v>
      </c>
      <c r="D45" s="17">
        <v>-89.3</v>
      </c>
      <c r="E45" s="17">
        <v>-12.2</v>
      </c>
      <c r="F45" s="17"/>
      <c r="G45" s="17"/>
      <c r="H45" s="17">
        <v>-13.1</v>
      </c>
      <c r="I45" s="17">
        <v>-1.3</v>
      </c>
      <c r="J45" s="17"/>
      <c r="K45" s="17">
        <v>0</v>
      </c>
      <c r="L45" s="17">
        <v>-28</v>
      </c>
      <c r="M45" s="17">
        <v>-23.2</v>
      </c>
      <c r="N45" s="17">
        <v>-2.2000000000000002</v>
      </c>
      <c r="O45" s="17">
        <v>49.3</v>
      </c>
      <c r="P45" s="17">
        <v>1.4</v>
      </c>
      <c r="Q45" s="17"/>
      <c r="R45" s="17">
        <v>10.4</v>
      </c>
      <c r="S45" s="17">
        <v>0.1</v>
      </c>
      <c r="T45" s="17"/>
      <c r="U45" s="17"/>
      <c r="V45" s="17"/>
      <c r="W45" s="17"/>
      <c r="X45" s="17">
        <v>-9.4</v>
      </c>
      <c r="Y45" s="17">
        <v>1</v>
      </c>
      <c r="Z45" s="17">
        <v>0.9</v>
      </c>
      <c r="AA45" s="17">
        <v>2.1</v>
      </c>
      <c r="AB45" s="17">
        <v>-3.4</v>
      </c>
      <c r="AC45" s="17">
        <v>5.6</v>
      </c>
      <c r="AD45" s="17">
        <v>6</v>
      </c>
      <c r="AE45" s="17"/>
      <c r="AF45" s="17"/>
      <c r="AG45" s="17"/>
      <c r="AH45" s="17"/>
      <c r="AI45" s="17">
        <v>11.9</v>
      </c>
      <c r="AJ45" s="17">
        <v>-5.9</v>
      </c>
      <c r="AK45" s="17"/>
      <c r="AL45" s="17"/>
      <c r="AM45" s="17"/>
      <c r="AN45" s="17">
        <v>-1.7</v>
      </c>
      <c r="AO45" s="17">
        <v>0</v>
      </c>
      <c r="AP45" s="17">
        <v>0.5</v>
      </c>
      <c r="AQ45" s="17">
        <v>7.1</v>
      </c>
      <c r="AR45" s="17">
        <v>2</v>
      </c>
      <c r="AS45" s="17">
        <v>-0.4</v>
      </c>
      <c r="AT45" s="17">
        <v>2</v>
      </c>
      <c r="AU45" s="17">
        <v>1.9</v>
      </c>
      <c r="AV45" s="17">
        <v>17.2</v>
      </c>
      <c r="AW45" s="17">
        <v>-11.3</v>
      </c>
      <c r="AX45" s="17"/>
      <c r="AY45" s="17">
        <v>1</v>
      </c>
      <c r="AZ45" s="17">
        <v>-1.6</v>
      </c>
      <c r="BA45" s="17">
        <v>-0.5</v>
      </c>
      <c r="BB45" s="17">
        <v>0.9</v>
      </c>
      <c r="BC45" s="17">
        <v>0.1</v>
      </c>
      <c r="BD45" s="17">
        <v>0.3</v>
      </c>
      <c r="BE45" s="17"/>
      <c r="BF45" s="17"/>
      <c r="BG45" s="17">
        <v>-3.6</v>
      </c>
      <c r="BH45" s="17">
        <v>-7.1</v>
      </c>
      <c r="BI45" s="17"/>
      <c r="BJ45" s="17">
        <v>0</v>
      </c>
      <c r="BK45" s="17"/>
      <c r="BL45" s="17"/>
      <c r="BM45" s="17"/>
      <c r="BN45" s="17">
        <v>-9</v>
      </c>
      <c r="BO45" s="17">
        <v>0</v>
      </c>
      <c r="BP45" s="17">
        <v>-0.7</v>
      </c>
      <c r="BQ45" s="17">
        <v>-0.1</v>
      </c>
      <c r="BR45" s="17">
        <v>24.5</v>
      </c>
      <c r="BS45" s="17">
        <v>2.1</v>
      </c>
      <c r="BT45" s="17"/>
      <c r="BU45" s="17"/>
      <c r="BV45" s="17"/>
      <c r="BW45" s="17"/>
      <c r="BX45" s="17"/>
      <c r="BY45" s="17"/>
      <c r="BZ45" s="17"/>
      <c r="CA45" s="17">
        <v>-0.7</v>
      </c>
      <c r="CB45" s="17">
        <v>60.5</v>
      </c>
      <c r="CC45" s="17">
        <v>22.2</v>
      </c>
      <c r="CD45" s="17">
        <v>5.3</v>
      </c>
      <c r="CE45" s="17">
        <v>5.0999999999999996</v>
      </c>
      <c r="CF45" s="17">
        <v>-0.1</v>
      </c>
      <c r="CG45" s="17"/>
      <c r="CH45" s="17"/>
      <c r="CI45" s="17"/>
      <c r="CJ45" s="17">
        <v>63.7</v>
      </c>
      <c r="CK45" s="17">
        <v>66.8</v>
      </c>
      <c r="CL45" s="17">
        <v>-15.9</v>
      </c>
      <c r="CM45" s="17">
        <v>-24.9</v>
      </c>
      <c r="CN45" s="17">
        <v>15.7</v>
      </c>
      <c r="CO45" s="17"/>
      <c r="CP45" s="17"/>
      <c r="CQ45" s="17"/>
      <c r="CR45" s="17">
        <v>-4.4000000000000004</v>
      </c>
      <c r="CS45" s="17">
        <v>-5.6</v>
      </c>
      <c r="CT45" s="17">
        <v>-2.2999999999999998</v>
      </c>
      <c r="CU45" s="17">
        <v>0.4</v>
      </c>
      <c r="CV45" s="17">
        <v>0.5</v>
      </c>
      <c r="CW45" s="17"/>
      <c r="CX45" s="17">
        <v>-13.9</v>
      </c>
      <c r="CY45" s="17">
        <v>0.5</v>
      </c>
      <c r="CZ45" s="17">
        <v>0</v>
      </c>
      <c r="DA45" s="17"/>
      <c r="DB45" s="17">
        <v>0</v>
      </c>
      <c r="DC45" s="17">
        <v>0</v>
      </c>
      <c r="DD45" s="17"/>
      <c r="DE45" s="17">
        <v>-8.5</v>
      </c>
      <c r="DF45" s="17"/>
      <c r="DG45" s="17">
        <v>0.1</v>
      </c>
      <c r="DH45" s="17">
        <v>0.9</v>
      </c>
      <c r="DI45" s="17">
        <v>0.1</v>
      </c>
      <c r="DJ45" s="17">
        <v>-1.2</v>
      </c>
      <c r="DK45" s="17">
        <v>0.4</v>
      </c>
      <c r="DL45" s="17">
        <v>0.5</v>
      </c>
      <c r="DM45" s="17"/>
      <c r="DN45" s="17">
        <v>0</v>
      </c>
      <c r="DO45" s="17">
        <v>0</v>
      </c>
      <c r="DP45" s="17">
        <v>-0.1</v>
      </c>
      <c r="DQ45" s="17">
        <v>-3.7</v>
      </c>
      <c r="DR45" s="17">
        <v>0.3</v>
      </c>
      <c r="DS45" s="17">
        <v>-0.1</v>
      </c>
      <c r="DT45" s="17">
        <v>0.2</v>
      </c>
      <c r="DU45" s="17">
        <v>0.3</v>
      </c>
      <c r="DV45" s="17"/>
      <c r="DW45" s="17">
        <v>-1.3</v>
      </c>
      <c r="DX45" s="17">
        <v>0.3</v>
      </c>
      <c r="DY45" s="17">
        <v>-0.3</v>
      </c>
      <c r="DZ45" s="17">
        <v>0.7</v>
      </c>
      <c r="EA45" s="17">
        <v>0.3</v>
      </c>
      <c r="EB45" s="17">
        <v>5.5</v>
      </c>
      <c r="EC45" s="17">
        <v>0.9</v>
      </c>
      <c r="ED45" s="17">
        <v>0</v>
      </c>
      <c r="EE45" s="17">
        <v>-10.6</v>
      </c>
      <c r="EF45" s="17">
        <v>-11.1</v>
      </c>
      <c r="EG45" s="17">
        <v>0</v>
      </c>
      <c r="EH45" s="17">
        <v>0</v>
      </c>
      <c r="EI45" s="17">
        <v>1.6</v>
      </c>
      <c r="EJ45" s="17">
        <v>-0.2</v>
      </c>
      <c r="EK45" s="17">
        <v>2</v>
      </c>
      <c r="EL45" s="17">
        <v>0.2</v>
      </c>
      <c r="EM45" s="17">
        <v>0.2</v>
      </c>
      <c r="EN45" s="17">
        <v>0.2</v>
      </c>
      <c r="EO45" s="17">
        <v>0</v>
      </c>
      <c r="EP45" s="17">
        <v>10.3</v>
      </c>
      <c r="EQ45" s="17">
        <v>0</v>
      </c>
      <c r="ER45" s="17">
        <v>-13</v>
      </c>
      <c r="ES45" s="17">
        <v>-0.2</v>
      </c>
      <c r="ET45" s="17">
        <v>-0.4</v>
      </c>
      <c r="EU45" s="17"/>
      <c r="EV45" s="17">
        <v>14</v>
      </c>
      <c r="EW45" s="17">
        <v>0.7</v>
      </c>
      <c r="EX45" s="17">
        <v>0.5</v>
      </c>
      <c r="EY45" s="17">
        <v>0.6</v>
      </c>
      <c r="EZ45" s="17">
        <v>0.6</v>
      </c>
      <c r="FA45" s="17">
        <v>0</v>
      </c>
      <c r="FB45" s="17"/>
      <c r="FC45" s="17">
        <v>0.63800000000000001</v>
      </c>
      <c r="FD45" s="17">
        <v>1.9</v>
      </c>
      <c r="FE45" s="17">
        <v>11.2</v>
      </c>
      <c r="FF45" s="17">
        <v>0.2</v>
      </c>
      <c r="FG45" s="17">
        <v>1.7</v>
      </c>
      <c r="FH45" s="17">
        <v>0</v>
      </c>
      <c r="FI45" s="17">
        <v>3.4</v>
      </c>
      <c r="FJ45" s="17">
        <v>4.5999999999999996</v>
      </c>
      <c r="FK45" s="17">
        <v>12.19</v>
      </c>
      <c r="FL45" s="17">
        <v>159.928</v>
      </c>
      <c r="FM45" s="15"/>
      <c r="FN45" s="17">
        <v>1.42058</v>
      </c>
      <c r="FO45" s="17">
        <v>-1.214</v>
      </c>
      <c r="FP45" s="17">
        <v>1.7</v>
      </c>
      <c r="FQ45" s="17">
        <v>1.5</v>
      </c>
      <c r="FR45" s="17">
        <v>1.2662899999999999</v>
      </c>
      <c r="FS45" s="17">
        <v>1.32687</v>
      </c>
      <c r="FT45" s="17"/>
      <c r="FU45" s="17">
        <v>1.853</v>
      </c>
      <c r="FV45" s="17">
        <v>7.8527399999999998</v>
      </c>
    </row>
    <row r="46" spans="1:178" ht="24" customHeight="1" x14ac:dyDescent="0.3">
      <c r="A46" s="16" t="s">
        <v>62</v>
      </c>
      <c r="B46" s="16" t="s">
        <v>844</v>
      </c>
      <c r="C46" s="17">
        <v>34.200000000000003</v>
      </c>
      <c r="D46" s="17">
        <v>-86.2</v>
      </c>
      <c r="E46" s="17">
        <v>-11.1</v>
      </c>
      <c r="F46" s="17"/>
      <c r="G46" s="17"/>
      <c r="H46" s="17">
        <v>-13.8</v>
      </c>
      <c r="I46" s="17">
        <v>4.4000000000000004</v>
      </c>
      <c r="J46" s="17"/>
      <c r="K46" s="17">
        <v>0</v>
      </c>
      <c r="L46" s="17">
        <v>-26</v>
      </c>
      <c r="M46" s="17">
        <v>-27.9</v>
      </c>
      <c r="N46" s="17">
        <v>-7.4</v>
      </c>
      <c r="O46" s="17">
        <v>52.7</v>
      </c>
      <c r="P46" s="17">
        <v>3.1</v>
      </c>
      <c r="Q46" s="17"/>
      <c r="R46" s="17">
        <v>14.9</v>
      </c>
      <c r="S46" s="17">
        <v>-0.1</v>
      </c>
      <c r="T46" s="17"/>
      <c r="U46" s="17"/>
      <c r="V46" s="17"/>
      <c r="W46" s="17"/>
      <c r="X46" s="17">
        <v>-11</v>
      </c>
      <c r="Y46" s="17">
        <v>1.1000000000000001</v>
      </c>
      <c r="Z46" s="17">
        <v>0.8</v>
      </c>
      <c r="AA46" s="17">
        <v>2.1</v>
      </c>
      <c r="AB46" s="17">
        <v>-3.4</v>
      </c>
      <c r="AC46" s="17">
        <v>5.6</v>
      </c>
      <c r="AD46" s="17">
        <v>9.6999999999999993</v>
      </c>
      <c r="AE46" s="17"/>
      <c r="AF46" s="17"/>
      <c r="AG46" s="17"/>
      <c r="AH46" s="17"/>
      <c r="AI46" s="17">
        <v>14.3</v>
      </c>
      <c r="AJ46" s="17">
        <v>-0.1</v>
      </c>
      <c r="AK46" s="17"/>
      <c r="AL46" s="17"/>
      <c r="AM46" s="17"/>
      <c r="AN46" s="17">
        <v>-1.6</v>
      </c>
      <c r="AO46" s="17">
        <v>0</v>
      </c>
      <c r="AP46" s="17">
        <v>0.3</v>
      </c>
      <c r="AQ46" s="17">
        <v>7.6</v>
      </c>
      <c r="AR46" s="17">
        <v>2</v>
      </c>
      <c r="AS46" s="17">
        <v>-1.9</v>
      </c>
      <c r="AT46" s="17">
        <v>2.1</v>
      </c>
      <c r="AU46" s="17">
        <v>1.2</v>
      </c>
      <c r="AV46" s="17">
        <v>20.3</v>
      </c>
      <c r="AW46" s="17">
        <v>-8.1999999999999993</v>
      </c>
      <c r="AX46" s="17"/>
      <c r="AY46" s="17">
        <v>-1.9</v>
      </c>
      <c r="AZ46" s="17">
        <v>-3.6</v>
      </c>
      <c r="BA46" s="17">
        <v>-1.3</v>
      </c>
      <c r="BB46" s="17">
        <v>0.9</v>
      </c>
      <c r="BC46" s="17">
        <v>0.3</v>
      </c>
      <c r="BD46" s="17">
        <v>-2.7</v>
      </c>
      <c r="BE46" s="17"/>
      <c r="BF46" s="17"/>
      <c r="BG46" s="17">
        <v>-3.6</v>
      </c>
      <c r="BH46" s="17">
        <v>-9.1999999999999993</v>
      </c>
      <c r="BI46" s="17"/>
      <c r="BJ46" s="17">
        <v>0</v>
      </c>
      <c r="BK46" s="17"/>
      <c r="BL46" s="17"/>
      <c r="BM46" s="17"/>
      <c r="BN46" s="17">
        <v>-5.6</v>
      </c>
      <c r="BO46" s="17">
        <v>0</v>
      </c>
      <c r="BP46" s="17">
        <v>0</v>
      </c>
      <c r="BQ46" s="17">
        <v>0</v>
      </c>
      <c r="BR46" s="17">
        <v>25.9</v>
      </c>
      <c r="BS46" s="17">
        <v>3.1</v>
      </c>
      <c r="BT46" s="17"/>
      <c r="BU46" s="17"/>
      <c r="BV46" s="17"/>
      <c r="BW46" s="17"/>
      <c r="BX46" s="17"/>
      <c r="BY46" s="17"/>
      <c r="BZ46" s="17"/>
      <c r="CA46" s="17">
        <v>-0.7</v>
      </c>
      <c r="CB46" s="17">
        <v>61.2</v>
      </c>
      <c r="CC46" s="17">
        <v>22.8</v>
      </c>
      <c r="CD46" s="17">
        <v>6</v>
      </c>
      <c r="CE46" s="17">
        <v>5.0999999999999996</v>
      </c>
      <c r="CF46" s="17">
        <v>-0.1</v>
      </c>
      <c r="CG46" s="17"/>
      <c r="CH46" s="17"/>
      <c r="CI46" s="17"/>
      <c r="CJ46" s="17">
        <v>64.3</v>
      </c>
      <c r="CK46" s="17">
        <v>67.400000000000006</v>
      </c>
      <c r="CL46" s="17">
        <v>-14.9</v>
      </c>
      <c r="CM46" s="17">
        <v>-29.5</v>
      </c>
      <c r="CN46" s="17">
        <v>39.200000000000003</v>
      </c>
      <c r="CO46" s="17"/>
      <c r="CP46" s="17"/>
      <c r="CQ46" s="17"/>
      <c r="CR46" s="17">
        <v>-2</v>
      </c>
      <c r="CS46" s="17">
        <v>-4.2</v>
      </c>
      <c r="CT46" s="17">
        <v>-2.1</v>
      </c>
      <c r="CU46" s="17">
        <v>0.4</v>
      </c>
      <c r="CV46" s="17">
        <v>0.5</v>
      </c>
      <c r="CW46" s="17"/>
      <c r="CX46" s="17">
        <v>-13.2</v>
      </c>
      <c r="CY46" s="17">
        <v>0</v>
      </c>
      <c r="CZ46" s="17">
        <v>0</v>
      </c>
      <c r="DA46" s="17"/>
      <c r="DB46" s="17">
        <v>0</v>
      </c>
      <c r="DC46" s="17">
        <v>0.1</v>
      </c>
      <c r="DD46" s="17"/>
      <c r="DE46" s="17">
        <v>-10.1</v>
      </c>
      <c r="DF46" s="17"/>
      <c r="DG46" s="17">
        <v>0.1</v>
      </c>
      <c r="DH46" s="17">
        <v>0.9</v>
      </c>
      <c r="DI46" s="17">
        <v>0.2</v>
      </c>
      <c r="DJ46" s="17">
        <v>-1.6</v>
      </c>
      <c r="DK46" s="17">
        <v>0.4</v>
      </c>
      <c r="DL46" s="17">
        <v>0.5</v>
      </c>
      <c r="DM46" s="17"/>
      <c r="DN46" s="17">
        <v>0</v>
      </c>
      <c r="DO46" s="17">
        <v>0</v>
      </c>
      <c r="DP46" s="17">
        <v>1</v>
      </c>
      <c r="DQ46" s="17">
        <v>-0.7</v>
      </c>
      <c r="DR46" s="17">
        <v>0.5</v>
      </c>
      <c r="DS46" s="17">
        <v>0.1</v>
      </c>
      <c r="DT46" s="17">
        <v>0.3</v>
      </c>
      <c r="DU46" s="17">
        <v>0.3</v>
      </c>
      <c r="DV46" s="17"/>
      <c r="DW46" s="17">
        <v>-1.3</v>
      </c>
      <c r="DX46" s="17">
        <v>0</v>
      </c>
      <c r="DY46" s="17">
        <v>0.1</v>
      </c>
      <c r="DZ46" s="17">
        <v>0.2</v>
      </c>
      <c r="EA46" s="17">
        <v>0.3</v>
      </c>
      <c r="EB46" s="17">
        <v>2.2000000000000002</v>
      </c>
      <c r="EC46" s="17">
        <v>3.8</v>
      </c>
      <c r="ED46" s="17">
        <v>0.2</v>
      </c>
      <c r="EE46" s="17">
        <v>-10.3</v>
      </c>
      <c r="EF46" s="17">
        <v>-11.1</v>
      </c>
      <c r="EG46" s="17">
        <v>0</v>
      </c>
      <c r="EH46" s="17">
        <v>0</v>
      </c>
      <c r="EI46" s="17">
        <v>1.6</v>
      </c>
      <c r="EJ46" s="17">
        <v>-0.2</v>
      </c>
      <c r="EK46" s="17">
        <v>2.1</v>
      </c>
      <c r="EL46" s="17">
        <v>0.2</v>
      </c>
      <c r="EM46" s="17">
        <v>0.2</v>
      </c>
      <c r="EN46" s="17">
        <v>0.2</v>
      </c>
      <c r="EO46" s="17">
        <v>0</v>
      </c>
      <c r="EP46" s="17">
        <v>10.6</v>
      </c>
      <c r="EQ46" s="17">
        <v>0</v>
      </c>
      <c r="ER46" s="17">
        <v>16.899999999999999</v>
      </c>
      <c r="ES46" s="17">
        <v>-0.2</v>
      </c>
      <c r="ET46" s="17">
        <v>3.8</v>
      </c>
      <c r="EU46" s="17"/>
      <c r="EV46" s="17">
        <v>1.4</v>
      </c>
      <c r="EW46" s="17">
        <v>0.7</v>
      </c>
      <c r="EX46" s="17">
        <v>0.5</v>
      </c>
      <c r="EY46" s="17">
        <v>0.6</v>
      </c>
      <c r="EZ46" s="17">
        <v>0.6</v>
      </c>
      <c r="FA46" s="17">
        <v>0</v>
      </c>
      <c r="FB46" s="17"/>
      <c r="FC46" s="17">
        <v>0.56399999999999995</v>
      </c>
      <c r="FD46" s="17">
        <v>1.9</v>
      </c>
      <c r="FE46" s="17">
        <v>10.6</v>
      </c>
      <c r="FF46" s="17">
        <v>0.3</v>
      </c>
      <c r="FG46" s="17">
        <v>3.7</v>
      </c>
      <c r="FH46" s="17">
        <v>0</v>
      </c>
      <c r="FI46" s="17">
        <v>3.2</v>
      </c>
      <c r="FJ46" s="17">
        <v>4.5999999999999996</v>
      </c>
      <c r="FK46" s="17">
        <v>12.33</v>
      </c>
      <c r="FL46" s="17">
        <v>232.494</v>
      </c>
      <c r="FM46" s="15"/>
      <c r="FN46" s="17">
        <v>1.4873000000000001</v>
      </c>
      <c r="FO46" s="17">
        <v>-0.57599999999999996</v>
      </c>
      <c r="FP46" s="17">
        <v>1.9</v>
      </c>
      <c r="FQ46" s="17">
        <v>1.5</v>
      </c>
      <c r="FR46" s="17">
        <v>1.2788900000000001</v>
      </c>
      <c r="FS46" s="17">
        <v>0.18745999999999999</v>
      </c>
      <c r="FT46" s="17"/>
      <c r="FU46" s="17">
        <v>3.05</v>
      </c>
      <c r="FV46" s="17">
        <v>8.8276500000000002</v>
      </c>
    </row>
    <row r="47" spans="1:178" ht="24" customHeight="1" x14ac:dyDescent="0.3">
      <c r="A47" s="16" t="s">
        <v>62</v>
      </c>
      <c r="B47" s="16" t="s">
        <v>845</v>
      </c>
      <c r="C47" s="17">
        <v>33</v>
      </c>
      <c r="D47" s="17">
        <v>-30.1</v>
      </c>
      <c r="E47" s="17">
        <v>-1.2</v>
      </c>
      <c r="F47" s="17"/>
      <c r="G47" s="17"/>
      <c r="H47" s="17">
        <v>-15.8</v>
      </c>
      <c r="I47" s="17">
        <v>0.2</v>
      </c>
      <c r="J47" s="17"/>
      <c r="K47" s="17">
        <v>0</v>
      </c>
      <c r="L47" s="17">
        <v>-21.8</v>
      </c>
      <c r="M47" s="17">
        <v>-21.6</v>
      </c>
      <c r="N47" s="17">
        <v>-1</v>
      </c>
      <c r="O47" s="17">
        <v>56.3</v>
      </c>
      <c r="P47" s="17">
        <v>4.8</v>
      </c>
      <c r="Q47" s="17"/>
      <c r="R47" s="17">
        <v>24.3</v>
      </c>
      <c r="S47" s="17">
        <v>0</v>
      </c>
      <c r="T47" s="17"/>
      <c r="U47" s="17"/>
      <c r="V47" s="17"/>
      <c r="W47" s="17"/>
      <c r="X47" s="17">
        <v>-11.1</v>
      </c>
      <c r="Y47" s="17">
        <v>0.3</v>
      </c>
      <c r="Z47" s="17">
        <v>0.2</v>
      </c>
      <c r="AA47" s="17">
        <v>2.1</v>
      </c>
      <c r="AB47" s="17">
        <v>-3.4</v>
      </c>
      <c r="AC47" s="17">
        <v>6.1</v>
      </c>
      <c r="AD47" s="17">
        <v>9.6999999999999993</v>
      </c>
      <c r="AE47" s="17"/>
      <c r="AF47" s="17"/>
      <c r="AG47" s="17"/>
      <c r="AH47" s="17"/>
      <c r="AI47" s="17">
        <v>13.6</v>
      </c>
      <c r="AJ47" s="17">
        <v>3.9</v>
      </c>
      <c r="AK47" s="17"/>
      <c r="AL47" s="17"/>
      <c r="AM47" s="17"/>
      <c r="AN47" s="17">
        <v>-1.2</v>
      </c>
      <c r="AO47" s="17">
        <v>0</v>
      </c>
      <c r="AP47" s="17">
        <v>1.7</v>
      </c>
      <c r="AQ47" s="17">
        <v>7.8</v>
      </c>
      <c r="AR47" s="17">
        <v>2.2000000000000002</v>
      </c>
      <c r="AS47" s="17">
        <v>-1.8</v>
      </c>
      <c r="AT47" s="17">
        <v>2</v>
      </c>
      <c r="AU47" s="17">
        <v>1.4</v>
      </c>
      <c r="AV47" s="17">
        <v>21</v>
      </c>
      <c r="AW47" s="17">
        <v>-7.4</v>
      </c>
      <c r="AX47" s="17"/>
      <c r="AY47" s="17">
        <v>-1.3</v>
      </c>
      <c r="AZ47" s="17">
        <v>-2.2000000000000002</v>
      </c>
      <c r="BA47" s="17">
        <v>-0.7</v>
      </c>
      <c r="BB47" s="17">
        <v>1</v>
      </c>
      <c r="BC47" s="17">
        <v>0.2</v>
      </c>
      <c r="BD47" s="17">
        <v>-0.3</v>
      </c>
      <c r="BE47" s="17"/>
      <c r="BF47" s="17"/>
      <c r="BG47" s="17">
        <v>-1</v>
      </c>
      <c r="BH47" s="17">
        <v>-9</v>
      </c>
      <c r="BI47" s="17"/>
      <c r="BJ47" s="17">
        <v>0</v>
      </c>
      <c r="BK47" s="17"/>
      <c r="BL47" s="17"/>
      <c r="BM47" s="17"/>
      <c r="BN47" s="17">
        <v>-2.4</v>
      </c>
      <c r="BO47" s="17">
        <v>0</v>
      </c>
      <c r="BP47" s="17">
        <v>0</v>
      </c>
      <c r="BQ47" s="17">
        <v>0</v>
      </c>
      <c r="BR47" s="17">
        <v>28.1</v>
      </c>
      <c r="BS47" s="17">
        <v>3.6</v>
      </c>
      <c r="BT47" s="17"/>
      <c r="BU47" s="17"/>
      <c r="BV47" s="17"/>
      <c r="BW47" s="17"/>
      <c r="BX47" s="17"/>
      <c r="BY47" s="17"/>
      <c r="BZ47" s="17"/>
      <c r="CA47" s="17">
        <v>-0.7</v>
      </c>
      <c r="CB47" s="17">
        <v>60.5</v>
      </c>
      <c r="CC47" s="17">
        <v>22.8</v>
      </c>
      <c r="CD47" s="17">
        <v>5.8</v>
      </c>
      <c r="CE47" s="17">
        <v>5.0999999999999996</v>
      </c>
      <c r="CF47" s="17">
        <v>-0.1</v>
      </c>
      <c r="CG47" s="17"/>
      <c r="CH47" s="17"/>
      <c r="CI47" s="17"/>
      <c r="CJ47" s="17">
        <v>66.8</v>
      </c>
      <c r="CK47" s="17">
        <v>69.900000000000006</v>
      </c>
      <c r="CL47" s="17">
        <v>-12</v>
      </c>
      <c r="CM47" s="17">
        <v>-21.8</v>
      </c>
      <c r="CN47" s="17">
        <v>18.399999999999999</v>
      </c>
      <c r="CO47" s="17"/>
      <c r="CP47" s="17"/>
      <c r="CQ47" s="17"/>
      <c r="CR47" s="17">
        <v>-0.7</v>
      </c>
      <c r="CS47" s="17">
        <v>-3.4</v>
      </c>
      <c r="CT47" s="17">
        <v>-1.8</v>
      </c>
      <c r="CU47" s="17">
        <v>0.5</v>
      </c>
      <c r="CV47" s="17">
        <v>0.5</v>
      </c>
      <c r="CW47" s="17"/>
      <c r="CX47" s="17">
        <v>-15</v>
      </c>
      <c r="CY47" s="17">
        <v>0</v>
      </c>
      <c r="CZ47" s="17">
        <v>0</v>
      </c>
      <c r="DA47" s="17"/>
      <c r="DB47" s="17">
        <v>0</v>
      </c>
      <c r="DC47" s="17">
        <v>0</v>
      </c>
      <c r="DD47" s="17"/>
      <c r="DE47" s="17">
        <v>-0.1</v>
      </c>
      <c r="DF47" s="17"/>
      <c r="DG47" s="17">
        <v>0.1</v>
      </c>
      <c r="DH47" s="17">
        <v>0.9</v>
      </c>
      <c r="DI47" s="17">
        <v>0.2</v>
      </c>
      <c r="DJ47" s="17">
        <v>-1.9</v>
      </c>
      <c r="DK47" s="17">
        <v>0.2</v>
      </c>
      <c r="DL47" s="17">
        <v>0.5</v>
      </c>
      <c r="DM47" s="17"/>
      <c r="DN47" s="17">
        <v>0</v>
      </c>
      <c r="DO47" s="17">
        <v>0</v>
      </c>
      <c r="DP47" s="17">
        <v>0.4</v>
      </c>
      <c r="DQ47" s="17">
        <v>-2</v>
      </c>
      <c r="DR47" s="17">
        <v>0.2</v>
      </c>
      <c r="DS47" s="17">
        <v>0</v>
      </c>
      <c r="DT47" s="17">
        <v>0.3</v>
      </c>
      <c r="DU47" s="17">
        <v>0.3</v>
      </c>
      <c r="DV47" s="17"/>
      <c r="DW47" s="17">
        <v>-1.3</v>
      </c>
      <c r="DX47" s="17">
        <v>-0.2</v>
      </c>
      <c r="DY47" s="17">
        <v>0.1</v>
      </c>
      <c r="DZ47" s="17">
        <v>0.3</v>
      </c>
      <c r="EA47" s="17">
        <v>0.3</v>
      </c>
      <c r="EB47" s="17">
        <v>0.5</v>
      </c>
      <c r="EC47" s="17">
        <v>6.9</v>
      </c>
      <c r="ED47" s="17">
        <v>0.3</v>
      </c>
      <c r="EE47" s="17">
        <v>-9.6999999999999993</v>
      </c>
      <c r="EF47" s="17">
        <v>-10.4</v>
      </c>
      <c r="EG47" s="17">
        <v>0</v>
      </c>
      <c r="EH47" s="17">
        <v>0</v>
      </c>
      <c r="EI47" s="17">
        <v>1.6</v>
      </c>
      <c r="EJ47" s="17">
        <v>-0.2</v>
      </c>
      <c r="EK47" s="17">
        <v>2</v>
      </c>
      <c r="EL47" s="17">
        <v>0.2</v>
      </c>
      <c r="EM47" s="17">
        <v>0.2</v>
      </c>
      <c r="EN47" s="17">
        <v>0.2</v>
      </c>
      <c r="EO47" s="17">
        <v>0</v>
      </c>
      <c r="EP47" s="17">
        <v>0</v>
      </c>
      <c r="EQ47" s="17">
        <v>0</v>
      </c>
      <c r="ER47" s="17">
        <v>0</v>
      </c>
      <c r="ES47" s="17">
        <v>-0.2</v>
      </c>
      <c r="ET47" s="17">
        <v>-4.3</v>
      </c>
      <c r="EU47" s="17"/>
      <c r="EV47" s="17">
        <v>0</v>
      </c>
      <c r="EW47" s="17">
        <v>0.7</v>
      </c>
      <c r="EX47" s="17">
        <v>0.5</v>
      </c>
      <c r="EY47" s="17">
        <v>0.6</v>
      </c>
      <c r="EZ47" s="17">
        <v>0.6</v>
      </c>
      <c r="FA47" s="17">
        <v>0</v>
      </c>
      <c r="FB47" s="17"/>
      <c r="FC47" s="17">
        <v>0.48607</v>
      </c>
      <c r="FD47" s="17">
        <v>2</v>
      </c>
      <c r="FE47" s="17">
        <v>10.6</v>
      </c>
      <c r="FF47" s="17">
        <v>0.3</v>
      </c>
      <c r="FG47" s="17">
        <v>1</v>
      </c>
      <c r="FH47" s="17">
        <v>0</v>
      </c>
      <c r="FI47" s="17">
        <v>4.0999999999999996</v>
      </c>
      <c r="FJ47" s="17">
        <v>4.5999999999999996</v>
      </c>
      <c r="FK47" s="17">
        <v>11.01</v>
      </c>
      <c r="FL47" s="17">
        <v>306.89607000000001</v>
      </c>
      <c r="FM47" s="15"/>
      <c r="FN47" s="17">
        <v>1.75987</v>
      </c>
      <c r="FO47" s="17">
        <v>-0.27900000000000003</v>
      </c>
      <c r="FP47" s="17">
        <v>2.1</v>
      </c>
      <c r="FQ47" s="17">
        <v>1.4</v>
      </c>
      <c r="FR47" s="17">
        <v>0.30279</v>
      </c>
      <c r="FS47" s="17">
        <v>0.17988999999999999</v>
      </c>
      <c r="FT47" s="17"/>
      <c r="FU47" s="17">
        <v>3.173</v>
      </c>
      <c r="FV47" s="17">
        <v>8.6365499999999997</v>
      </c>
    </row>
    <row r="48" spans="1:178" ht="24" customHeight="1" x14ac:dyDescent="0.3">
      <c r="A48" s="16" t="s">
        <v>62</v>
      </c>
      <c r="B48" s="16" t="s">
        <v>846</v>
      </c>
      <c r="C48" s="17">
        <v>36.6</v>
      </c>
      <c r="D48" s="17">
        <v>-8.4</v>
      </c>
      <c r="E48" s="17">
        <v>4.3</v>
      </c>
      <c r="F48" s="17"/>
      <c r="G48" s="17"/>
      <c r="H48" s="17">
        <v>-11.4</v>
      </c>
      <c r="I48" s="17">
        <v>8.9</v>
      </c>
      <c r="J48" s="17"/>
      <c r="K48" s="17">
        <v>0</v>
      </c>
      <c r="L48" s="17">
        <v>-20.3</v>
      </c>
      <c r="M48" s="17">
        <v>-17.2</v>
      </c>
      <c r="N48" s="17">
        <v>3.9</v>
      </c>
      <c r="O48" s="17">
        <v>58.8</v>
      </c>
      <c r="P48" s="17">
        <v>8.1</v>
      </c>
      <c r="Q48" s="17"/>
      <c r="R48" s="17">
        <v>48.2</v>
      </c>
      <c r="S48" s="17">
        <v>0</v>
      </c>
      <c r="T48" s="17"/>
      <c r="U48" s="17"/>
      <c r="V48" s="17"/>
      <c r="W48" s="17"/>
      <c r="X48" s="17">
        <v>-6.2</v>
      </c>
      <c r="Y48" s="17">
        <v>0.9</v>
      </c>
      <c r="Z48" s="17">
        <v>0.4</v>
      </c>
      <c r="AA48" s="17">
        <v>2.1</v>
      </c>
      <c r="AB48" s="17">
        <v>-3.4</v>
      </c>
      <c r="AC48" s="17">
        <v>6.2</v>
      </c>
      <c r="AD48" s="17">
        <v>12.4</v>
      </c>
      <c r="AE48" s="17"/>
      <c r="AF48" s="17"/>
      <c r="AG48" s="17"/>
      <c r="AH48" s="17"/>
      <c r="AI48" s="17">
        <v>14.1</v>
      </c>
      <c r="AJ48" s="17">
        <v>12.5</v>
      </c>
      <c r="AK48" s="17"/>
      <c r="AL48" s="17"/>
      <c r="AM48" s="17"/>
      <c r="AN48" s="17">
        <v>-0.9</v>
      </c>
      <c r="AO48" s="17">
        <v>0</v>
      </c>
      <c r="AP48" s="17">
        <v>2.7</v>
      </c>
      <c r="AQ48" s="17">
        <v>14.5</v>
      </c>
      <c r="AR48" s="17">
        <v>2.2000000000000002</v>
      </c>
      <c r="AS48" s="17">
        <v>-1.6</v>
      </c>
      <c r="AT48" s="17">
        <v>2</v>
      </c>
      <c r="AU48" s="17">
        <v>1.2</v>
      </c>
      <c r="AV48" s="17">
        <v>27.1</v>
      </c>
      <c r="AW48" s="17">
        <v>7.2</v>
      </c>
      <c r="AX48" s="17"/>
      <c r="AY48" s="17">
        <v>1.5</v>
      </c>
      <c r="AZ48" s="17">
        <v>-2.2000000000000002</v>
      </c>
      <c r="BA48" s="17">
        <v>2.2999999999999998</v>
      </c>
      <c r="BB48" s="17">
        <v>1</v>
      </c>
      <c r="BC48" s="17">
        <v>0.2</v>
      </c>
      <c r="BD48" s="17">
        <v>0.2</v>
      </c>
      <c r="BE48" s="17"/>
      <c r="BF48" s="17"/>
      <c r="BG48" s="17">
        <v>0.7</v>
      </c>
      <c r="BH48" s="17">
        <v>-6.7</v>
      </c>
      <c r="BI48" s="17"/>
      <c r="BJ48" s="17">
        <v>0</v>
      </c>
      <c r="BK48" s="17"/>
      <c r="BL48" s="17"/>
      <c r="BM48" s="17"/>
      <c r="BN48" s="17">
        <v>-1</v>
      </c>
      <c r="BO48" s="17">
        <v>0</v>
      </c>
      <c r="BP48" s="17">
        <v>0</v>
      </c>
      <c r="BQ48" s="17">
        <v>0</v>
      </c>
      <c r="BR48" s="17">
        <v>31.4</v>
      </c>
      <c r="BS48" s="17">
        <v>4.7</v>
      </c>
      <c r="BT48" s="17"/>
      <c r="BU48" s="17"/>
      <c r="BV48" s="17"/>
      <c r="BW48" s="17"/>
      <c r="BX48" s="17"/>
      <c r="BY48" s="17"/>
      <c r="BZ48" s="17"/>
      <c r="CA48" s="17">
        <v>-0.7</v>
      </c>
      <c r="CB48" s="17">
        <v>61.2</v>
      </c>
      <c r="CC48" s="17">
        <v>45.9</v>
      </c>
      <c r="CD48" s="17">
        <v>5.5</v>
      </c>
      <c r="CE48" s="17">
        <v>12.3</v>
      </c>
      <c r="CF48" s="17">
        <v>0</v>
      </c>
      <c r="CG48" s="17"/>
      <c r="CH48" s="17"/>
      <c r="CI48" s="17"/>
      <c r="CJ48" s="17">
        <v>71.900000000000006</v>
      </c>
      <c r="CK48" s="17">
        <v>74.900000000000006</v>
      </c>
      <c r="CL48" s="17">
        <v>-4.5999999999999996</v>
      </c>
      <c r="CM48" s="17">
        <v>-19.100000000000001</v>
      </c>
      <c r="CN48" s="17">
        <v>0</v>
      </c>
      <c r="CO48" s="17"/>
      <c r="CP48" s="17"/>
      <c r="CQ48" s="17"/>
      <c r="CR48" s="17">
        <v>4.5</v>
      </c>
      <c r="CS48" s="17">
        <v>-0.4</v>
      </c>
      <c r="CT48" s="17">
        <v>-1.8</v>
      </c>
      <c r="CU48" s="17">
        <v>0.5</v>
      </c>
      <c r="CV48" s="17">
        <v>0.5</v>
      </c>
      <c r="CW48" s="17"/>
      <c r="CX48" s="17">
        <v>-14.6</v>
      </c>
      <c r="CY48" s="17">
        <v>0</v>
      </c>
      <c r="CZ48" s="17">
        <v>0</v>
      </c>
      <c r="DA48" s="17"/>
      <c r="DB48" s="17">
        <v>0</v>
      </c>
      <c r="DC48" s="17">
        <v>0</v>
      </c>
      <c r="DD48" s="17"/>
      <c r="DE48" s="17">
        <v>0</v>
      </c>
      <c r="DF48" s="17"/>
      <c r="DG48" s="17">
        <v>0.1</v>
      </c>
      <c r="DH48" s="17">
        <v>1</v>
      </c>
      <c r="DI48" s="17">
        <v>0.2</v>
      </c>
      <c r="DJ48" s="17">
        <v>-2.4</v>
      </c>
      <c r="DK48" s="17">
        <v>0.3</v>
      </c>
      <c r="DL48" s="17">
        <v>0.5</v>
      </c>
      <c r="DM48" s="17"/>
      <c r="DN48" s="17">
        <v>0</v>
      </c>
      <c r="DO48" s="17">
        <v>0</v>
      </c>
      <c r="DP48" s="17">
        <v>1.3</v>
      </c>
      <c r="DQ48" s="17">
        <v>0</v>
      </c>
      <c r="DR48" s="17">
        <v>0.2</v>
      </c>
      <c r="DS48" s="17">
        <v>0.2</v>
      </c>
      <c r="DT48" s="17">
        <v>0.2</v>
      </c>
      <c r="DU48" s="17">
        <v>0.3</v>
      </c>
      <c r="DV48" s="17"/>
      <c r="DW48" s="17">
        <v>-1.3</v>
      </c>
      <c r="DX48" s="17">
        <v>0.2</v>
      </c>
      <c r="DY48" s="17">
        <v>0.1</v>
      </c>
      <c r="DZ48" s="17">
        <v>0.4</v>
      </c>
      <c r="EA48" s="17">
        <v>0.5</v>
      </c>
      <c r="EB48" s="17">
        <v>0.3</v>
      </c>
      <c r="EC48" s="17">
        <v>0</v>
      </c>
      <c r="ED48" s="17">
        <v>0.4</v>
      </c>
      <c r="EE48" s="17">
        <v>-7.7</v>
      </c>
      <c r="EF48" s="17">
        <v>-8.3000000000000007</v>
      </c>
      <c r="EG48" s="17">
        <v>0</v>
      </c>
      <c r="EH48" s="17">
        <v>0</v>
      </c>
      <c r="EI48" s="17">
        <v>1.6</v>
      </c>
      <c r="EJ48" s="17">
        <v>-0.2</v>
      </c>
      <c r="EK48" s="17">
        <v>1.9</v>
      </c>
      <c r="EL48" s="17">
        <v>0.2</v>
      </c>
      <c r="EM48" s="17">
        <v>0.2</v>
      </c>
      <c r="EN48" s="17">
        <v>0.2</v>
      </c>
      <c r="EO48" s="17">
        <v>0</v>
      </c>
      <c r="EP48" s="17">
        <v>0</v>
      </c>
      <c r="EQ48" s="17">
        <v>0</v>
      </c>
      <c r="ER48" s="17">
        <v>0</v>
      </c>
      <c r="ES48" s="17">
        <v>-0.2</v>
      </c>
      <c r="ET48" s="17">
        <v>-1.1000000000000001</v>
      </c>
      <c r="EU48" s="17"/>
      <c r="EV48" s="17">
        <v>0</v>
      </c>
      <c r="EW48" s="17">
        <v>0.7</v>
      </c>
      <c r="EX48" s="17">
        <v>0.5</v>
      </c>
      <c r="EY48" s="17">
        <v>0.6</v>
      </c>
      <c r="EZ48" s="17">
        <v>0.6</v>
      </c>
      <c r="FA48" s="17">
        <v>0</v>
      </c>
      <c r="FB48" s="17"/>
      <c r="FC48" s="17">
        <v>0.80569000000000002</v>
      </c>
      <c r="FD48" s="17">
        <v>1.9</v>
      </c>
      <c r="FE48" s="17">
        <v>11.3</v>
      </c>
      <c r="FF48" s="17">
        <v>0.6</v>
      </c>
      <c r="FG48" s="17">
        <v>1.2</v>
      </c>
      <c r="FH48" s="17">
        <v>0</v>
      </c>
      <c r="FI48" s="17">
        <v>2.5</v>
      </c>
      <c r="FJ48" s="17">
        <v>4.5999999999999996</v>
      </c>
      <c r="FK48" s="17">
        <v>11.75</v>
      </c>
      <c r="FL48" s="17">
        <v>499.15568999999999</v>
      </c>
      <c r="FM48" s="15"/>
      <c r="FN48" s="17">
        <v>1.8478300000000001</v>
      </c>
      <c r="FO48" s="17">
        <v>0.29699999999999999</v>
      </c>
      <c r="FP48" s="17">
        <v>2.2999999999999998</v>
      </c>
      <c r="FQ48" s="17">
        <v>1.7</v>
      </c>
      <c r="FR48" s="17">
        <v>0.29865000000000003</v>
      </c>
      <c r="FS48" s="17">
        <v>8.8220000000000007E-2</v>
      </c>
      <c r="FT48" s="17"/>
      <c r="FU48" s="17">
        <v>3.13</v>
      </c>
      <c r="FV48" s="17">
        <v>9.6616999999999997</v>
      </c>
    </row>
    <row r="49" spans="1:178" ht="24" customHeight="1" x14ac:dyDescent="0.3">
      <c r="A49" s="16" t="s">
        <v>62</v>
      </c>
      <c r="B49" s="16" t="s">
        <v>847</v>
      </c>
      <c r="C49" s="17">
        <v>35.299999999999997</v>
      </c>
      <c r="D49" s="17">
        <v>0.3</v>
      </c>
      <c r="E49" s="17">
        <v>5</v>
      </c>
      <c r="F49" s="17"/>
      <c r="G49" s="17"/>
      <c r="H49" s="17">
        <v>-7.6</v>
      </c>
      <c r="I49" s="17">
        <v>26.3</v>
      </c>
      <c r="J49" s="17"/>
      <c r="K49" s="17">
        <v>0</v>
      </c>
      <c r="L49" s="17">
        <v>-18.3</v>
      </c>
      <c r="M49" s="17">
        <v>-17.7</v>
      </c>
      <c r="N49" s="17">
        <v>3.3</v>
      </c>
      <c r="O49" s="17">
        <v>59.8</v>
      </c>
      <c r="P49" s="17">
        <v>8.8000000000000007</v>
      </c>
      <c r="Q49" s="17"/>
      <c r="R49" s="17">
        <v>69.400000000000006</v>
      </c>
      <c r="S49" s="17">
        <v>0.1</v>
      </c>
      <c r="T49" s="17"/>
      <c r="U49" s="17"/>
      <c r="V49" s="17"/>
      <c r="W49" s="17"/>
      <c r="X49" s="17">
        <v>-6.9</v>
      </c>
      <c r="Y49" s="17">
        <v>0.9</v>
      </c>
      <c r="Z49" s="17">
        <v>0.4</v>
      </c>
      <c r="AA49" s="17">
        <v>2.1</v>
      </c>
      <c r="AB49" s="17">
        <v>-3.4</v>
      </c>
      <c r="AC49" s="17">
        <v>5.9</v>
      </c>
      <c r="AD49" s="17">
        <v>7.7</v>
      </c>
      <c r="AE49" s="17"/>
      <c r="AF49" s="17"/>
      <c r="AG49" s="17"/>
      <c r="AH49" s="17"/>
      <c r="AI49" s="17">
        <v>13</v>
      </c>
      <c r="AJ49" s="17">
        <v>16.8</v>
      </c>
      <c r="AK49" s="17"/>
      <c r="AL49" s="17"/>
      <c r="AM49" s="17"/>
      <c r="AN49" s="17">
        <v>-0.8</v>
      </c>
      <c r="AO49" s="17">
        <v>-3.5</v>
      </c>
      <c r="AP49" s="17">
        <v>2.7</v>
      </c>
      <c r="AQ49" s="17">
        <v>15.6</v>
      </c>
      <c r="AR49" s="17">
        <v>1.9</v>
      </c>
      <c r="AS49" s="17">
        <v>-1.6</v>
      </c>
      <c r="AT49" s="17">
        <v>2</v>
      </c>
      <c r="AU49" s="17">
        <v>1.3</v>
      </c>
      <c r="AV49" s="17">
        <v>29.3</v>
      </c>
      <c r="AW49" s="17">
        <v>9.1999999999999993</v>
      </c>
      <c r="AX49" s="17"/>
      <c r="AY49" s="17">
        <v>1.4</v>
      </c>
      <c r="AZ49" s="17">
        <v>0</v>
      </c>
      <c r="BA49" s="17">
        <v>2.9</v>
      </c>
      <c r="BB49" s="17">
        <v>0.9</v>
      </c>
      <c r="BC49" s="17">
        <v>0.2</v>
      </c>
      <c r="BD49" s="17">
        <v>-1.3</v>
      </c>
      <c r="BE49" s="17"/>
      <c r="BF49" s="17"/>
      <c r="BG49" s="17">
        <v>1.4</v>
      </c>
      <c r="BH49" s="17">
        <v>-6.7</v>
      </c>
      <c r="BI49" s="17"/>
      <c r="BJ49" s="17">
        <v>0</v>
      </c>
      <c r="BK49" s="17"/>
      <c r="BL49" s="17"/>
      <c r="BM49" s="17"/>
      <c r="BN49" s="17">
        <v>9.6</v>
      </c>
      <c r="BO49" s="17">
        <v>0</v>
      </c>
      <c r="BP49" s="17">
        <v>0</v>
      </c>
      <c r="BQ49" s="17">
        <v>0</v>
      </c>
      <c r="BR49" s="17">
        <v>31.7</v>
      </c>
      <c r="BS49" s="17">
        <v>5.5</v>
      </c>
      <c r="BT49" s="17"/>
      <c r="BU49" s="17"/>
      <c r="BV49" s="17"/>
      <c r="BW49" s="17"/>
      <c r="BX49" s="17"/>
      <c r="BY49" s="17"/>
      <c r="BZ49" s="17"/>
      <c r="CA49" s="17">
        <v>-0.7</v>
      </c>
      <c r="CB49" s="17">
        <v>60.9</v>
      </c>
      <c r="CC49" s="17">
        <v>46.3</v>
      </c>
      <c r="CD49" s="17">
        <v>6.1</v>
      </c>
      <c r="CE49" s="17">
        <v>12.3</v>
      </c>
      <c r="CF49" s="17">
        <v>0</v>
      </c>
      <c r="CG49" s="17"/>
      <c r="CH49" s="17"/>
      <c r="CI49" s="17"/>
      <c r="CJ49" s="17">
        <v>73.5</v>
      </c>
      <c r="CK49" s="17">
        <v>76.5</v>
      </c>
      <c r="CL49" s="17">
        <v>-2.1</v>
      </c>
      <c r="CM49" s="17">
        <v>-19.100000000000001</v>
      </c>
      <c r="CN49" s="17">
        <v>0</v>
      </c>
      <c r="CO49" s="17"/>
      <c r="CP49" s="17"/>
      <c r="CQ49" s="17"/>
      <c r="CR49" s="17">
        <v>7.5</v>
      </c>
      <c r="CS49" s="17">
        <v>1.4</v>
      </c>
      <c r="CT49" s="17">
        <v>-1.5</v>
      </c>
      <c r="CU49" s="17">
        <v>0.6</v>
      </c>
      <c r="CV49" s="17">
        <v>0.4</v>
      </c>
      <c r="CW49" s="17"/>
      <c r="CX49" s="17">
        <v>-15</v>
      </c>
      <c r="CY49" s="17">
        <v>0</v>
      </c>
      <c r="CZ49" s="17">
        <v>0</v>
      </c>
      <c r="DA49" s="17"/>
      <c r="DB49" s="17">
        <v>0</v>
      </c>
      <c r="DC49" s="17">
        <v>-0.1</v>
      </c>
      <c r="DD49" s="17"/>
      <c r="DE49" s="17">
        <v>-0.1</v>
      </c>
      <c r="DF49" s="17"/>
      <c r="DG49" s="17">
        <v>0.1</v>
      </c>
      <c r="DH49" s="17">
        <v>0.9</v>
      </c>
      <c r="DI49" s="17">
        <v>0.1</v>
      </c>
      <c r="DJ49" s="17">
        <v>-2</v>
      </c>
      <c r="DK49" s="17">
        <v>0.2</v>
      </c>
      <c r="DL49" s="17">
        <v>0.5</v>
      </c>
      <c r="DM49" s="17"/>
      <c r="DN49" s="17">
        <v>0</v>
      </c>
      <c r="DO49" s="17">
        <v>0</v>
      </c>
      <c r="DP49" s="17">
        <v>1.3</v>
      </c>
      <c r="DQ49" s="17">
        <v>0.3</v>
      </c>
      <c r="DR49" s="17">
        <v>0.2</v>
      </c>
      <c r="DS49" s="17">
        <v>0.1</v>
      </c>
      <c r="DT49" s="17">
        <v>0.3</v>
      </c>
      <c r="DU49" s="17">
        <v>0.3</v>
      </c>
      <c r="DV49" s="17"/>
      <c r="DW49" s="17">
        <v>-1.3</v>
      </c>
      <c r="DX49" s="17">
        <v>0.2</v>
      </c>
      <c r="DY49" s="17">
        <v>0</v>
      </c>
      <c r="DZ49" s="17">
        <v>0.3</v>
      </c>
      <c r="EA49" s="17">
        <v>0.7</v>
      </c>
      <c r="EB49" s="17">
        <v>0</v>
      </c>
      <c r="EC49" s="17">
        <v>0</v>
      </c>
      <c r="ED49" s="17">
        <v>0.4</v>
      </c>
      <c r="EE49" s="17">
        <v>-7.2</v>
      </c>
      <c r="EF49" s="17">
        <v>-7.9</v>
      </c>
      <c r="EG49" s="17">
        <v>0</v>
      </c>
      <c r="EH49" s="17">
        <v>0</v>
      </c>
      <c r="EI49" s="17">
        <v>1.6</v>
      </c>
      <c r="EJ49" s="17">
        <v>-0.2</v>
      </c>
      <c r="EK49" s="17">
        <v>1.6</v>
      </c>
      <c r="EL49" s="17">
        <v>0.2</v>
      </c>
      <c r="EM49" s="17">
        <v>0.2</v>
      </c>
      <c r="EN49" s="17">
        <v>0.2</v>
      </c>
      <c r="EO49" s="17">
        <v>0</v>
      </c>
      <c r="EP49" s="17">
        <v>0</v>
      </c>
      <c r="EQ49" s="17">
        <v>0</v>
      </c>
      <c r="ER49" s="17">
        <v>0</v>
      </c>
      <c r="ES49" s="17">
        <v>-0.2</v>
      </c>
      <c r="ET49" s="17">
        <v>0.2</v>
      </c>
      <c r="EU49" s="17"/>
      <c r="EV49" s="17">
        <v>0</v>
      </c>
      <c r="EW49" s="17">
        <v>0.7</v>
      </c>
      <c r="EX49" s="17">
        <v>0.5</v>
      </c>
      <c r="EY49" s="17">
        <v>0.6</v>
      </c>
      <c r="EZ49" s="17">
        <v>0.6</v>
      </c>
      <c r="FA49" s="17">
        <v>0</v>
      </c>
      <c r="FB49" s="17"/>
      <c r="FC49" s="17">
        <v>0.99587000000000003</v>
      </c>
      <c r="FD49" s="17">
        <v>1.9</v>
      </c>
      <c r="FE49" s="17">
        <v>11.4</v>
      </c>
      <c r="FF49" s="17">
        <v>0.4</v>
      </c>
      <c r="FG49" s="17">
        <v>0.7</v>
      </c>
      <c r="FH49" s="17">
        <v>0.2</v>
      </c>
      <c r="FI49" s="17">
        <v>2.4</v>
      </c>
      <c r="FJ49" s="17">
        <v>4.5999999999999996</v>
      </c>
      <c r="FK49" s="17">
        <v>12.35</v>
      </c>
      <c r="FL49" s="17">
        <v>578.24586999999997</v>
      </c>
      <c r="FM49" s="15"/>
      <c r="FN49" s="17">
        <v>1.97464</v>
      </c>
      <c r="FO49" s="17">
        <v>-0.40200000000000002</v>
      </c>
      <c r="FP49" s="17">
        <v>2.8</v>
      </c>
      <c r="FQ49" s="17">
        <v>1.7</v>
      </c>
      <c r="FR49" s="17">
        <v>0.31025000000000003</v>
      </c>
      <c r="FS49" s="17">
        <v>9.8570000000000005E-2</v>
      </c>
      <c r="FT49" s="17"/>
      <c r="FU49" s="17">
        <v>3.0760000000000001</v>
      </c>
      <c r="FV49" s="17">
        <v>9.5574600000000007</v>
      </c>
    </row>
    <row r="50" spans="1:178" ht="24" customHeight="1" x14ac:dyDescent="0.3">
      <c r="A50" s="18" t="s">
        <v>62</v>
      </c>
      <c r="B50" s="18" t="s">
        <v>848</v>
      </c>
      <c r="C50" s="19">
        <v>35.799999999999997</v>
      </c>
      <c r="D50" s="19">
        <v>7.1</v>
      </c>
      <c r="E50" s="19">
        <v>6.2</v>
      </c>
      <c r="F50" s="19"/>
      <c r="G50" s="19"/>
      <c r="H50" s="19">
        <v>-9</v>
      </c>
      <c r="I50" s="19">
        <v>25.1</v>
      </c>
      <c r="J50" s="19"/>
      <c r="K50" s="19">
        <v>0</v>
      </c>
      <c r="L50" s="19">
        <v>-18</v>
      </c>
      <c r="M50" s="19">
        <v>-15.9</v>
      </c>
      <c r="N50" s="19">
        <v>5.4</v>
      </c>
      <c r="O50" s="19">
        <v>60.7</v>
      </c>
      <c r="P50" s="19">
        <v>9.1</v>
      </c>
      <c r="Q50" s="19"/>
      <c r="R50" s="19">
        <v>73.3</v>
      </c>
      <c r="S50" s="19">
        <v>0.1</v>
      </c>
      <c r="T50" s="19"/>
      <c r="U50" s="19"/>
      <c r="V50" s="19"/>
      <c r="W50" s="19"/>
      <c r="X50" s="19">
        <v>-6</v>
      </c>
      <c r="Y50" s="19">
        <v>0.8</v>
      </c>
      <c r="Z50" s="19">
        <v>0.5</v>
      </c>
      <c r="AA50" s="19">
        <v>2.1</v>
      </c>
      <c r="AB50" s="19">
        <v>-3.4</v>
      </c>
      <c r="AC50" s="19">
        <v>5.9</v>
      </c>
      <c r="AD50" s="19">
        <v>8.6</v>
      </c>
      <c r="AE50" s="19"/>
      <c r="AF50" s="19"/>
      <c r="AG50" s="19"/>
      <c r="AH50" s="19"/>
      <c r="AI50" s="19">
        <v>12.8</v>
      </c>
      <c r="AJ50" s="19">
        <v>16.399999999999999</v>
      </c>
      <c r="AK50" s="19"/>
      <c r="AL50" s="19"/>
      <c r="AM50" s="19"/>
      <c r="AN50" s="19">
        <v>-0.8</v>
      </c>
      <c r="AO50" s="19">
        <v>-24.5</v>
      </c>
      <c r="AP50" s="19">
        <v>3.5</v>
      </c>
      <c r="AQ50" s="19">
        <v>15.2</v>
      </c>
      <c r="AR50" s="19">
        <v>2</v>
      </c>
      <c r="AS50" s="19">
        <v>-1.8</v>
      </c>
      <c r="AT50" s="19">
        <v>2</v>
      </c>
      <c r="AU50" s="19">
        <v>1.1000000000000001</v>
      </c>
      <c r="AV50" s="19">
        <v>29.6</v>
      </c>
      <c r="AW50" s="19">
        <v>9.5</v>
      </c>
      <c r="AX50" s="19"/>
      <c r="AY50" s="19">
        <v>3</v>
      </c>
      <c r="AZ50" s="19">
        <v>0</v>
      </c>
      <c r="BA50" s="19">
        <v>2.2000000000000002</v>
      </c>
      <c r="BB50" s="19">
        <v>1</v>
      </c>
      <c r="BC50" s="19">
        <v>0.2</v>
      </c>
      <c r="BD50" s="19">
        <v>-1.1000000000000001</v>
      </c>
      <c r="BE50" s="19"/>
      <c r="BF50" s="19"/>
      <c r="BG50" s="19">
        <v>0.7</v>
      </c>
      <c r="BH50" s="19">
        <v>-7.7</v>
      </c>
      <c r="BI50" s="19"/>
      <c r="BJ50" s="19">
        <v>0</v>
      </c>
      <c r="BK50" s="19"/>
      <c r="BL50" s="19"/>
      <c r="BM50" s="19"/>
      <c r="BN50" s="19">
        <v>7.2</v>
      </c>
      <c r="BO50" s="19">
        <v>0</v>
      </c>
      <c r="BP50" s="19">
        <v>0</v>
      </c>
      <c r="BQ50" s="19">
        <v>0</v>
      </c>
      <c r="BR50" s="19">
        <v>31.2</v>
      </c>
      <c r="BS50" s="19">
        <v>5.5</v>
      </c>
      <c r="BT50" s="19"/>
      <c r="BU50" s="19"/>
      <c r="BV50" s="19"/>
      <c r="BW50" s="19"/>
      <c r="BX50" s="19"/>
      <c r="BY50" s="19"/>
      <c r="BZ50" s="19"/>
      <c r="CA50" s="19">
        <v>-0.7</v>
      </c>
      <c r="CB50" s="19">
        <v>60.6</v>
      </c>
      <c r="CC50" s="19">
        <v>46</v>
      </c>
      <c r="CD50" s="19">
        <v>5.7</v>
      </c>
      <c r="CE50" s="19">
        <v>12.3</v>
      </c>
      <c r="CF50" s="19">
        <v>-0.1</v>
      </c>
      <c r="CG50" s="19"/>
      <c r="CH50" s="19"/>
      <c r="CI50" s="19"/>
      <c r="CJ50" s="19">
        <v>73.400000000000006</v>
      </c>
      <c r="CK50" s="19">
        <v>76.3</v>
      </c>
      <c r="CL50" s="19">
        <v>-2.8</v>
      </c>
      <c r="CM50" s="19">
        <v>-17.7</v>
      </c>
      <c r="CN50" s="19">
        <v>0</v>
      </c>
      <c r="CO50" s="19"/>
      <c r="CP50" s="19"/>
      <c r="CQ50" s="19"/>
      <c r="CR50" s="19">
        <v>6.6</v>
      </c>
      <c r="CS50" s="19">
        <v>0.9</v>
      </c>
      <c r="CT50" s="19">
        <v>-1.4</v>
      </c>
      <c r="CU50" s="19">
        <v>0.6</v>
      </c>
      <c r="CV50" s="19">
        <v>0.5</v>
      </c>
      <c r="CW50" s="19"/>
      <c r="CX50" s="19">
        <v>-13</v>
      </c>
      <c r="CY50" s="19">
        <v>0</v>
      </c>
      <c r="CZ50" s="19">
        <v>0</v>
      </c>
      <c r="DA50" s="19"/>
      <c r="DB50" s="19">
        <v>0</v>
      </c>
      <c r="DC50" s="19">
        <v>-0.1</v>
      </c>
      <c r="DD50" s="19"/>
      <c r="DE50" s="19">
        <v>0</v>
      </c>
      <c r="DF50" s="19"/>
      <c r="DG50" s="19">
        <v>0.1</v>
      </c>
      <c r="DH50" s="19">
        <v>1</v>
      </c>
      <c r="DI50" s="19">
        <v>0.2</v>
      </c>
      <c r="DJ50" s="19">
        <v>-2</v>
      </c>
      <c r="DK50" s="19">
        <v>0.2</v>
      </c>
      <c r="DL50" s="19">
        <v>0.5</v>
      </c>
      <c r="DM50" s="19"/>
      <c r="DN50" s="19">
        <v>0</v>
      </c>
      <c r="DO50" s="19">
        <v>0</v>
      </c>
      <c r="DP50" s="19">
        <v>1.6</v>
      </c>
      <c r="DQ50" s="19">
        <v>1.3</v>
      </c>
      <c r="DR50" s="19">
        <v>0</v>
      </c>
      <c r="DS50" s="19">
        <v>0</v>
      </c>
      <c r="DT50" s="19">
        <v>0.3</v>
      </c>
      <c r="DU50" s="19">
        <v>0.2</v>
      </c>
      <c r="DV50" s="19"/>
      <c r="DW50" s="19">
        <v>-1.3</v>
      </c>
      <c r="DX50" s="19">
        <v>0.3</v>
      </c>
      <c r="DY50" s="19">
        <v>0</v>
      </c>
      <c r="DZ50" s="19">
        <v>0.3</v>
      </c>
      <c r="EA50" s="19">
        <v>0.7</v>
      </c>
      <c r="EB50" s="19">
        <v>0</v>
      </c>
      <c r="EC50" s="19">
        <v>0.1</v>
      </c>
      <c r="ED50" s="19">
        <v>0</v>
      </c>
      <c r="EE50" s="19">
        <v>-7</v>
      </c>
      <c r="EF50" s="19">
        <v>-7.4</v>
      </c>
      <c r="EG50" s="19">
        <v>0</v>
      </c>
      <c r="EH50" s="19">
        <v>0</v>
      </c>
      <c r="EI50" s="19">
        <v>1.6</v>
      </c>
      <c r="EJ50" s="19">
        <v>-0.2</v>
      </c>
      <c r="EK50" s="19">
        <v>1.6</v>
      </c>
      <c r="EL50" s="19">
        <v>0.2</v>
      </c>
      <c r="EM50" s="19">
        <v>0.2</v>
      </c>
      <c r="EN50" s="19">
        <v>0.2</v>
      </c>
      <c r="EO50" s="19">
        <v>0</v>
      </c>
      <c r="EP50" s="19">
        <v>0</v>
      </c>
      <c r="EQ50" s="19">
        <v>0</v>
      </c>
      <c r="ER50" s="19">
        <v>0</v>
      </c>
      <c r="ES50" s="19">
        <v>-0.2</v>
      </c>
      <c r="ET50" s="19">
        <v>-1</v>
      </c>
      <c r="EU50" s="19"/>
      <c r="EV50" s="19">
        <v>0</v>
      </c>
      <c r="EW50" s="19">
        <v>0.7</v>
      </c>
      <c r="EX50" s="19">
        <v>0.5</v>
      </c>
      <c r="EY50" s="19">
        <v>0.6</v>
      </c>
      <c r="EZ50" s="19">
        <v>0.6</v>
      </c>
      <c r="FA50" s="19">
        <v>0</v>
      </c>
      <c r="FB50" s="19"/>
      <c r="FC50" s="19">
        <v>0.85482999999999998</v>
      </c>
      <c r="FD50" s="19">
        <v>1.9</v>
      </c>
      <c r="FE50" s="19">
        <v>11</v>
      </c>
      <c r="FF50" s="19">
        <v>0.1</v>
      </c>
      <c r="FG50" s="19">
        <v>2.2999999999999998</v>
      </c>
      <c r="FH50" s="19">
        <v>0.4</v>
      </c>
      <c r="FI50" s="19">
        <v>2.4</v>
      </c>
      <c r="FJ50" s="19">
        <v>4.2</v>
      </c>
      <c r="FK50" s="19">
        <v>13.27</v>
      </c>
      <c r="FL50" s="19">
        <v>573.02482999999995</v>
      </c>
      <c r="FM50" s="15"/>
      <c r="FN50" s="19">
        <v>2.5052300000000001</v>
      </c>
      <c r="FO50" s="19">
        <v>-0.34300000000000003</v>
      </c>
      <c r="FP50" s="19">
        <v>2</v>
      </c>
      <c r="FQ50" s="19">
        <v>1.7</v>
      </c>
      <c r="FR50" s="19">
        <v>0.31516</v>
      </c>
      <c r="FS50" s="19">
        <v>0.1027</v>
      </c>
      <c r="FT50" s="19"/>
      <c r="FU50" s="19">
        <v>2.89</v>
      </c>
      <c r="FV50" s="19">
        <v>9.1700900000000001</v>
      </c>
    </row>
    <row r="51" spans="1:178" ht="24" customHeight="1" x14ac:dyDescent="0.3">
      <c r="A51" s="13" t="s">
        <v>62</v>
      </c>
      <c r="B51" s="13" t="s">
        <v>849</v>
      </c>
      <c r="C51" s="14">
        <v>30.8</v>
      </c>
      <c r="D51" s="14">
        <v>5.7</v>
      </c>
      <c r="E51" s="14">
        <v>6</v>
      </c>
      <c r="F51" s="14"/>
      <c r="G51" s="14"/>
      <c r="H51" s="14">
        <v>-10.5</v>
      </c>
      <c r="I51" s="14">
        <v>19.5</v>
      </c>
      <c r="J51" s="14"/>
      <c r="K51" s="14">
        <v>0</v>
      </c>
      <c r="L51" s="14">
        <v>-18.2</v>
      </c>
      <c r="M51" s="14">
        <v>-18.899999999999999</v>
      </c>
      <c r="N51" s="14">
        <v>1.8</v>
      </c>
      <c r="O51" s="14">
        <v>61.8</v>
      </c>
      <c r="P51" s="14">
        <v>9.1</v>
      </c>
      <c r="Q51" s="14"/>
      <c r="R51" s="14">
        <v>70.7</v>
      </c>
      <c r="S51" s="14">
        <v>0</v>
      </c>
      <c r="T51" s="14"/>
      <c r="U51" s="14"/>
      <c r="V51" s="14"/>
      <c r="W51" s="14"/>
      <c r="X51" s="14">
        <v>-7.1</v>
      </c>
      <c r="Y51" s="14">
        <v>1.2</v>
      </c>
      <c r="Z51" s="14">
        <v>0.7</v>
      </c>
      <c r="AA51" s="14">
        <v>2.1</v>
      </c>
      <c r="AB51" s="14">
        <v>-3.4</v>
      </c>
      <c r="AC51" s="14">
        <v>5.8</v>
      </c>
      <c r="AD51" s="14">
        <v>8.3000000000000007</v>
      </c>
      <c r="AE51" s="14"/>
      <c r="AF51" s="14"/>
      <c r="AG51" s="14"/>
      <c r="AH51" s="14"/>
      <c r="AI51" s="14">
        <v>0.9</v>
      </c>
      <c r="AJ51" s="14">
        <v>16.5</v>
      </c>
      <c r="AK51" s="14"/>
      <c r="AL51" s="14"/>
      <c r="AM51" s="14"/>
      <c r="AN51" s="14">
        <v>-0.8</v>
      </c>
      <c r="AO51" s="14">
        <v>-23.7</v>
      </c>
      <c r="AP51" s="14">
        <v>4.0999999999999996</v>
      </c>
      <c r="AQ51" s="14">
        <v>19.2</v>
      </c>
      <c r="AR51" s="14">
        <v>2</v>
      </c>
      <c r="AS51" s="14">
        <v>-0.1</v>
      </c>
      <c r="AT51" s="14">
        <v>2</v>
      </c>
      <c r="AU51" s="14">
        <v>1.2</v>
      </c>
      <c r="AV51" s="14">
        <v>30.6</v>
      </c>
      <c r="AW51" s="14">
        <v>10.6</v>
      </c>
      <c r="AX51" s="14"/>
      <c r="AY51" s="14">
        <v>2.2000000000000002</v>
      </c>
      <c r="AZ51" s="14">
        <v>0</v>
      </c>
      <c r="BA51" s="14">
        <v>2.6</v>
      </c>
      <c r="BB51" s="14">
        <v>0.9</v>
      </c>
      <c r="BC51" s="14">
        <v>0.2</v>
      </c>
      <c r="BD51" s="14">
        <v>-0.8</v>
      </c>
      <c r="BE51" s="14"/>
      <c r="BF51" s="14"/>
      <c r="BG51" s="14">
        <v>0.6</v>
      </c>
      <c r="BH51" s="14">
        <v>-8.1</v>
      </c>
      <c r="BI51" s="14"/>
      <c r="BJ51" s="14">
        <v>0</v>
      </c>
      <c r="BK51" s="14"/>
      <c r="BL51" s="14"/>
      <c r="BM51" s="14"/>
      <c r="BN51" s="14">
        <v>7.4</v>
      </c>
      <c r="BO51" s="14">
        <v>0</v>
      </c>
      <c r="BP51" s="14">
        <v>0</v>
      </c>
      <c r="BQ51" s="14">
        <v>0</v>
      </c>
      <c r="BR51" s="14">
        <v>32.4</v>
      </c>
      <c r="BS51" s="14">
        <v>5.7</v>
      </c>
      <c r="BT51" s="14"/>
      <c r="BU51" s="14"/>
      <c r="BV51" s="14"/>
      <c r="BW51" s="14"/>
      <c r="BX51" s="14"/>
      <c r="BY51" s="14"/>
      <c r="BZ51" s="14"/>
      <c r="CA51" s="14">
        <v>-0.7</v>
      </c>
      <c r="CB51" s="14">
        <v>60.9</v>
      </c>
      <c r="CC51" s="14">
        <v>46.1</v>
      </c>
      <c r="CD51" s="14">
        <v>5.8</v>
      </c>
      <c r="CE51" s="14">
        <v>12.2</v>
      </c>
      <c r="CF51" s="14">
        <v>-0.1</v>
      </c>
      <c r="CG51" s="14"/>
      <c r="CH51" s="14"/>
      <c r="CI51" s="14"/>
      <c r="CJ51" s="14">
        <v>74.3</v>
      </c>
      <c r="CK51" s="14">
        <v>77.3</v>
      </c>
      <c r="CL51" s="14">
        <v>-1.3</v>
      </c>
      <c r="CM51" s="14">
        <v>-20.100000000000001</v>
      </c>
      <c r="CN51" s="14">
        <v>0</v>
      </c>
      <c r="CO51" s="14"/>
      <c r="CP51" s="14"/>
      <c r="CQ51" s="14"/>
      <c r="CR51" s="14">
        <v>6</v>
      </c>
      <c r="CS51" s="14">
        <v>0.5</v>
      </c>
      <c r="CT51" s="14">
        <v>-1.4</v>
      </c>
      <c r="CU51" s="14">
        <v>0.7</v>
      </c>
      <c r="CV51" s="14">
        <v>0.4</v>
      </c>
      <c r="CW51" s="14"/>
      <c r="CX51" s="14">
        <v>-16</v>
      </c>
      <c r="CY51" s="14">
        <v>0</v>
      </c>
      <c r="CZ51" s="14">
        <v>0</v>
      </c>
      <c r="DA51" s="14"/>
      <c r="DB51" s="14">
        <v>0</v>
      </c>
      <c r="DC51" s="14">
        <v>-0.1</v>
      </c>
      <c r="DD51" s="14"/>
      <c r="DE51" s="14">
        <v>0</v>
      </c>
      <c r="DF51" s="14"/>
      <c r="DG51" s="14">
        <v>0.1</v>
      </c>
      <c r="DH51" s="14">
        <v>1.1000000000000001</v>
      </c>
      <c r="DI51" s="14">
        <v>0.2</v>
      </c>
      <c r="DJ51" s="14">
        <v>-1</v>
      </c>
      <c r="DK51" s="14">
        <v>0.2</v>
      </c>
      <c r="DL51" s="14">
        <v>0.5</v>
      </c>
      <c r="DM51" s="14"/>
      <c r="DN51" s="14">
        <v>0</v>
      </c>
      <c r="DO51" s="14">
        <v>0</v>
      </c>
      <c r="DP51" s="14">
        <v>1.8</v>
      </c>
      <c r="DQ51" s="14">
        <v>1.9</v>
      </c>
      <c r="DR51" s="14">
        <v>0</v>
      </c>
      <c r="DS51" s="14">
        <v>0</v>
      </c>
      <c r="DT51" s="14">
        <v>0.3</v>
      </c>
      <c r="DU51" s="14">
        <v>0.2</v>
      </c>
      <c r="DV51" s="14"/>
      <c r="DW51" s="14">
        <v>-1.3</v>
      </c>
      <c r="DX51" s="14">
        <v>0.3</v>
      </c>
      <c r="DY51" s="14">
        <v>0.6</v>
      </c>
      <c r="DZ51" s="14">
        <v>0</v>
      </c>
      <c r="EA51" s="14">
        <v>0.7</v>
      </c>
      <c r="EB51" s="14">
        <v>0</v>
      </c>
      <c r="EC51" s="14">
        <v>1.5</v>
      </c>
      <c r="ED51" s="14">
        <v>0</v>
      </c>
      <c r="EE51" s="14">
        <v>-3.3</v>
      </c>
      <c r="EF51" s="14">
        <v>-3.9</v>
      </c>
      <c r="EG51" s="14">
        <v>0</v>
      </c>
      <c r="EH51" s="14">
        <v>0</v>
      </c>
      <c r="EI51" s="14">
        <v>1.5</v>
      </c>
      <c r="EJ51" s="14">
        <v>-0.2</v>
      </c>
      <c r="EK51" s="14">
        <v>1.7</v>
      </c>
      <c r="EL51" s="14">
        <v>0</v>
      </c>
      <c r="EM51" s="14">
        <v>0</v>
      </c>
      <c r="EN51" s="14">
        <v>0</v>
      </c>
      <c r="EO51" s="14">
        <v>0</v>
      </c>
      <c r="EP51" s="14">
        <v>0</v>
      </c>
      <c r="EQ51" s="14">
        <v>0</v>
      </c>
      <c r="ER51" s="14">
        <v>0</v>
      </c>
      <c r="ES51" s="14">
        <v>-0.2</v>
      </c>
      <c r="ET51" s="14">
        <v>1.5</v>
      </c>
      <c r="EU51" s="14"/>
      <c r="EV51" s="14">
        <v>0</v>
      </c>
      <c r="EW51" s="14">
        <v>0.7</v>
      </c>
      <c r="EX51" s="14">
        <v>0.5</v>
      </c>
      <c r="EY51" s="14">
        <v>0.6</v>
      </c>
      <c r="EZ51" s="14">
        <v>0.6</v>
      </c>
      <c r="FA51" s="14">
        <v>0</v>
      </c>
      <c r="FB51" s="14"/>
      <c r="FC51" s="14">
        <v>0.84201000000000004</v>
      </c>
      <c r="FD51" s="14">
        <v>1.8</v>
      </c>
      <c r="FE51" s="14">
        <v>10.8</v>
      </c>
      <c r="FF51" s="14">
        <v>0</v>
      </c>
      <c r="FG51" s="14">
        <v>0.5</v>
      </c>
      <c r="FH51" s="14">
        <v>0</v>
      </c>
      <c r="FI51" s="14">
        <v>2.7</v>
      </c>
      <c r="FJ51" s="14">
        <v>4.0999999999999996</v>
      </c>
      <c r="FK51" s="14">
        <v>12.55</v>
      </c>
      <c r="FL51" s="14">
        <v>555.39201000000003</v>
      </c>
      <c r="FM51" s="15"/>
      <c r="FN51" s="14">
        <v>2.6301399999999999</v>
      </c>
      <c r="FO51" s="14">
        <v>-0.45</v>
      </c>
      <c r="FP51" s="14">
        <v>2.5</v>
      </c>
      <c r="FQ51" s="14">
        <v>1.7</v>
      </c>
      <c r="FR51" s="14">
        <v>0.30893999999999999</v>
      </c>
      <c r="FS51" s="14">
        <v>0.10274999999999999</v>
      </c>
      <c r="FT51" s="14"/>
      <c r="FU51" s="14">
        <v>3.0030000000000001</v>
      </c>
      <c r="FV51" s="14">
        <v>9.7948299999999993</v>
      </c>
    </row>
    <row r="52" spans="1:178" ht="24" customHeight="1" x14ac:dyDescent="0.3">
      <c r="A52" s="16" t="s">
        <v>62</v>
      </c>
      <c r="B52" s="16" t="s">
        <v>850</v>
      </c>
      <c r="C52" s="17">
        <v>35.4</v>
      </c>
      <c r="D52" s="17">
        <v>8.5</v>
      </c>
      <c r="E52" s="17">
        <v>6.2</v>
      </c>
      <c r="F52" s="17"/>
      <c r="G52" s="17"/>
      <c r="H52" s="17">
        <v>-11.4</v>
      </c>
      <c r="I52" s="17">
        <v>9.1999999999999993</v>
      </c>
      <c r="J52" s="17"/>
      <c r="K52" s="17">
        <v>0</v>
      </c>
      <c r="L52" s="17">
        <v>-17.3</v>
      </c>
      <c r="M52" s="17">
        <v>-19.5</v>
      </c>
      <c r="N52" s="17">
        <v>1.1000000000000001</v>
      </c>
      <c r="O52" s="17">
        <v>60.8</v>
      </c>
      <c r="P52" s="17">
        <v>8.9</v>
      </c>
      <c r="Q52" s="17"/>
      <c r="R52" s="17">
        <v>86.9</v>
      </c>
      <c r="S52" s="17">
        <v>0</v>
      </c>
      <c r="T52" s="17"/>
      <c r="U52" s="17"/>
      <c r="V52" s="17"/>
      <c r="W52" s="17"/>
      <c r="X52" s="17">
        <v>-6.3</v>
      </c>
      <c r="Y52" s="17">
        <v>1.3</v>
      </c>
      <c r="Z52" s="17">
        <v>0.9</v>
      </c>
      <c r="AA52" s="17">
        <v>2.1</v>
      </c>
      <c r="AB52" s="17">
        <v>-3.4</v>
      </c>
      <c r="AC52" s="17">
        <v>5.0999999999999996</v>
      </c>
      <c r="AD52" s="17">
        <v>7.9</v>
      </c>
      <c r="AE52" s="17"/>
      <c r="AF52" s="17"/>
      <c r="AG52" s="17"/>
      <c r="AH52" s="17"/>
      <c r="AI52" s="17">
        <v>6.9</v>
      </c>
      <c r="AJ52" s="17">
        <v>16.899999999999999</v>
      </c>
      <c r="AK52" s="17"/>
      <c r="AL52" s="17"/>
      <c r="AM52" s="17"/>
      <c r="AN52" s="17">
        <v>-0.8</v>
      </c>
      <c r="AO52" s="17">
        <v>-14.8</v>
      </c>
      <c r="AP52" s="17">
        <v>4.5999999999999996</v>
      </c>
      <c r="AQ52" s="17">
        <v>20.100000000000001</v>
      </c>
      <c r="AR52" s="17">
        <v>2.1</v>
      </c>
      <c r="AS52" s="17">
        <v>0.6</v>
      </c>
      <c r="AT52" s="17">
        <v>2</v>
      </c>
      <c r="AU52" s="17">
        <v>1.2</v>
      </c>
      <c r="AV52" s="17">
        <v>28.8</v>
      </c>
      <c r="AW52" s="17">
        <v>8.9</v>
      </c>
      <c r="AX52" s="17"/>
      <c r="AY52" s="17">
        <v>2.1</v>
      </c>
      <c r="AZ52" s="17">
        <v>0</v>
      </c>
      <c r="BA52" s="17">
        <v>2.2999999999999998</v>
      </c>
      <c r="BB52" s="17">
        <v>1</v>
      </c>
      <c r="BC52" s="17">
        <v>0.2</v>
      </c>
      <c r="BD52" s="17">
        <v>-0.9</v>
      </c>
      <c r="BE52" s="17"/>
      <c r="BF52" s="17"/>
      <c r="BG52" s="17">
        <v>1.1000000000000001</v>
      </c>
      <c r="BH52" s="17">
        <v>-9.5</v>
      </c>
      <c r="BI52" s="17"/>
      <c r="BJ52" s="17">
        <v>0</v>
      </c>
      <c r="BK52" s="17"/>
      <c r="BL52" s="17"/>
      <c r="BM52" s="17"/>
      <c r="BN52" s="17">
        <v>4.0999999999999996</v>
      </c>
      <c r="BO52" s="17">
        <v>0</v>
      </c>
      <c r="BP52" s="17">
        <v>0</v>
      </c>
      <c r="BQ52" s="17">
        <v>0</v>
      </c>
      <c r="BR52" s="17">
        <v>32.299999999999997</v>
      </c>
      <c r="BS52" s="17">
        <v>5.4</v>
      </c>
      <c r="BT52" s="17"/>
      <c r="BU52" s="17"/>
      <c r="BV52" s="17"/>
      <c r="BW52" s="17"/>
      <c r="BX52" s="17"/>
      <c r="BY52" s="17"/>
      <c r="BZ52" s="17"/>
      <c r="CA52" s="17">
        <v>-0.7</v>
      </c>
      <c r="CB52" s="17">
        <v>61.1</v>
      </c>
      <c r="CC52" s="17">
        <v>30.8</v>
      </c>
      <c r="CD52" s="17">
        <v>6.1</v>
      </c>
      <c r="CE52" s="17">
        <v>12.3</v>
      </c>
      <c r="CF52" s="17">
        <v>0.1</v>
      </c>
      <c r="CG52" s="17"/>
      <c r="CH52" s="17"/>
      <c r="CI52" s="17"/>
      <c r="CJ52" s="17">
        <v>74.099999999999994</v>
      </c>
      <c r="CK52" s="17">
        <v>77.2</v>
      </c>
      <c r="CL52" s="17">
        <v>-1.3</v>
      </c>
      <c r="CM52" s="17">
        <v>-18.600000000000001</v>
      </c>
      <c r="CN52" s="17">
        <v>0</v>
      </c>
      <c r="CO52" s="17"/>
      <c r="CP52" s="17"/>
      <c r="CQ52" s="17"/>
      <c r="CR52" s="17">
        <v>7.1</v>
      </c>
      <c r="CS52" s="17">
        <v>1.2</v>
      </c>
      <c r="CT52" s="17">
        <v>-1.2</v>
      </c>
      <c r="CU52" s="17">
        <v>0.7</v>
      </c>
      <c r="CV52" s="17">
        <v>0.4</v>
      </c>
      <c r="CW52" s="17"/>
      <c r="CX52" s="17">
        <v>-16.7</v>
      </c>
      <c r="CY52" s="17">
        <v>0</v>
      </c>
      <c r="CZ52" s="17">
        <v>0</v>
      </c>
      <c r="DA52" s="17"/>
      <c r="DB52" s="17">
        <v>0</v>
      </c>
      <c r="DC52" s="17">
        <v>0</v>
      </c>
      <c r="DD52" s="17"/>
      <c r="DE52" s="17">
        <v>0</v>
      </c>
      <c r="DF52" s="17"/>
      <c r="DG52" s="17">
        <v>0.1</v>
      </c>
      <c r="DH52" s="17">
        <v>1.1000000000000001</v>
      </c>
      <c r="DI52" s="17">
        <v>0.1</v>
      </c>
      <c r="DJ52" s="17">
        <v>-0.9</v>
      </c>
      <c r="DK52" s="17">
        <v>0.1</v>
      </c>
      <c r="DL52" s="17">
        <v>0.5</v>
      </c>
      <c r="DM52" s="17"/>
      <c r="DN52" s="17">
        <v>0</v>
      </c>
      <c r="DO52" s="17">
        <v>0</v>
      </c>
      <c r="DP52" s="17">
        <v>1.9</v>
      </c>
      <c r="DQ52" s="17">
        <v>1.2</v>
      </c>
      <c r="DR52" s="17">
        <v>0</v>
      </c>
      <c r="DS52" s="17">
        <v>-0.2</v>
      </c>
      <c r="DT52" s="17">
        <v>0.3</v>
      </c>
      <c r="DU52" s="17">
        <v>0.2</v>
      </c>
      <c r="DV52" s="17"/>
      <c r="DW52" s="17">
        <v>-1.3</v>
      </c>
      <c r="DX52" s="17">
        <v>0.5</v>
      </c>
      <c r="DY52" s="17">
        <v>0.5</v>
      </c>
      <c r="DZ52" s="17">
        <v>-0.2</v>
      </c>
      <c r="EA52" s="17">
        <v>0.7</v>
      </c>
      <c r="EB52" s="17">
        <v>0</v>
      </c>
      <c r="EC52" s="17">
        <v>2.6</v>
      </c>
      <c r="ED52" s="17">
        <v>0</v>
      </c>
      <c r="EE52" s="17">
        <v>-3.5</v>
      </c>
      <c r="EF52" s="17">
        <v>-4.3</v>
      </c>
      <c r="EG52" s="17">
        <v>0</v>
      </c>
      <c r="EH52" s="17">
        <v>0</v>
      </c>
      <c r="EI52" s="17">
        <v>1.5</v>
      </c>
      <c r="EJ52" s="17">
        <v>-0.2</v>
      </c>
      <c r="EK52" s="17">
        <v>1.6</v>
      </c>
      <c r="EL52" s="17">
        <v>0</v>
      </c>
      <c r="EM52" s="17">
        <v>0.1</v>
      </c>
      <c r="EN52" s="17">
        <v>0</v>
      </c>
      <c r="EO52" s="17">
        <v>0</v>
      </c>
      <c r="EP52" s="17">
        <v>0</v>
      </c>
      <c r="EQ52" s="17">
        <v>0</v>
      </c>
      <c r="ER52" s="17">
        <v>0</v>
      </c>
      <c r="ES52" s="17">
        <v>-0.2</v>
      </c>
      <c r="ET52" s="17">
        <v>0.6</v>
      </c>
      <c r="EU52" s="17"/>
      <c r="EV52" s="17">
        <v>0</v>
      </c>
      <c r="EW52" s="17">
        <v>0.7</v>
      </c>
      <c r="EX52" s="17">
        <v>0.5</v>
      </c>
      <c r="EY52" s="17">
        <v>0.6</v>
      </c>
      <c r="EZ52" s="17">
        <v>0.6</v>
      </c>
      <c r="FA52" s="17">
        <v>0</v>
      </c>
      <c r="FB52" s="17"/>
      <c r="FC52" s="17">
        <v>0.93762999999999996</v>
      </c>
      <c r="FD52" s="17">
        <v>2.1</v>
      </c>
      <c r="FE52" s="17">
        <v>10.5</v>
      </c>
      <c r="FF52" s="17">
        <v>0.3</v>
      </c>
      <c r="FG52" s="17">
        <v>0.3</v>
      </c>
      <c r="FH52" s="17">
        <v>0</v>
      </c>
      <c r="FI52" s="17">
        <v>2</v>
      </c>
      <c r="FJ52" s="17">
        <v>4.0999999999999996</v>
      </c>
      <c r="FK52" s="17">
        <v>12.56</v>
      </c>
      <c r="FL52" s="17">
        <v>561.59762999999998</v>
      </c>
      <c r="FM52" s="15"/>
      <c r="FN52" s="17">
        <v>2.69869</v>
      </c>
      <c r="FO52" s="17">
        <v>-0.72899999999999998</v>
      </c>
      <c r="FP52" s="17">
        <v>2.7</v>
      </c>
      <c r="FQ52" s="17">
        <v>1.6</v>
      </c>
      <c r="FR52" s="17">
        <v>0.30765999999999999</v>
      </c>
      <c r="FS52" s="17">
        <v>9.8750000000000004E-2</v>
      </c>
      <c r="FT52" s="17"/>
      <c r="FU52" s="17">
        <v>2.9049999999999998</v>
      </c>
      <c r="FV52" s="17">
        <v>9.5810999999999993</v>
      </c>
    </row>
    <row r="53" spans="1:178" ht="24" customHeight="1" x14ac:dyDescent="0.3">
      <c r="A53" s="16" t="s">
        <v>62</v>
      </c>
      <c r="B53" s="16" t="s">
        <v>851</v>
      </c>
      <c r="C53" s="17">
        <v>34.6</v>
      </c>
      <c r="D53" s="17">
        <v>7.2</v>
      </c>
      <c r="E53" s="17">
        <v>5.6</v>
      </c>
      <c r="F53" s="17"/>
      <c r="G53" s="17"/>
      <c r="H53" s="17">
        <v>-11.3</v>
      </c>
      <c r="I53" s="17">
        <v>20.3</v>
      </c>
      <c r="J53" s="17"/>
      <c r="K53" s="17">
        <v>0</v>
      </c>
      <c r="L53" s="17">
        <v>-18.100000000000001</v>
      </c>
      <c r="M53" s="17">
        <v>-19.7</v>
      </c>
      <c r="N53" s="17">
        <v>1.1000000000000001</v>
      </c>
      <c r="O53" s="17">
        <v>60</v>
      </c>
      <c r="P53" s="17">
        <v>8.6999999999999993</v>
      </c>
      <c r="Q53" s="17"/>
      <c r="R53" s="17">
        <v>79.400000000000006</v>
      </c>
      <c r="S53" s="17">
        <v>0</v>
      </c>
      <c r="T53" s="17"/>
      <c r="U53" s="17"/>
      <c r="V53" s="17"/>
      <c r="W53" s="17"/>
      <c r="X53" s="17">
        <v>-5.5</v>
      </c>
      <c r="Y53" s="17">
        <v>1.4</v>
      </c>
      <c r="Z53" s="17">
        <v>1</v>
      </c>
      <c r="AA53" s="17">
        <v>2.1</v>
      </c>
      <c r="AB53" s="17">
        <v>-3.4</v>
      </c>
      <c r="AC53" s="17">
        <v>5.0999999999999996</v>
      </c>
      <c r="AD53" s="17">
        <v>5.9</v>
      </c>
      <c r="AE53" s="17"/>
      <c r="AF53" s="17"/>
      <c r="AG53" s="17"/>
      <c r="AH53" s="17"/>
      <c r="AI53" s="17">
        <v>6.1</v>
      </c>
      <c r="AJ53" s="17">
        <v>16.600000000000001</v>
      </c>
      <c r="AK53" s="17"/>
      <c r="AL53" s="17"/>
      <c r="AM53" s="17"/>
      <c r="AN53" s="17">
        <v>-1</v>
      </c>
      <c r="AO53" s="17">
        <v>-13.7</v>
      </c>
      <c r="AP53" s="17">
        <v>4.5</v>
      </c>
      <c r="AQ53" s="17">
        <v>20.399999999999999</v>
      </c>
      <c r="AR53" s="17">
        <v>1.9</v>
      </c>
      <c r="AS53" s="17">
        <v>0.3</v>
      </c>
      <c r="AT53" s="17">
        <v>2</v>
      </c>
      <c r="AU53" s="17">
        <v>1</v>
      </c>
      <c r="AV53" s="17">
        <v>29.8</v>
      </c>
      <c r="AW53" s="17">
        <v>9.6999999999999993</v>
      </c>
      <c r="AX53" s="17"/>
      <c r="AY53" s="17">
        <v>0.9</v>
      </c>
      <c r="AZ53" s="17">
        <v>0</v>
      </c>
      <c r="BA53" s="17">
        <v>2.8</v>
      </c>
      <c r="BB53" s="17">
        <v>0.9</v>
      </c>
      <c r="BC53" s="17">
        <v>0.2</v>
      </c>
      <c r="BD53" s="17">
        <v>-0.8</v>
      </c>
      <c r="BE53" s="17"/>
      <c r="BF53" s="17"/>
      <c r="BG53" s="17">
        <v>1.2</v>
      </c>
      <c r="BH53" s="17">
        <v>-9.8000000000000007</v>
      </c>
      <c r="BI53" s="17"/>
      <c r="BJ53" s="17">
        <v>0</v>
      </c>
      <c r="BK53" s="17"/>
      <c r="BL53" s="17"/>
      <c r="BM53" s="17"/>
      <c r="BN53" s="17">
        <v>4.5999999999999996</v>
      </c>
      <c r="BO53" s="17">
        <v>0</v>
      </c>
      <c r="BP53" s="17">
        <v>0</v>
      </c>
      <c r="BQ53" s="17">
        <v>0</v>
      </c>
      <c r="BR53" s="17">
        <v>32</v>
      </c>
      <c r="BS53" s="17">
        <v>5.8</v>
      </c>
      <c r="BT53" s="17"/>
      <c r="BU53" s="17"/>
      <c r="BV53" s="17"/>
      <c r="BW53" s="17"/>
      <c r="BX53" s="17"/>
      <c r="BY53" s="17"/>
      <c r="BZ53" s="17"/>
      <c r="CA53" s="17">
        <v>-0.7</v>
      </c>
      <c r="CB53" s="17">
        <v>59.9</v>
      </c>
      <c r="CC53" s="17">
        <v>28.3</v>
      </c>
      <c r="CD53" s="17">
        <v>6.7</v>
      </c>
      <c r="CE53" s="17">
        <v>12.2</v>
      </c>
      <c r="CF53" s="17">
        <v>0</v>
      </c>
      <c r="CG53" s="17"/>
      <c r="CH53" s="17"/>
      <c r="CI53" s="17"/>
      <c r="CJ53" s="17">
        <v>74</v>
      </c>
      <c r="CK53" s="17">
        <v>77.099999999999994</v>
      </c>
      <c r="CL53" s="17">
        <v>-1.4</v>
      </c>
      <c r="CM53" s="17">
        <v>-19.2</v>
      </c>
      <c r="CN53" s="17">
        <v>0</v>
      </c>
      <c r="CO53" s="17"/>
      <c r="CP53" s="17"/>
      <c r="CQ53" s="17"/>
      <c r="CR53" s="17">
        <v>7.4</v>
      </c>
      <c r="CS53" s="17">
        <v>1.3</v>
      </c>
      <c r="CT53" s="17">
        <v>-1.3</v>
      </c>
      <c r="CU53" s="17">
        <v>0.6</v>
      </c>
      <c r="CV53" s="17">
        <v>0.4</v>
      </c>
      <c r="CW53" s="17"/>
      <c r="CX53" s="17">
        <v>-18.899999999999999</v>
      </c>
      <c r="CY53" s="17">
        <v>0</v>
      </c>
      <c r="CZ53" s="17">
        <v>0</v>
      </c>
      <c r="DA53" s="17"/>
      <c r="DB53" s="17">
        <v>0</v>
      </c>
      <c r="DC53" s="17">
        <v>0</v>
      </c>
      <c r="DD53" s="17"/>
      <c r="DE53" s="17">
        <v>0</v>
      </c>
      <c r="DF53" s="17"/>
      <c r="DG53" s="17">
        <v>0.1</v>
      </c>
      <c r="DH53" s="17">
        <v>1</v>
      </c>
      <c r="DI53" s="17">
        <v>0.2</v>
      </c>
      <c r="DJ53" s="17">
        <v>-0.6</v>
      </c>
      <c r="DK53" s="17">
        <v>0.1</v>
      </c>
      <c r="DL53" s="17">
        <v>0.5</v>
      </c>
      <c r="DM53" s="17"/>
      <c r="DN53" s="17">
        <v>0</v>
      </c>
      <c r="DO53" s="17">
        <v>0</v>
      </c>
      <c r="DP53" s="17">
        <v>2</v>
      </c>
      <c r="DQ53" s="17">
        <v>-2.4</v>
      </c>
      <c r="DR53" s="17">
        <v>0</v>
      </c>
      <c r="DS53" s="17">
        <v>0</v>
      </c>
      <c r="DT53" s="17">
        <v>0.4</v>
      </c>
      <c r="DU53" s="17">
        <v>0.2</v>
      </c>
      <c r="DV53" s="17"/>
      <c r="DW53" s="17">
        <v>-1.3</v>
      </c>
      <c r="DX53" s="17">
        <v>0.3</v>
      </c>
      <c r="DY53" s="17">
        <v>0.5</v>
      </c>
      <c r="DZ53" s="17">
        <v>-0.2</v>
      </c>
      <c r="EA53" s="17">
        <v>0.7</v>
      </c>
      <c r="EB53" s="17">
        <v>0</v>
      </c>
      <c r="EC53" s="17">
        <v>3.5</v>
      </c>
      <c r="ED53" s="17">
        <v>0</v>
      </c>
      <c r="EE53" s="17">
        <v>-3.5</v>
      </c>
      <c r="EF53" s="17">
        <v>-4</v>
      </c>
      <c r="EG53" s="17">
        <v>0</v>
      </c>
      <c r="EH53" s="17">
        <v>0</v>
      </c>
      <c r="EI53" s="17">
        <v>1.5</v>
      </c>
      <c r="EJ53" s="17">
        <v>-0.2</v>
      </c>
      <c r="EK53" s="17">
        <v>1.4</v>
      </c>
      <c r="EL53" s="17">
        <v>0</v>
      </c>
      <c r="EM53" s="17">
        <v>0.2</v>
      </c>
      <c r="EN53" s="17">
        <v>0.2</v>
      </c>
      <c r="EO53" s="17">
        <v>0</v>
      </c>
      <c r="EP53" s="17">
        <v>0</v>
      </c>
      <c r="EQ53" s="17">
        <v>0</v>
      </c>
      <c r="ER53" s="17">
        <v>0</v>
      </c>
      <c r="ES53" s="17">
        <v>-0.2</v>
      </c>
      <c r="ET53" s="17">
        <v>0.1</v>
      </c>
      <c r="EU53" s="17"/>
      <c r="EV53" s="17">
        <v>0</v>
      </c>
      <c r="EW53" s="17">
        <v>0.7</v>
      </c>
      <c r="EX53" s="17">
        <v>0.5</v>
      </c>
      <c r="EY53" s="17">
        <v>0.6</v>
      </c>
      <c r="EZ53" s="17">
        <v>0.6</v>
      </c>
      <c r="FA53" s="17">
        <v>0</v>
      </c>
      <c r="FB53" s="17"/>
      <c r="FC53" s="17">
        <v>0.89539000000000002</v>
      </c>
      <c r="FD53" s="17">
        <v>1.8</v>
      </c>
      <c r="FE53" s="17">
        <v>10.5</v>
      </c>
      <c r="FF53" s="17">
        <v>0.1</v>
      </c>
      <c r="FG53" s="17">
        <v>2.6</v>
      </c>
      <c r="FH53" s="17">
        <v>0</v>
      </c>
      <c r="FI53" s="17">
        <v>2.4</v>
      </c>
      <c r="FJ53" s="17">
        <v>4.8</v>
      </c>
      <c r="FK53" s="17">
        <v>12.07</v>
      </c>
      <c r="FL53" s="17">
        <v>554.26539000000002</v>
      </c>
      <c r="FM53" s="15"/>
      <c r="FN53" s="17">
        <v>2.6200199999999998</v>
      </c>
      <c r="FO53" s="17">
        <v>-0.47</v>
      </c>
      <c r="FP53" s="17">
        <v>2.6</v>
      </c>
      <c r="FQ53" s="17">
        <v>1.6</v>
      </c>
      <c r="FR53" s="17">
        <v>0.30813000000000001</v>
      </c>
      <c r="FS53" s="17">
        <v>0.15934999999999999</v>
      </c>
      <c r="FT53" s="17"/>
      <c r="FU53" s="17">
        <v>2.903</v>
      </c>
      <c r="FV53" s="17">
        <v>9.7204999999999995</v>
      </c>
    </row>
    <row r="54" spans="1:178" ht="24" customHeight="1" x14ac:dyDescent="0.3">
      <c r="A54" s="16" t="s">
        <v>62</v>
      </c>
      <c r="B54" s="16" t="s">
        <v>852</v>
      </c>
      <c r="C54" s="17">
        <v>37.299999999999997</v>
      </c>
      <c r="D54" s="17">
        <v>-4.7</v>
      </c>
      <c r="E54" s="17">
        <v>4.2</v>
      </c>
      <c r="F54" s="17"/>
      <c r="G54" s="17"/>
      <c r="H54" s="17">
        <v>-14.3</v>
      </c>
      <c r="I54" s="17">
        <v>1.7</v>
      </c>
      <c r="J54" s="17"/>
      <c r="K54" s="17">
        <v>0</v>
      </c>
      <c r="L54" s="17">
        <v>-27.8</v>
      </c>
      <c r="M54" s="17">
        <v>-26.3</v>
      </c>
      <c r="N54" s="17">
        <v>-5.6</v>
      </c>
      <c r="O54" s="17">
        <v>49.4</v>
      </c>
      <c r="P54" s="17">
        <v>4.4000000000000004</v>
      </c>
      <c r="Q54" s="17"/>
      <c r="R54" s="17">
        <v>70.2</v>
      </c>
      <c r="S54" s="17">
        <v>0</v>
      </c>
      <c r="T54" s="17"/>
      <c r="U54" s="17"/>
      <c r="V54" s="17"/>
      <c r="W54" s="17"/>
      <c r="X54" s="17">
        <v>-7</v>
      </c>
      <c r="Y54" s="17">
        <v>1.6</v>
      </c>
      <c r="Z54" s="17">
        <v>1</v>
      </c>
      <c r="AA54" s="17">
        <v>2.1</v>
      </c>
      <c r="AB54" s="17">
        <v>-3.4</v>
      </c>
      <c r="AC54" s="17">
        <v>4.9000000000000004</v>
      </c>
      <c r="AD54" s="17">
        <v>4.3</v>
      </c>
      <c r="AE54" s="17"/>
      <c r="AF54" s="17"/>
      <c r="AG54" s="17"/>
      <c r="AH54" s="17"/>
      <c r="AI54" s="17">
        <v>7.3</v>
      </c>
      <c r="AJ54" s="17">
        <v>-1.5</v>
      </c>
      <c r="AK54" s="17"/>
      <c r="AL54" s="17"/>
      <c r="AM54" s="17"/>
      <c r="AN54" s="17">
        <v>-1.1000000000000001</v>
      </c>
      <c r="AO54" s="17">
        <v>-15.8</v>
      </c>
      <c r="AP54" s="17">
        <v>3.9</v>
      </c>
      <c r="AQ54" s="17">
        <v>19.7</v>
      </c>
      <c r="AR54" s="17">
        <v>2.2999999999999998</v>
      </c>
      <c r="AS54" s="17">
        <v>0.3</v>
      </c>
      <c r="AT54" s="17">
        <v>2</v>
      </c>
      <c r="AU54" s="17">
        <v>1.4</v>
      </c>
      <c r="AV54" s="17">
        <v>21.3</v>
      </c>
      <c r="AW54" s="17">
        <v>1.4</v>
      </c>
      <c r="AX54" s="17"/>
      <c r="AY54" s="17">
        <v>2</v>
      </c>
      <c r="AZ54" s="17">
        <v>0</v>
      </c>
      <c r="BA54" s="17">
        <v>4.2</v>
      </c>
      <c r="BB54" s="17">
        <v>0.9</v>
      </c>
      <c r="BC54" s="17">
        <v>0.2</v>
      </c>
      <c r="BD54" s="17">
        <v>-0.9</v>
      </c>
      <c r="BE54" s="17"/>
      <c r="BF54" s="17"/>
      <c r="BG54" s="17">
        <v>-1</v>
      </c>
      <c r="BH54" s="17">
        <v>-9.1</v>
      </c>
      <c r="BI54" s="17"/>
      <c r="BJ54" s="17">
        <v>0</v>
      </c>
      <c r="BK54" s="17"/>
      <c r="BL54" s="17"/>
      <c r="BM54" s="17"/>
      <c r="BN54" s="17">
        <v>0.1</v>
      </c>
      <c r="BO54" s="17">
        <v>0</v>
      </c>
      <c r="BP54" s="17">
        <v>0</v>
      </c>
      <c r="BQ54" s="17">
        <v>0</v>
      </c>
      <c r="BR54" s="17">
        <v>27.7</v>
      </c>
      <c r="BS54" s="17">
        <v>2.8</v>
      </c>
      <c r="BT54" s="17"/>
      <c r="BU54" s="17"/>
      <c r="BV54" s="17"/>
      <c r="BW54" s="17"/>
      <c r="BX54" s="17"/>
      <c r="BY54" s="17"/>
      <c r="BZ54" s="17"/>
      <c r="CA54" s="17">
        <v>-0.7</v>
      </c>
      <c r="CB54" s="17">
        <v>60.8</v>
      </c>
      <c r="CC54" s="17">
        <v>28.1</v>
      </c>
      <c r="CD54" s="17">
        <v>5.3</v>
      </c>
      <c r="CE54" s="17">
        <v>12.3</v>
      </c>
      <c r="CF54" s="17">
        <v>0.1</v>
      </c>
      <c r="CG54" s="17"/>
      <c r="CH54" s="17"/>
      <c r="CI54" s="17"/>
      <c r="CJ54" s="17">
        <v>65.8</v>
      </c>
      <c r="CK54" s="17">
        <v>68.900000000000006</v>
      </c>
      <c r="CL54" s="17">
        <v>-13.7</v>
      </c>
      <c r="CM54" s="17">
        <v>-28.7</v>
      </c>
      <c r="CN54" s="17">
        <v>0</v>
      </c>
      <c r="CO54" s="17"/>
      <c r="CP54" s="17"/>
      <c r="CQ54" s="17"/>
      <c r="CR54" s="17">
        <v>1.8</v>
      </c>
      <c r="CS54" s="17">
        <v>-2</v>
      </c>
      <c r="CT54" s="17">
        <v>-1.3</v>
      </c>
      <c r="CU54" s="17">
        <v>0.6</v>
      </c>
      <c r="CV54" s="17">
        <v>0.5</v>
      </c>
      <c r="CW54" s="17"/>
      <c r="CX54" s="17">
        <v>-20.7</v>
      </c>
      <c r="CY54" s="17">
        <v>0</v>
      </c>
      <c r="CZ54" s="17">
        <v>0</v>
      </c>
      <c r="DA54" s="17"/>
      <c r="DB54" s="17">
        <v>0</v>
      </c>
      <c r="DC54" s="17">
        <v>-0.1</v>
      </c>
      <c r="DD54" s="17"/>
      <c r="DE54" s="17">
        <v>0</v>
      </c>
      <c r="DF54" s="17"/>
      <c r="DG54" s="17">
        <v>0.1</v>
      </c>
      <c r="DH54" s="17">
        <v>1</v>
      </c>
      <c r="DI54" s="17">
        <v>0.2</v>
      </c>
      <c r="DJ54" s="17">
        <v>-0.6</v>
      </c>
      <c r="DK54" s="17">
        <v>0.1</v>
      </c>
      <c r="DL54" s="17">
        <v>0.5</v>
      </c>
      <c r="DM54" s="17"/>
      <c r="DN54" s="17">
        <v>0</v>
      </c>
      <c r="DO54" s="17">
        <v>0</v>
      </c>
      <c r="DP54" s="17">
        <v>1.7</v>
      </c>
      <c r="DQ54" s="17">
        <v>-3.7</v>
      </c>
      <c r="DR54" s="17">
        <v>0</v>
      </c>
      <c r="DS54" s="17">
        <v>-0.1</v>
      </c>
      <c r="DT54" s="17">
        <v>0.2</v>
      </c>
      <c r="DU54" s="17">
        <v>0.2</v>
      </c>
      <c r="DV54" s="17"/>
      <c r="DW54" s="17">
        <v>-1.3</v>
      </c>
      <c r="DX54" s="17">
        <v>0.3</v>
      </c>
      <c r="DY54" s="17">
        <v>0.5</v>
      </c>
      <c r="DZ54" s="17">
        <v>0.9</v>
      </c>
      <c r="EA54" s="17">
        <v>0.5</v>
      </c>
      <c r="EB54" s="17">
        <v>0</v>
      </c>
      <c r="EC54" s="17">
        <v>9</v>
      </c>
      <c r="ED54" s="17">
        <v>0</v>
      </c>
      <c r="EE54" s="17">
        <v>-4.2</v>
      </c>
      <c r="EF54" s="17">
        <v>-4.7</v>
      </c>
      <c r="EG54" s="17">
        <v>0</v>
      </c>
      <c r="EH54" s="17">
        <v>0</v>
      </c>
      <c r="EI54" s="17">
        <v>1.5</v>
      </c>
      <c r="EJ54" s="17">
        <v>-0.2</v>
      </c>
      <c r="EK54" s="17">
        <v>1.3</v>
      </c>
      <c r="EL54" s="17">
        <v>0.1</v>
      </c>
      <c r="EM54" s="17">
        <v>0.2</v>
      </c>
      <c r="EN54" s="17">
        <v>0.2</v>
      </c>
      <c r="EO54" s="17">
        <v>0</v>
      </c>
      <c r="EP54" s="17">
        <v>0</v>
      </c>
      <c r="EQ54" s="17">
        <v>0</v>
      </c>
      <c r="ER54" s="17">
        <v>0</v>
      </c>
      <c r="ES54" s="17">
        <v>-0.2</v>
      </c>
      <c r="ET54" s="17">
        <v>-2.5</v>
      </c>
      <c r="EU54" s="17"/>
      <c r="EV54" s="17">
        <v>0</v>
      </c>
      <c r="EW54" s="17">
        <v>0.7</v>
      </c>
      <c r="EX54" s="17">
        <v>0.5</v>
      </c>
      <c r="EY54" s="17">
        <v>0.6</v>
      </c>
      <c r="EZ54" s="17">
        <v>0.6</v>
      </c>
      <c r="FA54" s="17">
        <v>0</v>
      </c>
      <c r="FB54" s="17"/>
      <c r="FC54" s="17">
        <v>0.74538000000000004</v>
      </c>
      <c r="FD54" s="17">
        <v>1.7</v>
      </c>
      <c r="FE54" s="17">
        <v>12.4</v>
      </c>
      <c r="FF54" s="17">
        <v>0.1</v>
      </c>
      <c r="FG54" s="17">
        <v>3.2</v>
      </c>
      <c r="FH54" s="17">
        <v>0</v>
      </c>
      <c r="FI54" s="17">
        <v>3.1</v>
      </c>
      <c r="FJ54" s="17">
        <v>4.5999999999999996</v>
      </c>
      <c r="FK54" s="17">
        <v>12.41</v>
      </c>
      <c r="FL54" s="17">
        <v>378.75538</v>
      </c>
      <c r="FM54" s="15"/>
      <c r="FN54" s="17">
        <v>2.4687999999999999</v>
      </c>
      <c r="FO54" s="17">
        <v>-0.49399999999999999</v>
      </c>
      <c r="FP54" s="17">
        <v>2.5</v>
      </c>
      <c r="FQ54" s="17">
        <v>1.6</v>
      </c>
      <c r="FR54" s="17">
        <v>0.30532999999999999</v>
      </c>
      <c r="FS54" s="17">
        <v>0.13155</v>
      </c>
      <c r="FT54" s="17"/>
      <c r="FU54" s="17">
        <v>2.86</v>
      </c>
      <c r="FV54" s="17">
        <v>9.3716799999999996</v>
      </c>
    </row>
    <row r="55" spans="1:178" ht="24" customHeight="1" x14ac:dyDescent="0.3">
      <c r="A55" s="16" t="s">
        <v>62</v>
      </c>
      <c r="B55" s="16" t="s">
        <v>853</v>
      </c>
      <c r="C55" s="17">
        <v>38.5</v>
      </c>
      <c r="D55" s="17">
        <v>-6.5</v>
      </c>
      <c r="E55" s="17">
        <v>3.7</v>
      </c>
      <c r="F55" s="17"/>
      <c r="G55" s="17"/>
      <c r="H55" s="17">
        <v>-17.399999999999999</v>
      </c>
      <c r="I55" s="17">
        <v>-3.5</v>
      </c>
      <c r="J55" s="17"/>
      <c r="K55" s="17">
        <v>0</v>
      </c>
      <c r="L55" s="17">
        <v>-29.1</v>
      </c>
      <c r="M55" s="17">
        <v>-26.3</v>
      </c>
      <c r="N55" s="17">
        <v>-5.6</v>
      </c>
      <c r="O55" s="17">
        <v>46.1</v>
      </c>
      <c r="P55" s="17">
        <v>2.8</v>
      </c>
      <c r="Q55" s="17"/>
      <c r="R55" s="17">
        <v>78.2</v>
      </c>
      <c r="S55" s="17">
        <v>0.1</v>
      </c>
      <c r="T55" s="17"/>
      <c r="U55" s="17"/>
      <c r="V55" s="17"/>
      <c r="W55" s="17"/>
      <c r="X55" s="17">
        <v>-5.4</v>
      </c>
      <c r="Y55" s="17">
        <v>1.5</v>
      </c>
      <c r="Z55" s="17">
        <v>0.9</v>
      </c>
      <c r="AA55" s="17">
        <v>2.1</v>
      </c>
      <c r="AB55" s="17">
        <v>-3.4</v>
      </c>
      <c r="AC55" s="17">
        <v>5</v>
      </c>
      <c r="AD55" s="17">
        <v>2.8</v>
      </c>
      <c r="AE55" s="17"/>
      <c r="AF55" s="17"/>
      <c r="AG55" s="17"/>
      <c r="AH55" s="17"/>
      <c r="AI55" s="17">
        <v>11.3</v>
      </c>
      <c r="AJ55" s="17">
        <v>-11.6</v>
      </c>
      <c r="AK55" s="17"/>
      <c r="AL55" s="17"/>
      <c r="AM55" s="17"/>
      <c r="AN55" s="17">
        <v>-1.4</v>
      </c>
      <c r="AO55" s="17">
        <v>-17.899999999999999</v>
      </c>
      <c r="AP55" s="17">
        <v>3.9</v>
      </c>
      <c r="AQ55" s="17">
        <v>18.5</v>
      </c>
      <c r="AR55" s="17">
        <v>2.2000000000000002</v>
      </c>
      <c r="AS55" s="17">
        <v>0.4</v>
      </c>
      <c r="AT55" s="17">
        <v>2</v>
      </c>
      <c r="AU55" s="17">
        <v>0.4</v>
      </c>
      <c r="AV55" s="17">
        <v>17.100000000000001</v>
      </c>
      <c r="AW55" s="17">
        <v>4.5</v>
      </c>
      <c r="AX55" s="17"/>
      <c r="AY55" s="17">
        <v>2</v>
      </c>
      <c r="AZ55" s="17">
        <v>0</v>
      </c>
      <c r="BA55" s="17">
        <v>3.3</v>
      </c>
      <c r="BB55" s="17">
        <v>0.9</v>
      </c>
      <c r="BC55" s="17">
        <v>0.2</v>
      </c>
      <c r="BD55" s="17">
        <v>-0.8</v>
      </c>
      <c r="BE55" s="17"/>
      <c r="BF55" s="17"/>
      <c r="BG55" s="17">
        <v>-4.0999999999999996</v>
      </c>
      <c r="BH55" s="17">
        <v>-10.199999999999999</v>
      </c>
      <c r="BI55" s="17"/>
      <c r="BJ55" s="17">
        <v>0</v>
      </c>
      <c r="BK55" s="17"/>
      <c r="BL55" s="17"/>
      <c r="BM55" s="17"/>
      <c r="BN55" s="17">
        <v>-0.8</v>
      </c>
      <c r="BO55" s="17">
        <v>0</v>
      </c>
      <c r="BP55" s="17">
        <v>0</v>
      </c>
      <c r="BQ55" s="17">
        <v>0</v>
      </c>
      <c r="BR55" s="17">
        <v>26.5</v>
      </c>
      <c r="BS55" s="17">
        <v>2.1</v>
      </c>
      <c r="BT55" s="17"/>
      <c r="BU55" s="17"/>
      <c r="BV55" s="17"/>
      <c r="BW55" s="17"/>
      <c r="BX55" s="17"/>
      <c r="BY55" s="17"/>
      <c r="BZ55" s="17"/>
      <c r="CA55" s="17">
        <v>-0.7</v>
      </c>
      <c r="CB55" s="17">
        <v>60.7</v>
      </c>
      <c r="CC55" s="17">
        <v>27</v>
      </c>
      <c r="CD55" s="17">
        <v>5.5</v>
      </c>
      <c r="CE55" s="17">
        <v>12.3</v>
      </c>
      <c r="CF55" s="17">
        <v>-0.1</v>
      </c>
      <c r="CG55" s="17"/>
      <c r="CH55" s="17"/>
      <c r="CI55" s="17"/>
      <c r="CJ55" s="17">
        <v>61.1</v>
      </c>
      <c r="CK55" s="17">
        <v>64.099999999999994</v>
      </c>
      <c r="CL55" s="17">
        <v>-20</v>
      </c>
      <c r="CM55" s="17">
        <v>-32.200000000000003</v>
      </c>
      <c r="CN55" s="17">
        <v>0</v>
      </c>
      <c r="CO55" s="17"/>
      <c r="CP55" s="17"/>
      <c r="CQ55" s="17"/>
      <c r="CR55" s="17">
        <v>-2.7</v>
      </c>
      <c r="CS55" s="17">
        <v>-4.7</v>
      </c>
      <c r="CT55" s="17">
        <v>-1.2</v>
      </c>
      <c r="CU55" s="17">
        <v>0.7</v>
      </c>
      <c r="CV55" s="17">
        <v>0.5</v>
      </c>
      <c r="CW55" s="17"/>
      <c r="CX55" s="17">
        <v>-20.7</v>
      </c>
      <c r="CY55" s="17">
        <v>0</v>
      </c>
      <c r="CZ55" s="17">
        <v>0</v>
      </c>
      <c r="DA55" s="17"/>
      <c r="DB55" s="17">
        <v>0</v>
      </c>
      <c r="DC55" s="17">
        <v>0</v>
      </c>
      <c r="DD55" s="17"/>
      <c r="DE55" s="17">
        <v>0</v>
      </c>
      <c r="DF55" s="17"/>
      <c r="DG55" s="17">
        <v>0.1</v>
      </c>
      <c r="DH55" s="17">
        <v>1</v>
      </c>
      <c r="DI55" s="17">
        <v>0.2</v>
      </c>
      <c r="DJ55" s="17">
        <v>-0.6</v>
      </c>
      <c r="DK55" s="17">
        <v>0.1</v>
      </c>
      <c r="DL55" s="17">
        <v>0.5</v>
      </c>
      <c r="DM55" s="17"/>
      <c r="DN55" s="17">
        <v>0</v>
      </c>
      <c r="DO55" s="17">
        <v>0</v>
      </c>
      <c r="DP55" s="17">
        <v>1.6</v>
      </c>
      <c r="DQ55" s="17">
        <v>-4.2</v>
      </c>
      <c r="DR55" s="17">
        <v>0</v>
      </c>
      <c r="DS55" s="17">
        <v>0</v>
      </c>
      <c r="DT55" s="17">
        <v>0.2</v>
      </c>
      <c r="DU55" s="17">
        <v>0.2</v>
      </c>
      <c r="DV55" s="17"/>
      <c r="DW55" s="17">
        <v>-1.3</v>
      </c>
      <c r="DX55" s="17">
        <v>0.4</v>
      </c>
      <c r="DY55" s="17">
        <v>0.3</v>
      </c>
      <c r="DZ55" s="17">
        <v>0.9</v>
      </c>
      <c r="EA55" s="17">
        <v>0.3</v>
      </c>
      <c r="EB55" s="17">
        <v>0</v>
      </c>
      <c r="EC55" s="17">
        <v>18.2</v>
      </c>
      <c r="ED55" s="17">
        <v>0</v>
      </c>
      <c r="EE55" s="17">
        <v>-2.2999999999999998</v>
      </c>
      <c r="EF55" s="17">
        <v>-2.5</v>
      </c>
      <c r="EG55" s="17">
        <v>0.1</v>
      </c>
      <c r="EH55" s="17">
        <v>0</v>
      </c>
      <c r="EI55" s="17">
        <v>1.5</v>
      </c>
      <c r="EJ55" s="17">
        <v>-0.2</v>
      </c>
      <c r="EK55" s="17">
        <v>1.4</v>
      </c>
      <c r="EL55" s="17">
        <v>0.1</v>
      </c>
      <c r="EM55" s="17">
        <v>0.2</v>
      </c>
      <c r="EN55" s="17">
        <v>0.2</v>
      </c>
      <c r="EO55" s="17">
        <v>0</v>
      </c>
      <c r="EP55" s="17">
        <v>0</v>
      </c>
      <c r="EQ55" s="17">
        <v>0</v>
      </c>
      <c r="ER55" s="17">
        <v>0</v>
      </c>
      <c r="ES55" s="17">
        <v>-0.2</v>
      </c>
      <c r="ET55" s="17">
        <v>-2.2000000000000002</v>
      </c>
      <c r="EU55" s="17"/>
      <c r="EV55" s="17">
        <v>0</v>
      </c>
      <c r="EW55" s="17">
        <v>0.7</v>
      </c>
      <c r="EX55" s="17">
        <v>0.5</v>
      </c>
      <c r="EY55" s="17">
        <v>0.6</v>
      </c>
      <c r="EZ55" s="17">
        <v>0.6</v>
      </c>
      <c r="FA55" s="17">
        <v>0</v>
      </c>
      <c r="FB55" s="17"/>
      <c r="FC55" s="17">
        <v>0.50458999999999998</v>
      </c>
      <c r="FD55" s="17">
        <v>1.7</v>
      </c>
      <c r="FE55" s="17">
        <v>8.9</v>
      </c>
      <c r="FF55" s="17">
        <v>0.4</v>
      </c>
      <c r="FG55" s="17">
        <v>4</v>
      </c>
      <c r="FH55" s="17">
        <v>0</v>
      </c>
      <c r="FI55" s="17">
        <v>2.4</v>
      </c>
      <c r="FJ55" s="17">
        <v>4.0999999999999996</v>
      </c>
      <c r="FK55" s="17">
        <v>12.44</v>
      </c>
      <c r="FL55" s="17">
        <v>333.44459000000001</v>
      </c>
      <c r="FM55" s="15"/>
      <c r="FN55" s="17">
        <v>2.3917299999999999</v>
      </c>
      <c r="FO55" s="17">
        <v>-1.087</v>
      </c>
      <c r="FP55" s="17">
        <v>2.2000000000000002</v>
      </c>
      <c r="FQ55" s="17">
        <v>1.6</v>
      </c>
      <c r="FR55" s="17">
        <v>0.30543999999999999</v>
      </c>
      <c r="FS55" s="17">
        <v>0.19203000000000001</v>
      </c>
      <c r="FT55" s="17"/>
      <c r="FU55" s="17">
        <v>2.8610000000000002</v>
      </c>
      <c r="FV55" s="17">
        <v>8.4632000000000005</v>
      </c>
    </row>
    <row r="56" spans="1:178" ht="24" customHeight="1" x14ac:dyDescent="0.3">
      <c r="A56" s="16" t="s">
        <v>62</v>
      </c>
      <c r="B56" s="16" t="s">
        <v>854</v>
      </c>
      <c r="C56" s="17">
        <v>41.6</v>
      </c>
      <c r="D56" s="17">
        <v>-11.2</v>
      </c>
      <c r="E56" s="17">
        <v>2.8</v>
      </c>
      <c r="F56" s="17"/>
      <c r="G56" s="17"/>
      <c r="H56" s="17">
        <v>-18.399999999999999</v>
      </c>
      <c r="I56" s="17">
        <v>-3.4</v>
      </c>
      <c r="J56" s="17"/>
      <c r="K56" s="17">
        <v>0</v>
      </c>
      <c r="L56" s="17">
        <v>-26.6</v>
      </c>
      <c r="M56" s="17">
        <v>-24.8</v>
      </c>
      <c r="N56" s="17">
        <v>-4</v>
      </c>
      <c r="O56" s="17">
        <v>50.6</v>
      </c>
      <c r="P56" s="17">
        <v>2.7</v>
      </c>
      <c r="Q56" s="17"/>
      <c r="R56" s="17">
        <v>47.3</v>
      </c>
      <c r="S56" s="17">
        <v>0</v>
      </c>
      <c r="T56" s="17"/>
      <c r="U56" s="17"/>
      <c r="V56" s="17"/>
      <c r="W56" s="17"/>
      <c r="X56" s="17">
        <v>-5</v>
      </c>
      <c r="Y56" s="17">
        <v>1.3</v>
      </c>
      <c r="Z56" s="17">
        <v>0.8</v>
      </c>
      <c r="AA56" s="17">
        <v>2.2000000000000002</v>
      </c>
      <c r="AB56" s="17">
        <v>-3.4</v>
      </c>
      <c r="AC56" s="17">
        <v>4.9000000000000004</v>
      </c>
      <c r="AD56" s="17">
        <v>1.2</v>
      </c>
      <c r="AE56" s="17"/>
      <c r="AF56" s="17"/>
      <c r="AG56" s="17"/>
      <c r="AH56" s="17"/>
      <c r="AI56" s="17">
        <v>12</v>
      </c>
      <c r="AJ56" s="17">
        <v>-12</v>
      </c>
      <c r="AK56" s="17"/>
      <c r="AL56" s="17"/>
      <c r="AM56" s="17"/>
      <c r="AN56" s="17">
        <v>-1.5</v>
      </c>
      <c r="AO56" s="17">
        <v>-18.7</v>
      </c>
      <c r="AP56" s="17">
        <v>3.5</v>
      </c>
      <c r="AQ56" s="17">
        <v>10.5</v>
      </c>
      <c r="AR56" s="17">
        <v>2.1</v>
      </c>
      <c r="AS56" s="17">
        <v>0.5</v>
      </c>
      <c r="AT56" s="17">
        <v>1.8</v>
      </c>
      <c r="AU56" s="17">
        <v>0.9</v>
      </c>
      <c r="AV56" s="17">
        <v>20.399999999999999</v>
      </c>
      <c r="AW56" s="17">
        <v>7.8</v>
      </c>
      <c r="AX56" s="17"/>
      <c r="AY56" s="17">
        <v>0.8</v>
      </c>
      <c r="AZ56" s="17">
        <v>0</v>
      </c>
      <c r="BA56" s="17">
        <v>3.1</v>
      </c>
      <c r="BB56" s="17">
        <v>1</v>
      </c>
      <c r="BC56" s="17">
        <v>0.1</v>
      </c>
      <c r="BD56" s="17">
        <v>-1.5</v>
      </c>
      <c r="BE56" s="17"/>
      <c r="BF56" s="17"/>
      <c r="BG56" s="17">
        <v>-1.4</v>
      </c>
      <c r="BH56" s="17">
        <v>-10.4</v>
      </c>
      <c r="BI56" s="17"/>
      <c r="BJ56" s="17">
        <v>0</v>
      </c>
      <c r="BK56" s="17"/>
      <c r="BL56" s="17"/>
      <c r="BM56" s="17"/>
      <c r="BN56" s="17">
        <v>-0.5</v>
      </c>
      <c r="BO56" s="17">
        <v>0</v>
      </c>
      <c r="BP56" s="17">
        <v>0</v>
      </c>
      <c r="BQ56" s="17">
        <v>0</v>
      </c>
      <c r="BR56" s="17">
        <v>26.2</v>
      </c>
      <c r="BS56" s="17">
        <v>0.5</v>
      </c>
      <c r="BT56" s="17"/>
      <c r="BU56" s="17"/>
      <c r="BV56" s="17"/>
      <c r="BW56" s="17"/>
      <c r="BX56" s="17"/>
      <c r="BY56" s="17"/>
      <c r="BZ56" s="17"/>
      <c r="CA56" s="17">
        <v>-0.7</v>
      </c>
      <c r="CB56" s="17">
        <v>28.2</v>
      </c>
      <c r="CC56" s="17">
        <v>18.5</v>
      </c>
      <c r="CD56" s="17">
        <v>-0.1</v>
      </c>
      <c r="CE56" s="17">
        <v>4.2</v>
      </c>
      <c r="CF56" s="17">
        <v>-0.1</v>
      </c>
      <c r="CG56" s="17"/>
      <c r="CH56" s="17"/>
      <c r="CI56" s="17"/>
      <c r="CJ56" s="17">
        <v>2.7</v>
      </c>
      <c r="CK56" s="17">
        <v>5.3</v>
      </c>
      <c r="CL56" s="17">
        <v>-15.7</v>
      </c>
      <c r="CM56" s="17">
        <v>-23.6</v>
      </c>
      <c r="CN56" s="17">
        <v>0</v>
      </c>
      <c r="CO56" s="17"/>
      <c r="CP56" s="17"/>
      <c r="CQ56" s="17"/>
      <c r="CR56" s="17">
        <v>-1.7</v>
      </c>
      <c r="CS56" s="17">
        <v>-4</v>
      </c>
      <c r="CT56" s="17">
        <v>-1.3</v>
      </c>
      <c r="CU56" s="17">
        <v>0.7</v>
      </c>
      <c r="CV56" s="17">
        <v>0.5</v>
      </c>
      <c r="CW56" s="17"/>
      <c r="CX56" s="17">
        <v>-20.5</v>
      </c>
      <c r="CY56" s="17">
        <v>0</v>
      </c>
      <c r="CZ56" s="17">
        <v>0</v>
      </c>
      <c r="DA56" s="17"/>
      <c r="DB56" s="17">
        <v>0</v>
      </c>
      <c r="DC56" s="17">
        <v>0</v>
      </c>
      <c r="DD56" s="17"/>
      <c r="DE56" s="17">
        <v>0</v>
      </c>
      <c r="DF56" s="17"/>
      <c r="DG56" s="17">
        <v>0.1</v>
      </c>
      <c r="DH56" s="17">
        <v>1</v>
      </c>
      <c r="DI56" s="17">
        <v>0.2</v>
      </c>
      <c r="DJ56" s="17">
        <v>-0.8</v>
      </c>
      <c r="DK56" s="17">
        <v>0.1</v>
      </c>
      <c r="DL56" s="17">
        <v>0.5</v>
      </c>
      <c r="DM56" s="17"/>
      <c r="DN56" s="17">
        <v>0</v>
      </c>
      <c r="DO56" s="17">
        <v>0</v>
      </c>
      <c r="DP56" s="17">
        <v>1.3</v>
      </c>
      <c r="DQ56" s="17">
        <v>-4.8</v>
      </c>
      <c r="DR56" s="17">
        <v>0</v>
      </c>
      <c r="DS56" s="17">
        <v>0</v>
      </c>
      <c r="DT56" s="17">
        <v>0.4</v>
      </c>
      <c r="DU56" s="17">
        <v>0.2</v>
      </c>
      <c r="DV56" s="17"/>
      <c r="DW56" s="17">
        <v>-1.3</v>
      </c>
      <c r="DX56" s="17">
        <v>0.4</v>
      </c>
      <c r="DY56" s="17">
        <v>0.3</v>
      </c>
      <c r="DZ56" s="17">
        <v>-0.1</v>
      </c>
      <c r="EA56" s="17">
        <v>0.3</v>
      </c>
      <c r="EB56" s="17">
        <v>0</v>
      </c>
      <c r="EC56" s="17">
        <v>24.4</v>
      </c>
      <c r="ED56" s="17">
        <v>0</v>
      </c>
      <c r="EE56" s="17">
        <v>-3.3</v>
      </c>
      <c r="EF56" s="17">
        <v>-3.3</v>
      </c>
      <c r="EG56" s="17">
        <v>0</v>
      </c>
      <c r="EH56" s="17">
        <v>0</v>
      </c>
      <c r="EI56" s="17">
        <v>1.6</v>
      </c>
      <c r="EJ56" s="17">
        <v>-0.2</v>
      </c>
      <c r="EK56" s="17">
        <v>1.4</v>
      </c>
      <c r="EL56" s="17">
        <v>0.1</v>
      </c>
      <c r="EM56" s="17">
        <v>0.2</v>
      </c>
      <c r="EN56" s="17">
        <v>0.2</v>
      </c>
      <c r="EO56" s="17">
        <v>0</v>
      </c>
      <c r="EP56" s="17">
        <v>0</v>
      </c>
      <c r="EQ56" s="17">
        <v>0</v>
      </c>
      <c r="ER56" s="17">
        <v>0</v>
      </c>
      <c r="ES56" s="17">
        <v>-0.2</v>
      </c>
      <c r="ET56" s="17">
        <v>-1.3</v>
      </c>
      <c r="EU56" s="17"/>
      <c r="EV56" s="17">
        <v>0</v>
      </c>
      <c r="EW56" s="17">
        <v>0.7</v>
      </c>
      <c r="EX56" s="17">
        <v>0.5</v>
      </c>
      <c r="EY56" s="17">
        <v>0.6</v>
      </c>
      <c r="EZ56" s="17">
        <v>0.6</v>
      </c>
      <c r="FA56" s="17">
        <v>0</v>
      </c>
      <c r="FB56" s="17"/>
      <c r="FC56" s="17">
        <v>0.52612000000000003</v>
      </c>
      <c r="FD56" s="17">
        <v>1.9</v>
      </c>
      <c r="FE56" s="17">
        <v>8.9</v>
      </c>
      <c r="FF56" s="17">
        <v>0</v>
      </c>
      <c r="FG56" s="17">
        <v>3.9</v>
      </c>
      <c r="FH56" s="17">
        <v>0</v>
      </c>
      <c r="FI56" s="17">
        <v>2</v>
      </c>
      <c r="FJ56" s="17">
        <v>4.2</v>
      </c>
      <c r="FK56" s="17">
        <v>11.73</v>
      </c>
      <c r="FL56" s="17">
        <v>149.15611999999999</v>
      </c>
      <c r="FM56" s="15"/>
      <c r="FN56" s="17">
        <v>2.3239200000000002</v>
      </c>
      <c r="FO56" s="17">
        <v>-4.2000000000000003E-2</v>
      </c>
      <c r="FP56" s="17">
        <v>2.2000000000000002</v>
      </c>
      <c r="FQ56" s="17">
        <v>1.6</v>
      </c>
      <c r="FR56" s="17">
        <v>0.30686000000000002</v>
      </c>
      <c r="FS56" s="17">
        <v>0.17504</v>
      </c>
      <c r="FT56" s="17"/>
      <c r="FU56" s="17">
        <v>0</v>
      </c>
      <c r="FV56" s="17">
        <v>6.5638199999999998</v>
      </c>
    </row>
    <row r="57" spans="1:178" ht="24" customHeight="1" x14ac:dyDescent="0.3">
      <c r="A57" s="16" t="s">
        <v>62</v>
      </c>
      <c r="B57" s="16" t="s">
        <v>855</v>
      </c>
      <c r="C57" s="17">
        <v>41.3</v>
      </c>
      <c r="D57" s="17">
        <v>-9.8000000000000007</v>
      </c>
      <c r="E57" s="17">
        <v>2.9</v>
      </c>
      <c r="F57" s="17"/>
      <c r="G57" s="17"/>
      <c r="H57" s="17">
        <v>-19.5</v>
      </c>
      <c r="I57" s="17">
        <v>6.9</v>
      </c>
      <c r="J57" s="17"/>
      <c r="K57" s="17">
        <v>0</v>
      </c>
      <c r="L57" s="17">
        <v>-26.3</v>
      </c>
      <c r="M57" s="17">
        <v>-22</v>
      </c>
      <c r="N57" s="17">
        <v>-1.5</v>
      </c>
      <c r="O57" s="17">
        <v>50.5</v>
      </c>
      <c r="P57" s="17">
        <v>0.8</v>
      </c>
      <c r="Q57" s="17"/>
      <c r="R57" s="17">
        <v>41.1</v>
      </c>
      <c r="S57" s="17">
        <v>0.1</v>
      </c>
      <c r="T57" s="17"/>
      <c r="U57" s="17"/>
      <c r="V57" s="17"/>
      <c r="W57" s="17"/>
      <c r="X57" s="17">
        <v>-7</v>
      </c>
      <c r="Y57" s="17">
        <v>1.2</v>
      </c>
      <c r="Z57" s="17">
        <v>0.6</v>
      </c>
      <c r="AA57" s="17">
        <v>2.1</v>
      </c>
      <c r="AB57" s="17">
        <v>-3.5</v>
      </c>
      <c r="AC57" s="17">
        <v>4.9000000000000004</v>
      </c>
      <c r="AD57" s="17">
        <v>0.1</v>
      </c>
      <c r="AE57" s="17"/>
      <c r="AF57" s="17"/>
      <c r="AG57" s="17"/>
      <c r="AH57" s="17"/>
      <c r="AI57" s="17">
        <v>14.4</v>
      </c>
      <c r="AJ57" s="17">
        <v>-12</v>
      </c>
      <c r="AK57" s="17"/>
      <c r="AL57" s="17"/>
      <c r="AM57" s="17"/>
      <c r="AN57" s="17">
        <v>-1.5</v>
      </c>
      <c r="AO57" s="17">
        <v>-18.7</v>
      </c>
      <c r="AP57" s="17">
        <v>3.5</v>
      </c>
      <c r="AQ57" s="17">
        <v>10.4</v>
      </c>
      <c r="AR57" s="17">
        <v>2</v>
      </c>
      <c r="AS57" s="17">
        <v>0.4</v>
      </c>
      <c r="AT57" s="17">
        <v>1.9</v>
      </c>
      <c r="AU57" s="17">
        <v>1</v>
      </c>
      <c r="AV57" s="17">
        <v>15.7</v>
      </c>
      <c r="AW57" s="17">
        <v>3.3</v>
      </c>
      <c r="AX57" s="17"/>
      <c r="AY57" s="17">
        <v>1.4</v>
      </c>
      <c r="AZ57" s="17">
        <v>0</v>
      </c>
      <c r="BA57" s="17">
        <v>4.3</v>
      </c>
      <c r="BB57" s="17">
        <v>0.9</v>
      </c>
      <c r="BC57" s="17">
        <v>0.1</v>
      </c>
      <c r="BD57" s="17">
        <v>0.7</v>
      </c>
      <c r="BE57" s="17"/>
      <c r="BF57" s="17"/>
      <c r="BG57" s="17">
        <v>-1.7</v>
      </c>
      <c r="BH57" s="17">
        <v>-7.8</v>
      </c>
      <c r="BI57" s="17"/>
      <c r="BJ57" s="17">
        <v>0</v>
      </c>
      <c r="BK57" s="17"/>
      <c r="BL57" s="17"/>
      <c r="BM57" s="17"/>
      <c r="BN57" s="17">
        <v>0.3</v>
      </c>
      <c r="BO57" s="17">
        <v>0</v>
      </c>
      <c r="BP57" s="17">
        <v>-0.7</v>
      </c>
      <c r="BQ57" s="17">
        <v>-0.6</v>
      </c>
      <c r="BR57" s="17">
        <v>25.1</v>
      </c>
      <c r="BS57" s="17">
        <v>0</v>
      </c>
      <c r="BT57" s="17"/>
      <c r="BU57" s="17"/>
      <c r="BV57" s="17"/>
      <c r="BW57" s="17"/>
      <c r="BX57" s="17"/>
      <c r="BY57" s="17"/>
      <c r="BZ57" s="17"/>
      <c r="CA57" s="17">
        <v>-0.7</v>
      </c>
      <c r="CB57" s="17">
        <v>15.4</v>
      </c>
      <c r="CC57" s="17">
        <v>18.7</v>
      </c>
      <c r="CD57" s="17">
        <v>-0.3</v>
      </c>
      <c r="CE57" s="17">
        <v>4.0999999999999996</v>
      </c>
      <c r="CF57" s="17">
        <v>-0.1</v>
      </c>
      <c r="CG57" s="17"/>
      <c r="CH57" s="17"/>
      <c r="CI57" s="17"/>
      <c r="CJ57" s="17">
        <v>7.2</v>
      </c>
      <c r="CK57" s="17">
        <v>9.6999999999999993</v>
      </c>
      <c r="CL57" s="17">
        <v>-9.1</v>
      </c>
      <c r="CM57" s="17">
        <v>-17.399999999999999</v>
      </c>
      <c r="CN57" s="17">
        <v>0</v>
      </c>
      <c r="CO57" s="17"/>
      <c r="CP57" s="17"/>
      <c r="CQ57" s="17"/>
      <c r="CR57" s="17">
        <v>-6.6</v>
      </c>
      <c r="CS57" s="17">
        <v>-6.9</v>
      </c>
      <c r="CT57" s="17">
        <v>-1.2</v>
      </c>
      <c r="CU57" s="17">
        <v>0.7</v>
      </c>
      <c r="CV57" s="17">
        <v>0.5</v>
      </c>
      <c r="CW57" s="17"/>
      <c r="CX57" s="17">
        <v>-24.5</v>
      </c>
      <c r="CY57" s="17">
        <v>0</v>
      </c>
      <c r="CZ57" s="17">
        <v>0</v>
      </c>
      <c r="DA57" s="17"/>
      <c r="DB57" s="17">
        <v>0</v>
      </c>
      <c r="DC57" s="17">
        <v>-0.1</v>
      </c>
      <c r="DD57" s="17"/>
      <c r="DE57" s="17">
        <v>0</v>
      </c>
      <c r="DF57" s="17"/>
      <c r="DG57" s="17">
        <v>0.1</v>
      </c>
      <c r="DH57" s="17">
        <v>1.1000000000000001</v>
      </c>
      <c r="DI57" s="17">
        <v>0.2</v>
      </c>
      <c r="DJ57" s="17">
        <v>-1.1000000000000001</v>
      </c>
      <c r="DK57" s="17">
        <v>0.1</v>
      </c>
      <c r="DL57" s="17">
        <v>0.6</v>
      </c>
      <c r="DM57" s="17"/>
      <c r="DN57" s="17">
        <v>0</v>
      </c>
      <c r="DO57" s="17">
        <v>0</v>
      </c>
      <c r="DP57" s="17">
        <v>1.1000000000000001</v>
      </c>
      <c r="DQ57" s="17">
        <v>-5.6</v>
      </c>
      <c r="DR57" s="17">
        <v>0</v>
      </c>
      <c r="DS57" s="17">
        <v>0.2</v>
      </c>
      <c r="DT57" s="17">
        <v>0.2</v>
      </c>
      <c r="DU57" s="17">
        <v>0.2</v>
      </c>
      <c r="DV57" s="17"/>
      <c r="DW57" s="17">
        <v>-1.3</v>
      </c>
      <c r="DX57" s="17">
        <v>0.5</v>
      </c>
      <c r="DY57" s="17">
        <v>0.2</v>
      </c>
      <c r="DZ57" s="17">
        <v>0</v>
      </c>
      <c r="EA57" s="17">
        <v>0.5</v>
      </c>
      <c r="EB57" s="17">
        <v>0</v>
      </c>
      <c r="EC57" s="17">
        <v>12.2</v>
      </c>
      <c r="ED57" s="17">
        <v>0</v>
      </c>
      <c r="EE57" s="17">
        <v>-2</v>
      </c>
      <c r="EF57" s="17">
        <v>-1.8</v>
      </c>
      <c r="EG57" s="17">
        <v>0.2</v>
      </c>
      <c r="EH57" s="17">
        <v>0.1</v>
      </c>
      <c r="EI57" s="17">
        <v>1.6</v>
      </c>
      <c r="EJ57" s="17">
        <v>-0.2</v>
      </c>
      <c r="EK57" s="17">
        <v>1.4</v>
      </c>
      <c r="EL57" s="17">
        <v>0.2</v>
      </c>
      <c r="EM57" s="17">
        <v>0.2</v>
      </c>
      <c r="EN57" s="17">
        <v>0.2</v>
      </c>
      <c r="EO57" s="17">
        <v>0</v>
      </c>
      <c r="EP57" s="17">
        <v>0</v>
      </c>
      <c r="EQ57" s="17">
        <v>0</v>
      </c>
      <c r="ER57" s="17">
        <v>0</v>
      </c>
      <c r="ES57" s="17">
        <v>-0.2</v>
      </c>
      <c r="ET57" s="17">
        <v>-5.4</v>
      </c>
      <c r="EU57" s="17"/>
      <c r="EV57" s="17">
        <v>0</v>
      </c>
      <c r="EW57" s="17">
        <v>0.7</v>
      </c>
      <c r="EX57" s="17">
        <v>0.5</v>
      </c>
      <c r="EY57" s="17">
        <v>0.6</v>
      </c>
      <c r="EZ57" s="17">
        <v>0.6</v>
      </c>
      <c r="FA57" s="17">
        <v>0</v>
      </c>
      <c r="FB57" s="17"/>
      <c r="FC57" s="17">
        <v>0.74743000000000004</v>
      </c>
      <c r="FD57" s="17">
        <v>1.9</v>
      </c>
      <c r="FE57" s="17">
        <v>12.4</v>
      </c>
      <c r="FF57" s="17">
        <v>0.5</v>
      </c>
      <c r="FG57" s="17">
        <v>2.8</v>
      </c>
      <c r="FH57" s="17">
        <v>0.2</v>
      </c>
      <c r="FI57" s="17">
        <v>1.9</v>
      </c>
      <c r="FJ57" s="17">
        <v>4.2</v>
      </c>
      <c r="FK57" s="17">
        <v>11.66</v>
      </c>
      <c r="FL57" s="17">
        <v>136.90743000000001</v>
      </c>
      <c r="FM57" s="15"/>
      <c r="FN57" s="17">
        <v>2.35656</v>
      </c>
      <c r="FO57" s="17">
        <v>-0.67</v>
      </c>
      <c r="FP57" s="17">
        <v>2.4</v>
      </c>
      <c r="FQ57" s="17">
        <v>1.6</v>
      </c>
      <c r="FR57" s="17">
        <v>0.28741</v>
      </c>
      <c r="FS57" s="17">
        <v>0.24249999999999999</v>
      </c>
      <c r="FT57" s="17"/>
      <c r="FU57" s="17">
        <v>0</v>
      </c>
      <c r="FV57" s="17">
        <v>6.2164700000000002</v>
      </c>
    </row>
    <row r="58" spans="1:178" ht="24" customHeight="1" x14ac:dyDescent="0.3">
      <c r="A58" s="18" t="s">
        <v>856</v>
      </c>
      <c r="B58" s="18" t="s">
        <v>63</v>
      </c>
      <c r="C58" s="19">
        <v>41.5</v>
      </c>
      <c r="D58" s="19">
        <v>-25.5</v>
      </c>
      <c r="E58" s="19">
        <v>0.5</v>
      </c>
      <c r="F58" s="19"/>
      <c r="G58" s="19"/>
      <c r="H58" s="19">
        <v>-18.5</v>
      </c>
      <c r="I58" s="19">
        <v>-1.9</v>
      </c>
      <c r="J58" s="19"/>
      <c r="K58" s="19">
        <v>0</v>
      </c>
      <c r="L58" s="19">
        <v>-38.6</v>
      </c>
      <c r="M58" s="19">
        <v>-34.799999999999997</v>
      </c>
      <c r="N58" s="19">
        <v>-13.6</v>
      </c>
      <c r="O58" s="19">
        <v>34.200000000000003</v>
      </c>
      <c r="P58" s="19">
        <v>-4</v>
      </c>
      <c r="Q58" s="19"/>
      <c r="R58" s="19">
        <v>31.5</v>
      </c>
      <c r="S58" s="19">
        <v>0.3</v>
      </c>
      <c r="T58" s="19"/>
      <c r="U58" s="19"/>
      <c r="V58" s="19"/>
      <c r="W58" s="19"/>
      <c r="X58" s="19">
        <v>6.1</v>
      </c>
      <c r="Y58" s="19">
        <v>1.4</v>
      </c>
      <c r="Z58" s="19">
        <v>0.7</v>
      </c>
      <c r="AA58" s="19">
        <v>2.1</v>
      </c>
      <c r="AB58" s="19">
        <v>-3.5</v>
      </c>
      <c r="AC58" s="19">
        <v>3.6</v>
      </c>
      <c r="AD58" s="19">
        <v>-1.3</v>
      </c>
      <c r="AE58" s="19"/>
      <c r="AF58" s="19"/>
      <c r="AG58" s="19"/>
      <c r="AH58" s="19"/>
      <c r="AI58" s="19">
        <v>13.8</v>
      </c>
      <c r="AJ58" s="19">
        <v>-13</v>
      </c>
      <c r="AK58" s="19"/>
      <c r="AL58" s="19"/>
      <c r="AM58" s="19"/>
      <c r="AN58" s="19">
        <v>-1.7</v>
      </c>
      <c r="AO58" s="19">
        <v>-23.5</v>
      </c>
      <c r="AP58" s="19">
        <v>3.1</v>
      </c>
      <c r="AQ58" s="19">
        <v>9.6</v>
      </c>
      <c r="AR58" s="19">
        <v>2.2000000000000002</v>
      </c>
      <c r="AS58" s="19">
        <v>0.5</v>
      </c>
      <c r="AT58" s="19">
        <v>1.9</v>
      </c>
      <c r="AU58" s="19">
        <v>1.6</v>
      </c>
      <c r="AV58" s="19">
        <v>9.1999999999999993</v>
      </c>
      <c r="AW58" s="19">
        <v>-15.5</v>
      </c>
      <c r="AX58" s="19"/>
      <c r="AY58" s="19">
        <v>1.4</v>
      </c>
      <c r="AZ58" s="19">
        <v>0</v>
      </c>
      <c r="BA58" s="19">
        <v>4.3</v>
      </c>
      <c r="BB58" s="19">
        <v>0.9</v>
      </c>
      <c r="BC58" s="19">
        <v>0.1</v>
      </c>
      <c r="BD58" s="19">
        <v>0.7</v>
      </c>
      <c r="BE58" s="19"/>
      <c r="BF58" s="19"/>
      <c r="BG58" s="19">
        <v>-3.1</v>
      </c>
      <c r="BH58" s="19">
        <v>1.4</v>
      </c>
      <c r="BI58" s="19"/>
      <c r="BJ58" s="19">
        <v>0</v>
      </c>
      <c r="BK58" s="19"/>
      <c r="BL58" s="19"/>
      <c r="BM58" s="19"/>
      <c r="BN58" s="19">
        <v>-3.8</v>
      </c>
      <c r="BO58" s="19">
        <v>-4.4000000000000004</v>
      </c>
      <c r="BP58" s="19">
        <v>-5.4</v>
      </c>
      <c r="BQ58" s="19">
        <v>-5.4</v>
      </c>
      <c r="BR58" s="19">
        <v>20.3</v>
      </c>
      <c r="BS58" s="19">
        <v>0</v>
      </c>
      <c r="BT58" s="19"/>
      <c r="BU58" s="19"/>
      <c r="BV58" s="19"/>
      <c r="BW58" s="19"/>
      <c r="BX58" s="19"/>
      <c r="BY58" s="19"/>
      <c r="BZ58" s="19"/>
      <c r="CA58" s="19">
        <v>-0.7</v>
      </c>
      <c r="CB58" s="19">
        <v>15.4</v>
      </c>
      <c r="CC58" s="19">
        <v>18.2</v>
      </c>
      <c r="CD58" s="19">
        <v>-0.4</v>
      </c>
      <c r="CE58" s="19">
        <v>4.7</v>
      </c>
      <c r="CF58" s="19">
        <v>-0.1</v>
      </c>
      <c r="CG58" s="19"/>
      <c r="CH58" s="19"/>
      <c r="CI58" s="19"/>
      <c r="CJ58" s="19">
        <v>1</v>
      </c>
      <c r="CK58" s="19">
        <v>3.5</v>
      </c>
      <c r="CL58" s="19">
        <v>-18.899999999999999</v>
      </c>
      <c r="CM58" s="19">
        <v>-26</v>
      </c>
      <c r="CN58" s="19">
        <v>0</v>
      </c>
      <c r="CO58" s="19"/>
      <c r="CP58" s="19"/>
      <c r="CQ58" s="19"/>
      <c r="CR58" s="19">
        <v>-9.1</v>
      </c>
      <c r="CS58" s="19">
        <v>-8.5</v>
      </c>
      <c r="CT58" s="19">
        <v>-1.2</v>
      </c>
      <c r="CU58" s="19">
        <v>0.7</v>
      </c>
      <c r="CV58" s="19">
        <v>0.4</v>
      </c>
      <c r="CW58" s="19"/>
      <c r="CX58" s="19">
        <v>-23.7</v>
      </c>
      <c r="CY58" s="19">
        <v>0</v>
      </c>
      <c r="CZ58" s="19">
        <v>0</v>
      </c>
      <c r="DA58" s="19"/>
      <c r="DB58" s="19">
        <v>0</v>
      </c>
      <c r="DC58" s="19">
        <v>-0.1</v>
      </c>
      <c r="DD58" s="19"/>
      <c r="DE58" s="19">
        <v>0</v>
      </c>
      <c r="DF58" s="19"/>
      <c r="DG58" s="19">
        <v>0.1</v>
      </c>
      <c r="DH58" s="19">
        <v>1</v>
      </c>
      <c r="DI58" s="19">
        <v>0.2</v>
      </c>
      <c r="DJ58" s="19">
        <v>-1.8</v>
      </c>
      <c r="DK58" s="19">
        <v>0.1</v>
      </c>
      <c r="DL58" s="19">
        <v>0.5</v>
      </c>
      <c r="DM58" s="19"/>
      <c r="DN58" s="19">
        <v>0</v>
      </c>
      <c r="DO58" s="19">
        <v>0</v>
      </c>
      <c r="DP58" s="19">
        <v>0.4</v>
      </c>
      <c r="DQ58" s="19">
        <v>-6.6</v>
      </c>
      <c r="DR58" s="19">
        <v>0</v>
      </c>
      <c r="DS58" s="19">
        <v>0.2</v>
      </c>
      <c r="DT58" s="19">
        <v>0.2</v>
      </c>
      <c r="DU58" s="19">
        <v>0.2</v>
      </c>
      <c r="DV58" s="19"/>
      <c r="DW58" s="19">
        <v>-1.3</v>
      </c>
      <c r="DX58" s="19">
        <v>0.3</v>
      </c>
      <c r="DY58" s="19">
        <v>0.1</v>
      </c>
      <c r="DZ58" s="19">
        <v>-0.2</v>
      </c>
      <c r="EA58" s="19">
        <v>0.5</v>
      </c>
      <c r="EB58" s="19">
        <v>0</v>
      </c>
      <c r="EC58" s="19">
        <v>13.9</v>
      </c>
      <c r="ED58" s="19">
        <v>0</v>
      </c>
      <c r="EE58" s="19">
        <v>-6.7</v>
      </c>
      <c r="EF58" s="19">
        <v>-7.2</v>
      </c>
      <c r="EG58" s="19">
        <v>0</v>
      </c>
      <c r="EH58" s="19">
        <v>0</v>
      </c>
      <c r="EI58" s="19">
        <v>1.6</v>
      </c>
      <c r="EJ58" s="19">
        <v>-0.2</v>
      </c>
      <c r="EK58" s="19">
        <v>1.3</v>
      </c>
      <c r="EL58" s="19">
        <v>0.2</v>
      </c>
      <c r="EM58" s="19">
        <v>0.2</v>
      </c>
      <c r="EN58" s="19">
        <v>0.2</v>
      </c>
      <c r="EO58" s="19">
        <v>0</v>
      </c>
      <c r="EP58" s="19">
        <v>0</v>
      </c>
      <c r="EQ58" s="19">
        <v>0</v>
      </c>
      <c r="ER58" s="19">
        <v>0</v>
      </c>
      <c r="ES58" s="19">
        <v>-0.2</v>
      </c>
      <c r="ET58" s="19">
        <v>-8.1</v>
      </c>
      <c r="EU58" s="19"/>
      <c r="EV58" s="19">
        <v>0</v>
      </c>
      <c r="EW58" s="19">
        <v>0.7</v>
      </c>
      <c r="EX58" s="19">
        <v>0.5</v>
      </c>
      <c r="EY58" s="19">
        <v>0.6</v>
      </c>
      <c r="EZ58" s="19">
        <v>0.6</v>
      </c>
      <c r="FA58" s="19">
        <v>0</v>
      </c>
      <c r="FB58" s="19"/>
      <c r="FC58" s="19">
        <v>0.62797999999999998</v>
      </c>
      <c r="FD58" s="19">
        <v>1.9</v>
      </c>
      <c r="FE58" s="19">
        <v>12</v>
      </c>
      <c r="FF58" s="19">
        <v>0.5</v>
      </c>
      <c r="FG58" s="19">
        <v>3.5</v>
      </c>
      <c r="FH58" s="19">
        <v>0</v>
      </c>
      <c r="FI58" s="19">
        <v>2.2999999999999998</v>
      </c>
      <c r="FJ58" s="19">
        <v>4.3</v>
      </c>
      <c r="FK58" s="19">
        <v>12.2</v>
      </c>
      <c r="FL58" s="19">
        <v>-40.772019999999998</v>
      </c>
      <c r="FM58" s="15"/>
      <c r="FN58" s="19">
        <v>2.2248999999999999</v>
      </c>
      <c r="FO58" s="19">
        <v>-0.154</v>
      </c>
      <c r="FP58" s="19">
        <v>2.7</v>
      </c>
      <c r="FQ58" s="19">
        <v>1.5</v>
      </c>
      <c r="FR58" s="19">
        <v>0.27729999999999999</v>
      </c>
      <c r="FS58" s="19">
        <v>0.24884000000000001</v>
      </c>
      <c r="FT58" s="19"/>
      <c r="FU58" s="19">
        <v>0</v>
      </c>
      <c r="FV58" s="19">
        <v>6.79704</v>
      </c>
    </row>
    <row r="59" spans="1:178" ht="25.05" customHeight="1" x14ac:dyDescent="0.3">
      <c r="A59" s="205" t="s">
        <v>857</v>
      </c>
      <c r="B59" s="206"/>
      <c r="C59" s="20">
        <v>861.05</v>
      </c>
      <c r="D59" s="20">
        <v>-937.1</v>
      </c>
      <c r="E59" s="20">
        <v>-75.75</v>
      </c>
      <c r="F59" s="20">
        <v>0</v>
      </c>
      <c r="G59" s="20">
        <v>0</v>
      </c>
      <c r="H59" s="20">
        <v>-349.4</v>
      </c>
      <c r="I59" s="20">
        <v>119.1</v>
      </c>
      <c r="J59" s="20">
        <v>0</v>
      </c>
      <c r="K59" s="20">
        <v>9.25</v>
      </c>
      <c r="L59" s="20">
        <v>-578.29999999999995</v>
      </c>
      <c r="M59" s="20">
        <v>-585.6</v>
      </c>
      <c r="N59" s="20">
        <v>-86.85</v>
      </c>
      <c r="O59" s="20">
        <v>1261.8499999999999</v>
      </c>
      <c r="P59" s="20">
        <v>141.1</v>
      </c>
      <c r="Q59" s="20">
        <v>0</v>
      </c>
      <c r="R59" s="20">
        <v>483.4</v>
      </c>
      <c r="S59" s="20">
        <v>0.9</v>
      </c>
      <c r="T59" s="20">
        <v>0</v>
      </c>
      <c r="U59" s="20">
        <v>0</v>
      </c>
      <c r="V59" s="20">
        <v>0</v>
      </c>
      <c r="W59" s="20">
        <v>0</v>
      </c>
      <c r="X59" s="20">
        <v>-36.299999999999997</v>
      </c>
      <c r="Y59" s="20">
        <v>29.3</v>
      </c>
      <c r="Z59" s="20">
        <v>18.100000000000001</v>
      </c>
      <c r="AA59" s="20">
        <v>49.15</v>
      </c>
      <c r="AB59" s="20">
        <v>-81.7</v>
      </c>
      <c r="AC59" s="20">
        <v>108.5</v>
      </c>
      <c r="AD59" s="20">
        <v>125.6</v>
      </c>
      <c r="AE59" s="20">
        <v>0</v>
      </c>
      <c r="AF59" s="20">
        <v>0</v>
      </c>
      <c r="AG59" s="20">
        <v>0</v>
      </c>
      <c r="AH59" s="20">
        <v>0</v>
      </c>
      <c r="AI59" s="20">
        <v>258.39999999999998</v>
      </c>
      <c r="AJ59" s="20">
        <v>-47.1</v>
      </c>
      <c r="AK59" s="20">
        <v>0</v>
      </c>
      <c r="AL59" s="20">
        <v>0</v>
      </c>
      <c r="AM59" s="20">
        <v>0</v>
      </c>
      <c r="AN59" s="20">
        <v>-30.1</v>
      </c>
      <c r="AO59" s="20">
        <v>-229.5</v>
      </c>
      <c r="AP59" s="20">
        <v>64</v>
      </c>
      <c r="AQ59" s="20">
        <v>243.95</v>
      </c>
      <c r="AR59" s="20">
        <v>73.75</v>
      </c>
      <c r="AS59" s="20">
        <v>-2.6</v>
      </c>
      <c r="AT59" s="20">
        <v>49.7</v>
      </c>
      <c r="AU59" s="20">
        <v>31.55</v>
      </c>
      <c r="AV59" s="20">
        <v>374.3</v>
      </c>
      <c r="AW59" s="20">
        <v>58.75</v>
      </c>
      <c r="AX59" s="20">
        <v>0</v>
      </c>
      <c r="AY59" s="20">
        <v>0.45</v>
      </c>
      <c r="AZ59" s="20">
        <v>-12.65</v>
      </c>
      <c r="BA59" s="20">
        <v>49.5</v>
      </c>
      <c r="BB59" s="20">
        <v>22.45</v>
      </c>
      <c r="BC59" s="20">
        <v>2.5499999999999998</v>
      </c>
      <c r="BD59" s="20">
        <v>26.5</v>
      </c>
      <c r="BE59" s="20">
        <v>0</v>
      </c>
      <c r="BF59" s="20">
        <v>0</v>
      </c>
      <c r="BG59" s="20">
        <v>-16.75</v>
      </c>
      <c r="BH59" s="20">
        <v>-74.05</v>
      </c>
      <c r="BI59" s="20">
        <v>0</v>
      </c>
      <c r="BJ59" s="20">
        <v>-24.15</v>
      </c>
      <c r="BK59" s="20">
        <v>0</v>
      </c>
      <c r="BL59" s="20">
        <v>0</v>
      </c>
      <c r="BM59" s="20">
        <v>0</v>
      </c>
      <c r="BN59" s="20">
        <v>4.3</v>
      </c>
      <c r="BO59" s="20">
        <v>-357.3</v>
      </c>
      <c r="BP59" s="20">
        <v>-374.35</v>
      </c>
      <c r="BQ59" s="20">
        <v>-4.05</v>
      </c>
      <c r="BR59" s="20">
        <v>397.65</v>
      </c>
      <c r="BS59" s="20">
        <v>96.1</v>
      </c>
      <c r="BT59" s="20">
        <v>0</v>
      </c>
      <c r="BU59" s="20">
        <v>0</v>
      </c>
      <c r="BV59" s="20">
        <v>0</v>
      </c>
      <c r="BW59" s="20">
        <v>0</v>
      </c>
      <c r="BX59" s="20">
        <v>0</v>
      </c>
      <c r="BY59" s="20">
        <v>0</v>
      </c>
      <c r="BZ59" s="20">
        <v>0</v>
      </c>
      <c r="CA59" s="20">
        <v>-16.8</v>
      </c>
      <c r="CB59" s="20">
        <v>1147.55</v>
      </c>
      <c r="CC59" s="20">
        <v>745.3</v>
      </c>
      <c r="CD59" s="20">
        <v>135.6</v>
      </c>
      <c r="CE59" s="20">
        <v>178.95</v>
      </c>
      <c r="CF59" s="20">
        <v>7.45</v>
      </c>
      <c r="CG59" s="20">
        <v>0</v>
      </c>
      <c r="CH59" s="20">
        <v>0</v>
      </c>
      <c r="CI59" s="20">
        <v>0</v>
      </c>
      <c r="CJ59" s="20">
        <v>1017.6</v>
      </c>
      <c r="CK59" s="20">
        <v>1084.6500000000001</v>
      </c>
      <c r="CL59" s="20">
        <v>-313.45</v>
      </c>
      <c r="CM59" s="20">
        <v>-577.45000000000005</v>
      </c>
      <c r="CN59" s="20">
        <v>43.05</v>
      </c>
      <c r="CO59" s="20">
        <v>0</v>
      </c>
      <c r="CP59" s="20">
        <v>0</v>
      </c>
      <c r="CQ59" s="20">
        <v>0</v>
      </c>
      <c r="CR59" s="20">
        <v>-145.30000000000001</v>
      </c>
      <c r="CS59" s="20">
        <v>-159.44999999999999</v>
      </c>
      <c r="CT59" s="20">
        <v>-32.4</v>
      </c>
      <c r="CU59" s="20">
        <v>14.3</v>
      </c>
      <c r="CV59" s="20">
        <v>11.75</v>
      </c>
      <c r="CW59" s="20">
        <v>0</v>
      </c>
      <c r="CX59" s="20">
        <v>-378.5</v>
      </c>
      <c r="CY59" s="20">
        <v>73.900000000000006</v>
      </c>
      <c r="CZ59" s="20">
        <v>0.1</v>
      </c>
      <c r="DA59" s="20">
        <v>0</v>
      </c>
      <c r="DB59" s="20">
        <v>0.1</v>
      </c>
      <c r="DC59" s="20">
        <v>-0.25</v>
      </c>
      <c r="DD59" s="20">
        <v>0</v>
      </c>
      <c r="DE59" s="20">
        <v>194.3</v>
      </c>
      <c r="DF59" s="20">
        <v>0</v>
      </c>
      <c r="DG59" s="20">
        <v>2.2000000000000002</v>
      </c>
      <c r="DH59" s="20">
        <v>23.95</v>
      </c>
      <c r="DI59" s="20">
        <v>3.95</v>
      </c>
      <c r="DJ59" s="20">
        <v>-7.35</v>
      </c>
      <c r="DK59" s="20">
        <v>5.65</v>
      </c>
      <c r="DL59" s="20">
        <v>12.15</v>
      </c>
      <c r="DM59" s="20">
        <v>0</v>
      </c>
      <c r="DN59" s="20">
        <v>-8.4</v>
      </c>
      <c r="DO59" s="20">
        <v>-22.2</v>
      </c>
      <c r="DP59" s="20">
        <v>12.8</v>
      </c>
      <c r="DQ59" s="20">
        <v>-53.35</v>
      </c>
      <c r="DR59" s="20">
        <v>-33.049999999999997</v>
      </c>
      <c r="DS59" s="20">
        <v>1.95</v>
      </c>
      <c r="DT59" s="20">
        <v>7.75</v>
      </c>
      <c r="DU59" s="20">
        <v>5.0999999999999996</v>
      </c>
      <c r="DV59" s="20">
        <v>0</v>
      </c>
      <c r="DW59" s="20">
        <v>-30.7</v>
      </c>
      <c r="DX59" s="20">
        <v>7.85</v>
      </c>
      <c r="DY59" s="20">
        <v>-0.7</v>
      </c>
      <c r="DZ59" s="20">
        <v>12.55</v>
      </c>
      <c r="EA59" s="20">
        <v>13.85</v>
      </c>
      <c r="EB59" s="20">
        <v>12.1</v>
      </c>
      <c r="EC59" s="20">
        <v>81.099999999999994</v>
      </c>
      <c r="ED59" s="20">
        <v>35.799999999999997</v>
      </c>
      <c r="EE59" s="20">
        <v>-149.55000000000001</v>
      </c>
      <c r="EF59" s="20">
        <v>-156.19999999999999</v>
      </c>
      <c r="EG59" s="20">
        <v>0.15</v>
      </c>
      <c r="EH59" s="20">
        <v>0.05</v>
      </c>
      <c r="EI59" s="20">
        <v>37.35</v>
      </c>
      <c r="EJ59" s="20">
        <v>-4.75</v>
      </c>
      <c r="EK59" s="20">
        <v>41.4</v>
      </c>
      <c r="EL59" s="20">
        <v>4.3499999999999996</v>
      </c>
      <c r="EM59" s="20">
        <v>4.6500000000000004</v>
      </c>
      <c r="EN59" s="20">
        <v>4.3499999999999996</v>
      </c>
      <c r="EO59" s="20">
        <v>0.3</v>
      </c>
      <c r="EP59" s="20">
        <v>98.25</v>
      </c>
      <c r="EQ59" s="20">
        <v>15.35</v>
      </c>
      <c r="ER59" s="20">
        <v>-167.85</v>
      </c>
      <c r="ES59" s="20">
        <v>-4.8</v>
      </c>
      <c r="ET59" s="20">
        <v>-165.25</v>
      </c>
      <c r="EU59" s="20">
        <v>0</v>
      </c>
      <c r="EV59" s="20">
        <v>225.05</v>
      </c>
      <c r="EW59" s="20">
        <v>16.8</v>
      </c>
      <c r="EX59" s="20">
        <v>9.6</v>
      </c>
      <c r="EY59" s="20">
        <v>14.4</v>
      </c>
      <c r="EZ59" s="20">
        <v>14.4</v>
      </c>
      <c r="FA59" s="20">
        <v>17.100000000000001</v>
      </c>
      <c r="FB59" s="20">
        <v>0</v>
      </c>
      <c r="FC59" s="20">
        <v>19.440494999999999</v>
      </c>
      <c r="FD59" s="20">
        <v>44.35</v>
      </c>
      <c r="FE59" s="20">
        <v>298.45</v>
      </c>
      <c r="FF59" s="20">
        <v>5.55</v>
      </c>
      <c r="FG59" s="20">
        <v>65.05</v>
      </c>
      <c r="FH59" s="20">
        <v>14.8</v>
      </c>
      <c r="FI59" s="20">
        <v>74.3</v>
      </c>
      <c r="FJ59" s="20">
        <v>100.15</v>
      </c>
      <c r="FK59" s="20">
        <v>279.14999999999998</v>
      </c>
      <c r="FL59" s="20">
        <v>4927.990495</v>
      </c>
      <c r="FM59" s="21"/>
      <c r="FN59" s="20">
        <v>47.564005000000002</v>
      </c>
      <c r="FO59" s="20">
        <v>-6.0175000000000001</v>
      </c>
      <c r="FP59" s="20">
        <v>54.35</v>
      </c>
      <c r="FQ59" s="20">
        <v>37.9</v>
      </c>
      <c r="FR59" s="20">
        <v>19.756460000000001</v>
      </c>
      <c r="FS59" s="20">
        <v>19.168524999999999</v>
      </c>
      <c r="FT59" s="20">
        <v>0</v>
      </c>
      <c r="FU59" s="20">
        <v>44.308</v>
      </c>
      <c r="FV59" s="20">
        <v>217.02949000000001</v>
      </c>
    </row>
  </sheetData>
  <mergeCells count="10">
    <mergeCell ref="FV6:FV9"/>
    <mergeCell ref="FV10"/>
    <mergeCell ref="FN5:FV5"/>
    <mergeCell ref="A59:B59"/>
    <mergeCell ref="B3:G3"/>
    <mergeCell ref="A6:A10"/>
    <mergeCell ref="B6:B10"/>
    <mergeCell ref="FL6:FL9"/>
    <mergeCell ref="FL10"/>
    <mergeCell ref="A5:FL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860</v>
      </c>
      <c r="C5" s="1"/>
      <c r="D5" s="1"/>
      <c r="E5" s="1"/>
      <c r="F5" s="1"/>
      <c r="G5" s="1"/>
      <c r="H5" s="1"/>
    </row>
    <row r="6" spans="1:8" ht="22.95" customHeight="1" x14ac:dyDescent="0.3">
      <c r="A6" s="1"/>
      <c r="B6" s="207" t="s">
        <v>861</v>
      </c>
      <c r="C6" s="207" t="s">
        <v>862</v>
      </c>
      <c r="D6" s="207"/>
      <c r="E6" s="207" t="s">
        <v>863</v>
      </c>
      <c r="F6" s="207"/>
      <c r="G6" s="207"/>
      <c r="H6" s="207" t="s">
        <v>864</v>
      </c>
    </row>
    <row r="7" spans="1:8" ht="31.05" customHeight="1" x14ac:dyDescent="0.3">
      <c r="A7" s="1"/>
      <c r="B7" s="207"/>
      <c r="C7" s="24" t="s">
        <v>865</v>
      </c>
      <c r="D7" s="24" t="s">
        <v>866</v>
      </c>
      <c r="E7" s="24" t="s">
        <v>588</v>
      </c>
      <c r="F7" s="24" t="s">
        <v>587</v>
      </c>
      <c r="G7" s="24" t="s">
        <v>586</v>
      </c>
      <c r="H7" s="24" t="s">
        <v>867</v>
      </c>
    </row>
    <row r="8" spans="1:8" ht="10.95" customHeight="1" x14ac:dyDescent="0.3">
      <c r="A8" s="1"/>
      <c r="B8" s="25" t="s">
        <v>809</v>
      </c>
      <c r="C8" s="26">
        <v>0</v>
      </c>
      <c r="D8" s="26">
        <v>6844.4949999999999</v>
      </c>
      <c r="E8" s="27">
        <v>1016.8451</v>
      </c>
      <c r="F8" s="27">
        <v>4042.9173999999998</v>
      </c>
      <c r="G8" s="27">
        <v>1784.7325000000001</v>
      </c>
      <c r="H8" s="27">
        <v>266.75540000000001</v>
      </c>
    </row>
    <row r="9" spans="1:8" ht="10.95" customHeight="1" x14ac:dyDescent="0.3">
      <c r="A9" s="1"/>
      <c r="B9" s="25" t="s">
        <v>810</v>
      </c>
      <c r="C9" s="26">
        <v>0</v>
      </c>
      <c r="D9" s="26">
        <v>6837.2849999999999</v>
      </c>
      <c r="E9" s="27">
        <v>1004.5391</v>
      </c>
      <c r="F9" s="27">
        <v>4052.0772999999999</v>
      </c>
      <c r="G9" s="27">
        <v>1780.6686</v>
      </c>
      <c r="H9" s="27">
        <v>263.32389999999998</v>
      </c>
    </row>
    <row r="10" spans="1:8" ht="10.95" customHeight="1" x14ac:dyDescent="0.3">
      <c r="A10" s="1"/>
      <c r="B10" s="25" t="s">
        <v>811</v>
      </c>
      <c r="C10" s="26">
        <v>0</v>
      </c>
      <c r="D10" s="26">
        <v>6744.0420000000004</v>
      </c>
      <c r="E10" s="27">
        <v>981.4973</v>
      </c>
      <c r="F10" s="27">
        <v>3990.2619</v>
      </c>
      <c r="G10" s="27">
        <v>1772.2828</v>
      </c>
      <c r="H10" s="27">
        <v>262.02710000000002</v>
      </c>
    </row>
    <row r="11" spans="1:8" ht="10.95" customHeight="1" x14ac:dyDescent="0.3">
      <c r="A11" s="1"/>
      <c r="B11" s="25" t="s">
        <v>812</v>
      </c>
      <c r="C11" s="26">
        <v>0</v>
      </c>
      <c r="D11" s="26">
        <v>6650.0420000000004</v>
      </c>
      <c r="E11" s="27">
        <v>972.09490000000005</v>
      </c>
      <c r="F11" s="27">
        <v>3917.0241999999998</v>
      </c>
      <c r="G11" s="27">
        <v>1760.9229</v>
      </c>
      <c r="H11" s="27">
        <v>256.88499999999999</v>
      </c>
    </row>
    <row r="12" spans="1:8" ht="10.95" customHeight="1" x14ac:dyDescent="0.3">
      <c r="A12" s="1"/>
      <c r="B12" s="25" t="s">
        <v>813</v>
      </c>
      <c r="C12" s="26">
        <v>0</v>
      </c>
      <c r="D12" s="26">
        <v>6648.7719999999999</v>
      </c>
      <c r="E12" s="27">
        <v>963.46460000000002</v>
      </c>
      <c r="F12" s="27">
        <v>3932.3762000000002</v>
      </c>
      <c r="G12" s="27">
        <v>1752.9312</v>
      </c>
      <c r="H12" s="27">
        <v>270.23509999999999</v>
      </c>
    </row>
    <row r="13" spans="1:8" ht="10.95" customHeight="1" x14ac:dyDescent="0.3">
      <c r="A13" s="1"/>
      <c r="B13" s="25" t="s">
        <v>814</v>
      </c>
      <c r="C13" s="26">
        <v>0</v>
      </c>
      <c r="D13" s="26">
        <v>6534.5029999999997</v>
      </c>
      <c r="E13" s="27">
        <v>960.89300000000003</v>
      </c>
      <c r="F13" s="27">
        <v>3797.5196999999998</v>
      </c>
      <c r="G13" s="27">
        <v>1776.0903000000001</v>
      </c>
      <c r="H13" s="27">
        <v>261.42410000000001</v>
      </c>
    </row>
    <row r="14" spans="1:8" ht="10.95" customHeight="1" x14ac:dyDescent="0.3">
      <c r="A14" s="1"/>
      <c r="B14" s="25" t="s">
        <v>815</v>
      </c>
      <c r="C14" s="26">
        <v>0</v>
      </c>
      <c r="D14" s="26">
        <v>6475.8680000000004</v>
      </c>
      <c r="E14" s="27">
        <v>954.39570000000003</v>
      </c>
      <c r="F14" s="27">
        <v>3791.4259999999999</v>
      </c>
      <c r="G14" s="27">
        <v>1730.0463</v>
      </c>
      <c r="H14" s="27">
        <v>259.84440000000001</v>
      </c>
    </row>
    <row r="15" spans="1:8" ht="10.95" customHeight="1" x14ac:dyDescent="0.3">
      <c r="A15" s="1"/>
      <c r="B15" s="25" t="s">
        <v>816</v>
      </c>
      <c r="C15" s="26">
        <v>0</v>
      </c>
      <c r="D15" s="26">
        <v>6420.6959999999999</v>
      </c>
      <c r="E15" s="27">
        <v>958.13810000000001</v>
      </c>
      <c r="F15" s="27">
        <v>3718.5012000000002</v>
      </c>
      <c r="G15" s="27">
        <v>1744.0567000000001</v>
      </c>
      <c r="H15" s="27">
        <v>255.39869999999999</v>
      </c>
    </row>
    <row r="16" spans="1:8" ht="10.95" customHeight="1" x14ac:dyDescent="0.3">
      <c r="A16" s="1"/>
      <c r="B16" s="25" t="s">
        <v>817</v>
      </c>
      <c r="C16" s="26">
        <v>0</v>
      </c>
      <c r="D16" s="26">
        <v>6520.2160000000003</v>
      </c>
      <c r="E16" s="27">
        <v>965.97080000000005</v>
      </c>
      <c r="F16" s="27">
        <v>3805.7609000000002</v>
      </c>
      <c r="G16" s="27">
        <v>1748.4843000000001</v>
      </c>
      <c r="H16" s="27">
        <v>254.691</v>
      </c>
    </row>
    <row r="17" spans="1:8" ht="10.95" customHeight="1" x14ac:dyDescent="0.3">
      <c r="A17" s="1"/>
      <c r="B17" s="25" t="s">
        <v>818</v>
      </c>
      <c r="C17" s="26">
        <v>0</v>
      </c>
      <c r="D17" s="26">
        <v>6538.6379999999999</v>
      </c>
      <c r="E17" s="27">
        <v>963.87070000000006</v>
      </c>
      <c r="F17" s="27">
        <v>3797.0659000000001</v>
      </c>
      <c r="G17" s="27">
        <v>1777.7013999999999</v>
      </c>
      <c r="H17" s="27">
        <v>255.68090000000001</v>
      </c>
    </row>
    <row r="18" spans="1:8" ht="10.95" customHeight="1" x14ac:dyDescent="0.3">
      <c r="A18" s="1"/>
      <c r="B18" s="25" t="s">
        <v>819</v>
      </c>
      <c r="C18" s="26">
        <v>0</v>
      </c>
      <c r="D18" s="26">
        <v>6600.4620000000004</v>
      </c>
      <c r="E18" s="27">
        <v>966.28390000000002</v>
      </c>
      <c r="F18" s="27">
        <v>3890.1215000000002</v>
      </c>
      <c r="G18" s="27">
        <v>1744.0565999999999</v>
      </c>
      <c r="H18" s="27">
        <v>249.4041</v>
      </c>
    </row>
    <row r="19" spans="1:8" ht="10.95" customHeight="1" x14ac:dyDescent="0.3">
      <c r="A19" s="1"/>
      <c r="B19" s="25" t="s">
        <v>820</v>
      </c>
      <c r="C19" s="26">
        <v>0</v>
      </c>
      <c r="D19" s="26">
        <v>6467.933</v>
      </c>
      <c r="E19" s="27">
        <v>979.21559999999999</v>
      </c>
      <c r="F19" s="27">
        <v>3698.6676000000002</v>
      </c>
      <c r="G19" s="27">
        <v>1790.0498</v>
      </c>
      <c r="H19" s="27">
        <v>239.00139999999999</v>
      </c>
    </row>
    <row r="20" spans="1:8" ht="10.95" customHeight="1" x14ac:dyDescent="0.3">
      <c r="A20" s="1"/>
      <c r="B20" s="25" t="s">
        <v>821</v>
      </c>
      <c r="C20" s="26">
        <v>0</v>
      </c>
      <c r="D20" s="26">
        <v>6458.0709999999999</v>
      </c>
      <c r="E20" s="27">
        <v>974.02120000000002</v>
      </c>
      <c r="F20" s="27">
        <v>3693.6869999999999</v>
      </c>
      <c r="G20" s="27">
        <v>1790.3628000000001</v>
      </c>
      <c r="H20" s="27">
        <v>214.32480000000001</v>
      </c>
    </row>
    <row r="21" spans="1:8" ht="10.95" customHeight="1" x14ac:dyDescent="0.3">
      <c r="A21" s="1"/>
      <c r="B21" s="25" t="s">
        <v>822</v>
      </c>
      <c r="C21" s="26">
        <v>0</v>
      </c>
      <c r="D21" s="26">
        <v>6555.6289999999999</v>
      </c>
      <c r="E21" s="27">
        <v>1004.6309</v>
      </c>
      <c r="F21" s="27">
        <v>3798.6826000000001</v>
      </c>
      <c r="G21" s="27">
        <v>1752.3154999999999</v>
      </c>
      <c r="H21" s="27">
        <v>216.52799999999999</v>
      </c>
    </row>
    <row r="22" spans="1:8" ht="10.95" customHeight="1" x14ac:dyDescent="0.3">
      <c r="A22" s="1"/>
      <c r="B22" s="25" t="s">
        <v>823</v>
      </c>
      <c r="C22" s="26">
        <v>0</v>
      </c>
      <c r="D22" s="26">
        <v>6767.5410000000002</v>
      </c>
      <c r="E22" s="27">
        <v>1039.7357999999999</v>
      </c>
      <c r="F22" s="27">
        <v>3974.6815000000001</v>
      </c>
      <c r="G22" s="27">
        <v>1753.1237000000001</v>
      </c>
      <c r="H22" s="27">
        <v>215.72059999999999</v>
      </c>
    </row>
    <row r="23" spans="1:8" ht="10.95" customHeight="1" x14ac:dyDescent="0.3">
      <c r="A23" s="1"/>
      <c r="B23" s="25" t="s">
        <v>824</v>
      </c>
      <c r="C23" s="26">
        <v>0</v>
      </c>
      <c r="D23" s="26">
        <v>7034.375</v>
      </c>
      <c r="E23" s="27">
        <v>1088.145</v>
      </c>
      <c r="F23" s="27">
        <v>4152.7714999999998</v>
      </c>
      <c r="G23" s="27">
        <v>1793.4585</v>
      </c>
      <c r="H23" s="27">
        <v>222.1412</v>
      </c>
    </row>
    <row r="24" spans="1:8" ht="10.95" customHeight="1" x14ac:dyDescent="0.3">
      <c r="A24" s="1"/>
      <c r="B24" s="25" t="s">
        <v>825</v>
      </c>
      <c r="C24" s="26">
        <v>0</v>
      </c>
      <c r="D24" s="26">
        <v>7160.4089999999997</v>
      </c>
      <c r="E24" s="27">
        <v>1167.3979999999999</v>
      </c>
      <c r="F24" s="27">
        <v>4173.0559999999996</v>
      </c>
      <c r="G24" s="27">
        <v>1819.9549999999999</v>
      </c>
      <c r="H24" s="27">
        <v>229.75540000000001</v>
      </c>
    </row>
    <row r="25" spans="1:8" ht="10.95" customHeight="1" x14ac:dyDescent="0.3">
      <c r="A25" s="1"/>
      <c r="B25" s="25" t="s">
        <v>826</v>
      </c>
      <c r="C25" s="26">
        <v>0</v>
      </c>
      <c r="D25" s="26">
        <v>7431.5720000000001</v>
      </c>
      <c r="E25" s="27">
        <v>1148.922</v>
      </c>
      <c r="F25" s="27">
        <v>4442.7250000000004</v>
      </c>
      <c r="G25" s="27">
        <v>1839.925</v>
      </c>
      <c r="H25" s="27">
        <v>257.55590000000001</v>
      </c>
    </row>
    <row r="26" spans="1:8" ht="10.95" customHeight="1" x14ac:dyDescent="0.3">
      <c r="A26" s="1"/>
      <c r="B26" s="25" t="s">
        <v>827</v>
      </c>
      <c r="C26" s="26">
        <v>0</v>
      </c>
      <c r="D26" s="26">
        <v>7488.9570000000003</v>
      </c>
      <c r="E26" s="27">
        <v>1174.0695000000001</v>
      </c>
      <c r="F26" s="27">
        <v>4448.7750999999998</v>
      </c>
      <c r="G26" s="27">
        <v>1866.1124</v>
      </c>
      <c r="H26" s="27">
        <v>239.37950000000001</v>
      </c>
    </row>
    <row r="27" spans="1:8" ht="10.95" customHeight="1" x14ac:dyDescent="0.3">
      <c r="A27" s="1"/>
      <c r="B27" s="25" t="s">
        <v>828</v>
      </c>
      <c r="C27" s="26">
        <v>0</v>
      </c>
      <c r="D27" s="26">
        <v>7710.6220000000003</v>
      </c>
      <c r="E27" s="27">
        <v>1214.7334000000001</v>
      </c>
      <c r="F27" s="27">
        <v>4665.1409999999996</v>
      </c>
      <c r="G27" s="27">
        <v>1830.7475999999999</v>
      </c>
      <c r="H27" s="27">
        <v>248.99940000000001</v>
      </c>
    </row>
    <row r="28" spans="1:8" ht="10.95" customHeight="1" x14ac:dyDescent="0.3">
      <c r="A28" s="1"/>
      <c r="B28" s="25" t="s">
        <v>829</v>
      </c>
      <c r="C28" s="26">
        <v>0</v>
      </c>
      <c r="D28" s="26">
        <v>7740.9040000000005</v>
      </c>
      <c r="E28" s="27">
        <v>1225.2073</v>
      </c>
      <c r="F28" s="27">
        <v>4659.0941999999995</v>
      </c>
      <c r="G28" s="27">
        <v>1856.6025</v>
      </c>
      <c r="H28" s="27">
        <v>254.10169999999999</v>
      </c>
    </row>
    <row r="29" spans="1:8" ht="10.95" customHeight="1" x14ac:dyDescent="0.3">
      <c r="A29" s="1"/>
      <c r="B29" s="25" t="s">
        <v>830</v>
      </c>
      <c r="C29" s="26">
        <v>0</v>
      </c>
      <c r="D29" s="26">
        <v>7643.2939999999999</v>
      </c>
      <c r="E29" s="27">
        <v>1211.1324</v>
      </c>
      <c r="F29" s="27">
        <v>4565.1473999999998</v>
      </c>
      <c r="G29" s="27">
        <v>1867.0142000000001</v>
      </c>
      <c r="H29" s="27">
        <v>251.16030000000001</v>
      </c>
    </row>
    <row r="30" spans="1:8" ht="10.95" customHeight="1" x14ac:dyDescent="0.3">
      <c r="A30" s="1"/>
      <c r="B30" s="25" t="s">
        <v>831</v>
      </c>
      <c r="C30" s="26">
        <v>0</v>
      </c>
      <c r="D30" s="26">
        <v>7797.8490000000002</v>
      </c>
      <c r="E30" s="27">
        <v>1264.52</v>
      </c>
      <c r="F30" s="27">
        <v>4666.8670000000002</v>
      </c>
      <c r="G30" s="27">
        <v>1866.462</v>
      </c>
      <c r="H30" s="27">
        <v>250.80019999999999</v>
      </c>
    </row>
    <row r="31" spans="1:8" ht="10.95" customHeight="1" x14ac:dyDescent="0.3">
      <c r="A31" s="1"/>
      <c r="B31" s="25" t="s">
        <v>832</v>
      </c>
      <c r="C31" s="26">
        <v>0</v>
      </c>
      <c r="D31" s="26">
        <v>7776.7280000000001</v>
      </c>
      <c r="E31" s="27">
        <v>1243.6256000000001</v>
      </c>
      <c r="F31" s="27">
        <v>4678.7523000000001</v>
      </c>
      <c r="G31" s="27">
        <v>1854.3501000000001</v>
      </c>
      <c r="H31" s="27">
        <v>251.0573</v>
      </c>
    </row>
    <row r="32" spans="1:8" ht="10.95" customHeight="1" x14ac:dyDescent="0.3">
      <c r="A32" s="1"/>
      <c r="B32" s="25" t="s">
        <v>833</v>
      </c>
      <c r="C32" s="26">
        <v>0</v>
      </c>
      <c r="D32" s="26">
        <v>7677.6760000000004</v>
      </c>
      <c r="E32" s="27">
        <v>1262.5432000000001</v>
      </c>
      <c r="F32" s="27">
        <v>4610.9697999999999</v>
      </c>
      <c r="G32" s="27">
        <v>1804.163</v>
      </c>
      <c r="H32" s="27">
        <v>248.9956</v>
      </c>
    </row>
    <row r="33" spans="1:8" ht="10.95" customHeight="1" x14ac:dyDescent="0.3">
      <c r="A33" s="1"/>
      <c r="B33" s="25" t="s">
        <v>834</v>
      </c>
      <c r="C33" s="26">
        <v>0</v>
      </c>
      <c r="D33" s="26">
        <v>7521.7510000000002</v>
      </c>
      <c r="E33" s="27">
        <v>1202.6365000000001</v>
      </c>
      <c r="F33" s="27">
        <v>4480.3753999999999</v>
      </c>
      <c r="G33" s="27">
        <v>1838.7391</v>
      </c>
      <c r="H33" s="27">
        <v>250.02809999999999</v>
      </c>
    </row>
    <row r="34" spans="1:8" ht="10.95" customHeight="1" x14ac:dyDescent="0.3">
      <c r="A34" s="1"/>
      <c r="B34" s="25" t="s">
        <v>835</v>
      </c>
      <c r="C34" s="26">
        <v>0</v>
      </c>
      <c r="D34" s="26">
        <v>7534.5990000000002</v>
      </c>
      <c r="E34" s="27">
        <v>1186.693</v>
      </c>
      <c r="F34" s="27">
        <v>4503.0888000000004</v>
      </c>
      <c r="G34" s="27">
        <v>1844.8172</v>
      </c>
      <c r="H34" s="27">
        <v>249.23910000000001</v>
      </c>
    </row>
    <row r="35" spans="1:8" ht="10.95" customHeight="1" x14ac:dyDescent="0.3">
      <c r="A35" s="1"/>
      <c r="B35" s="25" t="s">
        <v>836</v>
      </c>
      <c r="C35" s="26">
        <v>0</v>
      </c>
      <c r="D35" s="26">
        <v>7414.0910000000003</v>
      </c>
      <c r="E35" s="27">
        <v>1182.0069000000001</v>
      </c>
      <c r="F35" s="27">
        <v>4373.6364000000003</v>
      </c>
      <c r="G35" s="27">
        <v>1858.4476999999999</v>
      </c>
      <c r="H35" s="27">
        <v>245.4059</v>
      </c>
    </row>
    <row r="36" spans="1:8" ht="10.95" customHeight="1" x14ac:dyDescent="0.3">
      <c r="A36" s="1"/>
      <c r="B36" s="25" t="s">
        <v>837</v>
      </c>
      <c r="C36" s="26">
        <v>0</v>
      </c>
      <c r="D36" s="26">
        <v>7586.7309999999998</v>
      </c>
      <c r="E36" s="27">
        <v>1220.0039999999999</v>
      </c>
      <c r="F36" s="27">
        <v>4475.9236000000001</v>
      </c>
      <c r="G36" s="27">
        <v>1890.8034</v>
      </c>
      <c r="H36" s="27">
        <v>245.55070000000001</v>
      </c>
    </row>
    <row r="37" spans="1:8" ht="10.95" customHeight="1" x14ac:dyDescent="0.3">
      <c r="A37" s="1"/>
      <c r="B37" s="25" t="s">
        <v>838</v>
      </c>
      <c r="C37" s="26">
        <v>0</v>
      </c>
      <c r="D37" s="26">
        <v>7594.393</v>
      </c>
      <c r="E37" s="27">
        <v>1223.1657</v>
      </c>
      <c r="F37" s="27">
        <v>4484.5564000000004</v>
      </c>
      <c r="G37" s="27">
        <v>1886.6709000000001</v>
      </c>
      <c r="H37" s="27">
        <v>260.29480000000001</v>
      </c>
    </row>
    <row r="38" spans="1:8" ht="10.95" customHeight="1" x14ac:dyDescent="0.3">
      <c r="A38" s="1"/>
      <c r="B38" s="25" t="s">
        <v>839</v>
      </c>
      <c r="C38" s="26">
        <v>0</v>
      </c>
      <c r="D38" s="26">
        <v>7552.2150000000001</v>
      </c>
      <c r="E38" s="27">
        <v>1178.5496000000001</v>
      </c>
      <c r="F38" s="27">
        <v>4479.1449000000002</v>
      </c>
      <c r="G38" s="27">
        <v>1894.5205000000001</v>
      </c>
      <c r="H38" s="27">
        <v>257.52749999999997</v>
      </c>
    </row>
    <row r="39" spans="1:8" ht="10.95" customHeight="1" x14ac:dyDescent="0.3">
      <c r="A39" s="1"/>
      <c r="B39" s="25" t="s">
        <v>840</v>
      </c>
      <c r="C39" s="26">
        <v>0</v>
      </c>
      <c r="D39" s="26">
        <v>7429.3419999999996</v>
      </c>
      <c r="E39" s="27">
        <v>1210.3828000000001</v>
      </c>
      <c r="F39" s="27">
        <v>4308.2314999999999</v>
      </c>
      <c r="G39" s="27">
        <v>1910.7276999999999</v>
      </c>
      <c r="H39" s="27">
        <v>260.94810000000001</v>
      </c>
    </row>
    <row r="40" spans="1:8" ht="10.95" customHeight="1" x14ac:dyDescent="0.3">
      <c r="A40" s="1"/>
      <c r="B40" s="25" t="s">
        <v>841</v>
      </c>
      <c r="C40" s="26">
        <v>0</v>
      </c>
      <c r="D40" s="26">
        <v>7384.0709999999999</v>
      </c>
      <c r="E40" s="27">
        <v>1187.4965999999999</v>
      </c>
      <c r="F40" s="27">
        <v>4304.3407999999999</v>
      </c>
      <c r="G40" s="27">
        <v>1892.2336</v>
      </c>
      <c r="H40" s="27">
        <v>255.6131</v>
      </c>
    </row>
    <row r="41" spans="1:8" ht="10.95" customHeight="1" x14ac:dyDescent="0.3">
      <c r="A41" s="1"/>
      <c r="B41" s="25" t="s">
        <v>842</v>
      </c>
      <c r="C41" s="26">
        <v>0</v>
      </c>
      <c r="D41" s="26">
        <v>7303.134</v>
      </c>
      <c r="E41" s="27">
        <v>1146.4739</v>
      </c>
      <c r="F41" s="27">
        <v>4320.3553000000002</v>
      </c>
      <c r="G41" s="27">
        <v>1836.3047999999999</v>
      </c>
      <c r="H41" s="27">
        <v>252.5103</v>
      </c>
    </row>
    <row r="42" spans="1:8" ht="10.95" customHeight="1" x14ac:dyDescent="0.3">
      <c r="A42" s="1"/>
      <c r="B42" s="25" t="s">
        <v>843</v>
      </c>
      <c r="C42" s="26">
        <v>0</v>
      </c>
      <c r="D42" s="26">
        <v>7227.6779999999999</v>
      </c>
      <c r="E42" s="27">
        <v>1169.9132999999999</v>
      </c>
      <c r="F42" s="27">
        <v>4245.3657000000003</v>
      </c>
      <c r="G42" s="27">
        <v>1812.3989999999999</v>
      </c>
      <c r="H42" s="27">
        <v>246.05510000000001</v>
      </c>
    </row>
    <row r="43" spans="1:8" ht="10.95" customHeight="1" x14ac:dyDescent="0.3">
      <c r="A43" s="1"/>
      <c r="B43" s="25" t="s">
        <v>844</v>
      </c>
      <c r="C43" s="26">
        <v>0</v>
      </c>
      <c r="D43" s="26">
        <v>7226.2349999999997</v>
      </c>
      <c r="E43" s="27">
        <v>1131.1482000000001</v>
      </c>
      <c r="F43" s="27">
        <v>4193.2627000000002</v>
      </c>
      <c r="G43" s="27">
        <v>1901.8241</v>
      </c>
      <c r="H43" s="27">
        <v>241.9657</v>
      </c>
    </row>
    <row r="44" spans="1:8" ht="10.95" customHeight="1" x14ac:dyDescent="0.3">
      <c r="A44" s="1"/>
      <c r="B44" s="25" t="s">
        <v>845</v>
      </c>
      <c r="C44" s="26">
        <v>0</v>
      </c>
      <c r="D44" s="26">
        <v>7510.42742</v>
      </c>
      <c r="E44" s="27">
        <v>1151.0353</v>
      </c>
      <c r="F44" s="27">
        <v>4418.01692</v>
      </c>
      <c r="G44" s="27">
        <v>1941.3751999999999</v>
      </c>
      <c r="H44" s="27">
        <v>237.26419999999999</v>
      </c>
    </row>
    <row r="45" spans="1:8" ht="10.95" customHeight="1" x14ac:dyDescent="0.3">
      <c r="A45" s="1"/>
      <c r="B45" s="25" t="s">
        <v>846</v>
      </c>
      <c r="C45" s="26">
        <v>0</v>
      </c>
      <c r="D45" s="26">
        <v>7724.4536900000003</v>
      </c>
      <c r="E45" s="27">
        <v>1233.2411</v>
      </c>
      <c r="F45" s="27">
        <v>4590.6542900000004</v>
      </c>
      <c r="G45" s="27">
        <v>1900.5582999999999</v>
      </c>
      <c r="H45" s="27">
        <v>238.57040000000001</v>
      </c>
    </row>
    <row r="46" spans="1:8" ht="10.95" customHeight="1" x14ac:dyDescent="0.3">
      <c r="A46" s="1"/>
      <c r="B46" s="25" t="s">
        <v>847</v>
      </c>
      <c r="C46" s="26">
        <v>0</v>
      </c>
      <c r="D46" s="26">
        <v>7825.4602999999997</v>
      </c>
      <c r="E46" s="27">
        <v>1267.5288</v>
      </c>
      <c r="F46" s="27">
        <v>4595.7848000000004</v>
      </c>
      <c r="G46" s="27">
        <v>1962.1467</v>
      </c>
      <c r="H46" s="27">
        <v>241.62459999999999</v>
      </c>
    </row>
    <row r="47" spans="1:8" ht="10.95" customHeight="1" x14ac:dyDescent="0.3">
      <c r="A47" s="1"/>
      <c r="B47" s="25" t="s">
        <v>848</v>
      </c>
      <c r="C47" s="26">
        <v>0</v>
      </c>
      <c r="D47" s="26">
        <v>7803.2994500000004</v>
      </c>
      <c r="E47" s="27">
        <v>1235.4952000000001</v>
      </c>
      <c r="F47" s="27">
        <v>4601.0351499999997</v>
      </c>
      <c r="G47" s="27">
        <v>1966.7691</v>
      </c>
      <c r="H47" s="27">
        <v>245.81129999999999</v>
      </c>
    </row>
    <row r="48" spans="1:8" ht="10.95" customHeight="1" x14ac:dyDescent="0.3">
      <c r="A48" s="1"/>
      <c r="B48" s="25" t="s">
        <v>849</v>
      </c>
      <c r="C48" s="26">
        <v>0</v>
      </c>
      <c r="D48" s="26">
        <v>7793.3603599999997</v>
      </c>
      <c r="E48" s="27">
        <v>1222.2026000000001</v>
      </c>
      <c r="F48" s="27">
        <v>4605.5106599999999</v>
      </c>
      <c r="G48" s="27">
        <v>1965.6470999999999</v>
      </c>
      <c r="H48" s="27">
        <v>254.6464</v>
      </c>
    </row>
    <row r="49" spans="1:8" ht="10.95" customHeight="1" x14ac:dyDescent="0.3">
      <c r="A49" s="1"/>
      <c r="B49" s="25" t="s">
        <v>850</v>
      </c>
      <c r="C49" s="26">
        <v>0</v>
      </c>
      <c r="D49" s="26">
        <v>7754.8023599999997</v>
      </c>
      <c r="E49" s="27">
        <v>1243.3518999999999</v>
      </c>
      <c r="F49" s="27">
        <v>4554.2780599999996</v>
      </c>
      <c r="G49" s="27">
        <v>1957.1723999999999</v>
      </c>
      <c r="H49" s="27">
        <v>257.78989999999999</v>
      </c>
    </row>
    <row r="50" spans="1:8" ht="10.95" customHeight="1" x14ac:dyDescent="0.3">
      <c r="A50" s="1"/>
      <c r="B50" s="25" t="s">
        <v>851</v>
      </c>
      <c r="C50" s="26">
        <v>0</v>
      </c>
      <c r="D50" s="26">
        <v>7717.5924100000002</v>
      </c>
      <c r="E50" s="27">
        <v>1241.6737000000001</v>
      </c>
      <c r="F50" s="27">
        <v>4523.5057100000004</v>
      </c>
      <c r="G50" s="27">
        <v>1952.413</v>
      </c>
      <c r="H50" s="27">
        <v>259.20679999999999</v>
      </c>
    </row>
    <row r="51" spans="1:8" ht="10.95" customHeight="1" x14ac:dyDescent="0.3">
      <c r="A51" s="1"/>
      <c r="B51" s="25" t="s">
        <v>852</v>
      </c>
      <c r="C51" s="26">
        <v>0</v>
      </c>
      <c r="D51" s="26">
        <v>7643.66284</v>
      </c>
      <c r="E51" s="27">
        <v>1174.587</v>
      </c>
      <c r="F51" s="27">
        <v>4547.0813399999997</v>
      </c>
      <c r="G51" s="27">
        <v>1921.9945</v>
      </c>
      <c r="H51" s="27">
        <v>260.75380000000001</v>
      </c>
    </row>
    <row r="52" spans="1:8" ht="10.95" customHeight="1" x14ac:dyDescent="0.3">
      <c r="A52" s="1"/>
      <c r="B52" s="25" t="s">
        <v>853</v>
      </c>
      <c r="C52" s="26">
        <v>0</v>
      </c>
      <c r="D52" s="26">
        <v>7571.3605200000002</v>
      </c>
      <c r="E52" s="27">
        <v>1131.2617</v>
      </c>
      <c r="F52" s="27">
        <v>4510.8762200000001</v>
      </c>
      <c r="G52" s="27">
        <v>1929.2226000000001</v>
      </c>
      <c r="H52" s="27">
        <v>265.06729999999999</v>
      </c>
    </row>
    <row r="53" spans="1:8" ht="10.95" customHeight="1" x14ac:dyDescent="0.3">
      <c r="A53" s="1"/>
      <c r="B53" s="25" t="s">
        <v>854</v>
      </c>
      <c r="C53" s="26">
        <v>0</v>
      </c>
      <c r="D53" s="26">
        <v>7349.0535300000001</v>
      </c>
      <c r="E53" s="27">
        <v>1150.2744</v>
      </c>
      <c r="F53" s="27">
        <v>4290.5381299999999</v>
      </c>
      <c r="G53" s="27">
        <v>1908.241</v>
      </c>
      <c r="H53" s="27">
        <v>255.96680000000001</v>
      </c>
    </row>
    <row r="54" spans="1:8" ht="10.95" customHeight="1" x14ac:dyDescent="0.3">
      <c r="A54" s="1"/>
      <c r="B54" s="25" t="s">
        <v>855</v>
      </c>
      <c r="C54" s="26">
        <v>0</v>
      </c>
      <c r="D54" s="26">
        <v>7255.6811200000002</v>
      </c>
      <c r="E54" s="27">
        <v>1109.1739</v>
      </c>
      <c r="F54" s="27">
        <v>4257.7752200000004</v>
      </c>
      <c r="G54" s="27">
        <v>1888.732</v>
      </c>
      <c r="H54" s="27">
        <v>261.48790000000002</v>
      </c>
    </row>
    <row r="55" spans="1:8" ht="10.95" customHeight="1" x14ac:dyDescent="0.3">
      <c r="A55" s="1"/>
      <c r="B55" s="25" t="s">
        <v>63</v>
      </c>
      <c r="C55" s="26">
        <v>0</v>
      </c>
      <c r="D55" s="26">
        <v>6975.4619000000002</v>
      </c>
      <c r="E55" s="27">
        <v>1056.1135999999999</v>
      </c>
      <c r="F55" s="27">
        <v>4052.3928999999998</v>
      </c>
      <c r="G55" s="27">
        <v>1866.9554000000001</v>
      </c>
      <c r="H55" s="27">
        <v>260.7441</v>
      </c>
    </row>
    <row r="56" spans="1:8" ht="16.95" customHeight="1" x14ac:dyDescent="0.3">
      <c r="A56" s="1"/>
      <c r="B56" s="28" t="s">
        <v>868</v>
      </c>
      <c r="C56" s="29">
        <v>0</v>
      </c>
      <c r="D56" s="29">
        <v>7825.4602999999997</v>
      </c>
      <c r="E56" s="30">
        <v>1267.5288</v>
      </c>
      <c r="F56" s="30">
        <v>4678.7523000000001</v>
      </c>
      <c r="G56" s="30">
        <v>1966.7691</v>
      </c>
      <c r="H56" s="30">
        <v>270.23509999999999</v>
      </c>
    </row>
    <row r="57" spans="1:8" ht="16.95" customHeight="1" x14ac:dyDescent="0.3">
      <c r="A57" s="1"/>
      <c r="B57" s="28" t="s">
        <v>869</v>
      </c>
      <c r="C57" s="29">
        <v>0</v>
      </c>
      <c r="D57" s="29">
        <v>6420.6959999999999</v>
      </c>
      <c r="E57" s="30">
        <v>954.39570000000003</v>
      </c>
      <c r="F57" s="30">
        <v>3693.6869999999999</v>
      </c>
      <c r="G57" s="30">
        <v>1730.0463</v>
      </c>
      <c r="H57" s="30">
        <v>214.32480000000001</v>
      </c>
    </row>
    <row r="58" spans="1:8" ht="16.95" customHeight="1" x14ac:dyDescent="0.3">
      <c r="A58" s="1"/>
      <c r="B58" s="28" t="s">
        <v>870</v>
      </c>
      <c r="C58" s="29">
        <v>0</v>
      </c>
      <c r="D58" s="29">
        <v>7233.8632270833332</v>
      </c>
      <c r="E58" s="30">
        <v>1124.172975</v>
      </c>
      <c r="F58" s="30">
        <v>4264.1625229166666</v>
      </c>
      <c r="G58" s="30">
        <v>1845.5277291666666</v>
      </c>
      <c r="H58" s="30">
        <v>249.98464375</v>
      </c>
    </row>
    <row r="59" spans="1:8" ht="16.95" customHeight="1" x14ac:dyDescent="0.3">
      <c r="A59" s="1"/>
      <c r="B59" s="23" t="s">
        <v>871</v>
      </c>
      <c r="C59" s="31">
        <v>0</v>
      </c>
      <c r="D59" s="31">
        <v>173612.71745</v>
      </c>
      <c r="E59" s="32">
        <v>26980.151399999999</v>
      </c>
      <c r="F59" s="32">
        <v>102339.90055000001</v>
      </c>
      <c r="G59" s="32">
        <v>44292.665500000003</v>
      </c>
      <c r="H59" s="32">
        <v>5999.6314499999999</v>
      </c>
    </row>
    <row r="60" spans="1:8" x14ac:dyDescent="0.3">
      <c r="A60" s="1"/>
      <c r="B60" s="1"/>
      <c r="C60" s="1"/>
      <c r="D60" s="1"/>
      <c r="E60" s="1"/>
      <c r="F60" s="1"/>
      <c r="G60" s="1"/>
      <c r="H60" s="1"/>
    </row>
    <row r="61" spans="1:8" ht="15.6" x14ac:dyDescent="0.3">
      <c r="A61" s="1"/>
      <c r="B61" s="33" t="s">
        <v>872</v>
      </c>
      <c r="C61" s="1"/>
      <c r="D61" s="1"/>
      <c r="E61" s="1"/>
      <c r="F61" s="1"/>
      <c r="G61" s="1"/>
      <c r="H61" s="1"/>
    </row>
    <row r="62" spans="1:8" ht="15.6" x14ac:dyDescent="0.3">
      <c r="A62" s="1"/>
      <c r="B62" s="33"/>
      <c r="C62" s="1"/>
      <c r="D62" s="1"/>
      <c r="E62" s="1"/>
      <c r="F62" s="1"/>
      <c r="G62" s="1"/>
      <c r="H62" s="1"/>
    </row>
    <row r="63" spans="1:8" x14ac:dyDescent="0.3">
      <c r="A63" s="1"/>
      <c r="B63" s="34"/>
      <c r="C63" s="34"/>
      <c r="D63" s="1" t="s">
        <v>873</v>
      </c>
      <c r="E63" s="35"/>
      <c r="F63" s="1"/>
      <c r="G63" s="1"/>
      <c r="H63" s="1"/>
    </row>
    <row r="64" spans="1:8" x14ac:dyDescent="0.3">
      <c r="A64" s="1"/>
      <c r="B64" s="36"/>
      <c r="C64" s="36"/>
      <c r="D64" s="1" t="s">
        <v>874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875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861</v>
      </c>
      <c r="C6" s="208" t="s">
        <v>876</v>
      </c>
      <c r="D6" s="208"/>
      <c r="E6" s="208"/>
      <c r="F6" s="208"/>
      <c r="G6" s="208"/>
      <c r="H6" s="208"/>
      <c r="I6" s="208"/>
      <c r="J6" s="208"/>
      <c r="K6" s="208"/>
      <c r="L6" s="208"/>
      <c r="M6" s="208"/>
      <c r="N6" s="208"/>
      <c r="O6" s="208"/>
      <c r="P6" s="208"/>
      <c r="Q6" s="208"/>
      <c r="R6" s="208"/>
      <c r="S6" s="208"/>
      <c r="T6" s="208"/>
      <c r="U6" s="208"/>
      <c r="V6" s="208"/>
      <c r="W6" s="208"/>
      <c r="X6" s="209" t="s">
        <v>877</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878</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879</v>
      </c>
      <c r="D7" s="38" t="s">
        <v>880</v>
      </c>
      <c r="E7" s="38" t="s">
        <v>881</v>
      </c>
      <c r="F7" s="38" t="s">
        <v>882</v>
      </c>
      <c r="G7" s="38" t="s">
        <v>883</v>
      </c>
      <c r="H7" s="38" t="s">
        <v>884</v>
      </c>
      <c r="I7" s="38" t="s">
        <v>885</v>
      </c>
      <c r="J7" s="38" t="s">
        <v>886</v>
      </c>
      <c r="K7" s="38" t="s">
        <v>887</v>
      </c>
      <c r="L7" s="38" t="s">
        <v>888</v>
      </c>
      <c r="M7" s="38" t="s">
        <v>889</v>
      </c>
      <c r="N7" s="38" t="s">
        <v>890</v>
      </c>
      <c r="O7" s="38" t="s">
        <v>891</v>
      </c>
      <c r="P7" s="38" t="s">
        <v>892</v>
      </c>
      <c r="Q7" s="38" t="s">
        <v>893</v>
      </c>
      <c r="R7" s="38" t="s">
        <v>894</v>
      </c>
      <c r="S7" s="38" t="s">
        <v>895</v>
      </c>
      <c r="T7" s="38" t="s">
        <v>896</v>
      </c>
      <c r="U7" s="38" t="s">
        <v>897</v>
      </c>
      <c r="V7" s="38" t="s">
        <v>898</v>
      </c>
      <c r="W7" s="38" t="s">
        <v>899</v>
      </c>
      <c r="X7" s="39" t="s">
        <v>900</v>
      </c>
      <c r="Y7" s="39" t="s">
        <v>901</v>
      </c>
      <c r="Z7" s="39" t="s">
        <v>902</v>
      </c>
      <c r="AA7" s="39" t="s">
        <v>879</v>
      </c>
      <c r="AB7" s="39" t="s">
        <v>880</v>
      </c>
      <c r="AC7" s="39" t="s">
        <v>903</v>
      </c>
      <c r="AD7" s="39" t="s">
        <v>883</v>
      </c>
      <c r="AE7" s="39" t="s">
        <v>884</v>
      </c>
      <c r="AF7" s="39" t="s">
        <v>904</v>
      </c>
      <c r="AG7" s="39" t="s">
        <v>885</v>
      </c>
      <c r="AH7" s="39" t="s">
        <v>905</v>
      </c>
      <c r="AI7" s="39" t="s">
        <v>906</v>
      </c>
      <c r="AJ7" s="39" t="s">
        <v>907</v>
      </c>
      <c r="AK7" s="39" t="s">
        <v>908</v>
      </c>
      <c r="AL7" s="39" t="s">
        <v>909</v>
      </c>
      <c r="AM7" s="39" t="s">
        <v>910</v>
      </c>
      <c r="AN7" s="39" t="s">
        <v>344</v>
      </c>
      <c r="AO7" s="39" t="s">
        <v>911</v>
      </c>
      <c r="AP7" s="39" t="s">
        <v>348</v>
      </c>
      <c r="AQ7" s="39" t="s">
        <v>912</v>
      </c>
      <c r="AR7" s="39" t="s">
        <v>913</v>
      </c>
      <c r="AS7" s="39" t="s">
        <v>914</v>
      </c>
      <c r="AT7" s="39" t="s">
        <v>915</v>
      </c>
      <c r="AU7" s="39" t="s">
        <v>916</v>
      </c>
      <c r="AV7" s="39" t="s">
        <v>917</v>
      </c>
      <c r="AW7" s="39" t="s">
        <v>918</v>
      </c>
      <c r="AX7" s="39" t="s">
        <v>892</v>
      </c>
      <c r="AY7" s="39" t="s">
        <v>919</v>
      </c>
      <c r="AZ7" s="39" t="s">
        <v>920</v>
      </c>
      <c r="BA7" s="39" t="s">
        <v>921</v>
      </c>
      <c r="BB7" s="39" t="s">
        <v>893</v>
      </c>
      <c r="BC7" s="39" t="s">
        <v>922</v>
      </c>
      <c r="BD7" s="39" t="s">
        <v>895</v>
      </c>
      <c r="BE7" s="39" t="s">
        <v>923</v>
      </c>
      <c r="BF7" s="39" t="s">
        <v>924</v>
      </c>
      <c r="BG7" s="39" t="s">
        <v>925</v>
      </c>
      <c r="BH7" s="39" t="s">
        <v>926</v>
      </c>
      <c r="BI7" s="39" t="s">
        <v>927</v>
      </c>
      <c r="BJ7" s="39" t="s">
        <v>897</v>
      </c>
      <c r="BK7" s="39" t="s">
        <v>928</v>
      </c>
      <c r="BL7" s="39" t="s">
        <v>929</v>
      </c>
      <c r="BM7" s="39" t="s">
        <v>898</v>
      </c>
      <c r="BN7" s="39" t="s">
        <v>642</v>
      </c>
      <c r="BO7" s="39" t="s">
        <v>899</v>
      </c>
      <c r="BP7" s="38" t="s">
        <v>930</v>
      </c>
      <c r="BQ7" s="38" t="s">
        <v>879</v>
      </c>
      <c r="BR7" s="38" t="s">
        <v>931</v>
      </c>
      <c r="BS7" s="38" t="s">
        <v>932</v>
      </c>
      <c r="BT7" s="38" t="s">
        <v>933</v>
      </c>
      <c r="BU7" s="38" t="s">
        <v>934</v>
      </c>
      <c r="BV7" s="38" t="s">
        <v>935</v>
      </c>
      <c r="BW7" s="38" t="s">
        <v>936</v>
      </c>
      <c r="BX7" s="38" t="s">
        <v>937</v>
      </c>
      <c r="BY7" s="38" t="s">
        <v>885</v>
      </c>
      <c r="BZ7" s="38" t="s">
        <v>938</v>
      </c>
      <c r="CA7" s="38" t="s">
        <v>939</v>
      </c>
      <c r="CB7" s="38" t="s">
        <v>909</v>
      </c>
      <c r="CC7" s="38" t="s">
        <v>911</v>
      </c>
      <c r="CD7" s="38" t="s">
        <v>348</v>
      </c>
      <c r="CE7" s="38" t="s">
        <v>353</v>
      </c>
      <c r="CF7" s="38" t="s">
        <v>940</v>
      </c>
      <c r="CG7" s="38" t="s">
        <v>941</v>
      </c>
      <c r="CH7" s="38" t="s">
        <v>914</v>
      </c>
      <c r="CI7" s="38" t="s">
        <v>915</v>
      </c>
      <c r="CJ7" s="38" t="s">
        <v>916</v>
      </c>
      <c r="CK7" s="38" t="s">
        <v>918</v>
      </c>
      <c r="CL7" s="38" t="s">
        <v>942</v>
      </c>
      <c r="CM7" s="38" t="s">
        <v>893</v>
      </c>
      <c r="CN7" s="38" t="s">
        <v>895</v>
      </c>
      <c r="CO7" s="38" t="s">
        <v>943</v>
      </c>
      <c r="CP7" s="38" t="s">
        <v>51</v>
      </c>
      <c r="CQ7" s="38" t="s">
        <v>897</v>
      </c>
      <c r="CR7" s="38" t="s">
        <v>642</v>
      </c>
      <c r="CS7" s="38" t="s">
        <v>899</v>
      </c>
      <c r="CT7" s="38" t="s">
        <v>944</v>
      </c>
    </row>
    <row r="8" spans="1:98" ht="15.6" x14ac:dyDescent="0.3">
      <c r="A8" s="1"/>
      <c r="B8" s="40" t="s">
        <v>809</v>
      </c>
      <c r="C8" s="41"/>
      <c r="D8" s="41"/>
      <c r="E8" s="41">
        <v>39.712449999999997</v>
      </c>
      <c r="F8" s="41">
        <v>10.084</v>
      </c>
      <c r="G8" s="41"/>
      <c r="H8" s="41"/>
      <c r="I8" s="41"/>
      <c r="J8" s="41"/>
      <c r="K8" s="41"/>
      <c r="L8" s="41">
        <v>26.292300000000001</v>
      </c>
      <c r="M8" s="41">
        <v>14.039400000000001</v>
      </c>
      <c r="N8" s="41">
        <v>13.09</v>
      </c>
      <c r="O8" s="41">
        <v>33.04</v>
      </c>
      <c r="P8" s="41"/>
      <c r="Q8" s="41"/>
      <c r="R8" s="41">
        <v>50.75</v>
      </c>
      <c r="S8" s="41"/>
      <c r="T8" s="41">
        <v>4.8772000000000002</v>
      </c>
      <c r="U8" s="41"/>
      <c r="V8" s="41">
        <v>8.5</v>
      </c>
      <c r="W8" s="41"/>
      <c r="X8" s="41">
        <v>122.20158000000001</v>
      </c>
      <c r="Y8" s="41"/>
      <c r="Z8" s="41">
        <v>9.9861599999999999</v>
      </c>
      <c r="AA8" s="41"/>
      <c r="AB8" s="41"/>
      <c r="AC8" s="41">
        <v>14.25</v>
      </c>
      <c r="AD8" s="41"/>
      <c r="AE8" s="41"/>
      <c r="AF8" s="41"/>
      <c r="AG8" s="41"/>
      <c r="AH8" s="41"/>
      <c r="AI8" s="41"/>
      <c r="AJ8" s="41">
        <v>5.33786</v>
      </c>
      <c r="AK8" s="41">
        <v>13.847</v>
      </c>
      <c r="AL8" s="41">
        <v>1.0925</v>
      </c>
      <c r="AM8" s="41">
        <v>49.011099999999999</v>
      </c>
      <c r="AN8" s="41">
        <v>113.05358</v>
      </c>
      <c r="AO8" s="41">
        <v>27.851299999999998</v>
      </c>
      <c r="AP8" s="41">
        <v>0.81</v>
      </c>
      <c r="AQ8" s="41">
        <v>171.05</v>
      </c>
      <c r="AR8" s="41"/>
      <c r="AS8" s="41">
        <v>36.528440000000003</v>
      </c>
      <c r="AT8" s="41">
        <v>34.85</v>
      </c>
      <c r="AU8" s="41"/>
      <c r="AV8" s="41">
        <v>190.93752000000001</v>
      </c>
      <c r="AW8" s="41">
        <v>34.5989</v>
      </c>
      <c r="AX8" s="41"/>
      <c r="AY8" s="41">
        <v>0.55908000000000002</v>
      </c>
      <c r="AZ8" s="41"/>
      <c r="BA8" s="41">
        <v>1.5</v>
      </c>
      <c r="BB8" s="41"/>
      <c r="BC8" s="41">
        <v>61.344209999999997</v>
      </c>
      <c r="BD8" s="41"/>
      <c r="BE8" s="41"/>
      <c r="BF8" s="41"/>
      <c r="BG8" s="41"/>
      <c r="BH8" s="41"/>
      <c r="BI8" s="41">
        <v>11.873749999999999</v>
      </c>
      <c r="BJ8" s="41"/>
      <c r="BK8" s="41"/>
      <c r="BL8" s="41"/>
      <c r="BM8" s="41">
        <v>6.3209999999999997</v>
      </c>
      <c r="BN8" s="41">
        <v>48.28</v>
      </c>
      <c r="BO8" s="41">
        <v>1.79</v>
      </c>
      <c r="BP8" s="41">
        <v>142.43287000000001</v>
      </c>
      <c r="BQ8" s="41"/>
      <c r="BR8" s="41">
        <v>4.4292699999999998</v>
      </c>
      <c r="BS8" s="41">
        <v>126.6848</v>
      </c>
      <c r="BT8" s="41">
        <v>15.306340000000001</v>
      </c>
      <c r="BU8" s="41"/>
      <c r="BV8" s="41">
        <v>39.484299999999998</v>
      </c>
      <c r="BW8" s="41">
        <v>3.85819</v>
      </c>
      <c r="BX8" s="41"/>
      <c r="BY8" s="41"/>
      <c r="BZ8" s="41">
        <v>87.978039999999993</v>
      </c>
      <c r="CA8" s="41">
        <v>24.574069999999999</v>
      </c>
      <c r="CB8" s="41">
        <v>0.42409999999999998</v>
      </c>
      <c r="CC8" s="41">
        <v>0.64</v>
      </c>
      <c r="CD8" s="41">
        <v>25.1111</v>
      </c>
      <c r="CE8" s="41">
        <v>427.80613</v>
      </c>
      <c r="CF8" s="41"/>
      <c r="CG8" s="41">
        <v>148.011</v>
      </c>
      <c r="CH8" s="41">
        <v>17.53538</v>
      </c>
      <c r="CI8" s="41"/>
      <c r="CJ8" s="41"/>
      <c r="CK8" s="41">
        <v>16.8903</v>
      </c>
      <c r="CL8" s="41">
        <v>4.9459900000000001</v>
      </c>
      <c r="CM8" s="41"/>
      <c r="CN8" s="41"/>
      <c r="CO8" s="41">
        <v>15.617330000000001</v>
      </c>
      <c r="CP8" s="41">
        <v>288.55</v>
      </c>
      <c r="CQ8" s="41"/>
      <c r="CR8" s="41">
        <v>40.801000000000002</v>
      </c>
      <c r="CS8" s="41"/>
      <c r="CT8" s="41">
        <v>29.527999999999999</v>
      </c>
    </row>
    <row r="9" spans="1:98" ht="15.6" x14ac:dyDescent="0.3">
      <c r="A9" s="1"/>
      <c r="B9" s="42" t="s">
        <v>810</v>
      </c>
      <c r="C9" s="43"/>
      <c r="D9" s="43"/>
      <c r="E9" s="43">
        <v>39.435250000000003</v>
      </c>
      <c r="F9" s="43">
        <v>10.25</v>
      </c>
      <c r="G9" s="43"/>
      <c r="H9" s="43"/>
      <c r="I9" s="43"/>
      <c r="J9" s="43"/>
      <c r="K9" s="43"/>
      <c r="L9" s="43">
        <v>26.1935</v>
      </c>
      <c r="M9" s="43">
        <v>14.019399999999999</v>
      </c>
      <c r="N9" s="43">
        <v>13.86</v>
      </c>
      <c r="O9" s="43">
        <v>32.804000000000002</v>
      </c>
      <c r="P9" s="43"/>
      <c r="Q9" s="43"/>
      <c r="R9" s="43">
        <v>50.472999999999999</v>
      </c>
      <c r="S9" s="43"/>
      <c r="T9" s="43">
        <v>4.8849999999999998</v>
      </c>
      <c r="U9" s="43"/>
      <c r="V9" s="43">
        <v>8.9</v>
      </c>
      <c r="W9" s="43"/>
      <c r="X9" s="43">
        <v>92.991770000000002</v>
      </c>
      <c r="Y9" s="43"/>
      <c r="Z9" s="43">
        <v>9.9524500000000007</v>
      </c>
      <c r="AA9" s="43"/>
      <c r="AB9" s="43"/>
      <c r="AC9" s="43">
        <v>14.75</v>
      </c>
      <c r="AD9" s="43"/>
      <c r="AE9" s="43"/>
      <c r="AF9" s="43"/>
      <c r="AG9" s="43"/>
      <c r="AH9" s="43"/>
      <c r="AI9" s="43"/>
      <c r="AJ9" s="43">
        <v>5.3343100000000003</v>
      </c>
      <c r="AK9" s="43">
        <v>13.882</v>
      </c>
      <c r="AL9" s="43">
        <v>0.98089999999999999</v>
      </c>
      <c r="AM9" s="43">
        <v>49.323799999999999</v>
      </c>
      <c r="AN9" s="43">
        <v>111.88581000000001</v>
      </c>
      <c r="AO9" s="43">
        <v>28.316700000000001</v>
      </c>
      <c r="AP9" s="43">
        <v>0.7</v>
      </c>
      <c r="AQ9" s="43">
        <v>170.57</v>
      </c>
      <c r="AR9" s="43"/>
      <c r="AS9" s="43">
        <v>36.786999999999999</v>
      </c>
      <c r="AT9" s="43">
        <v>34.229999999999997</v>
      </c>
      <c r="AU9" s="43"/>
      <c r="AV9" s="43">
        <v>193.14025000000001</v>
      </c>
      <c r="AW9" s="43">
        <v>34.811360000000001</v>
      </c>
      <c r="AX9" s="43"/>
      <c r="AY9" s="43">
        <v>0.56808999999999998</v>
      </c>
      <c r="AZ9" s="43"/>
      <c r="BA9" s="43">
        <v>1.5</v>
      </c>
      <c r="BB9" s="43"/>
      <c r="BC9" s="43">
        <v>61.332079999999998</v>
      </c>
      <c r="BD9" s="43"/>
      <c r="BE9" s="43"/>
      <c r="BF9" s="43"/>
      <c r="BG9" s="43"/>
      <c r="BH9" s="43"/>
      <c r="BI9" s="43">
        <v>13.10017</v>
      </c>
      <c r="BJ9" s="43"/>
      <c r="BK9" s="43"/>
      <c r="BL9" s="43"/>
      <c r="BM9" s="43">
        <v>6.3250000000000002</v>
      </c>
      <c r="BN9" s="43">
        <v>48.1</v>
      </c>
      <c r="BO9" s="43">
        <v>1.74</v>
      </c>
      <c r="BP9" s="43">
        <v>140.86605</v>
      </c>
      <c r="BQ9" s="43"/>
      <c r="BR9" s="43">
        <v>4.4750500000000004</v>
      </c>
      <c r="BS9" s="43">
        <v>121.1328</v>
      </c>
      <c r="BT9" s="43">
        <v>14.39945</v>
      </c>
      <c r="BU9" s="43"/>
      <c r="BV9" s="43">
        <v>38.7864</v>
      </c>
      <c r="BW9" s="43">
        <v>3.9634800000000001</v>
      </c>
      <c r="BX9" s="43"/>
      <c r="BY9" s="43"/>
      <c r="BZ9" s="43">
        <v>87.948409999999996</v>
      </c>
      <c r="CA9" s="43">
        <v>24.597270000000002</v>
      </c>
      <c r="CB9" s="43">
        <v>0.40389999999999998</v>
      </c>
      <c r="CC9" s="43">
        <v>0.65</v>
      </c>
      <c r="CD9" s="43">
        <v>25.17295</v>
      </c>
      <c r="CE9" s="43">
        <v>425.57846999999998</v>
      </c>
      <c r="CF9" s="43"/>
      <c r="CG9" s="43">
        <v>158.47839999999999</v>
      </c>
      <c r="CH9" s="43">
        <v>17.82968</v>
      </c>
      <c r="CI9" s="43"/>
      <c r="CJ9" s="43"/>
      <c r="CK9" s="43">
        <v>16.532699999999998</v>
      </c>
      <c r="CL9" s="43">
        <v>5.03484</v>
      </c>
      <c r="CM9" s="43"/>
      <c r="CN9" s="43"/>
      <c r="CO9" s="43">
        <v>15.11687</v>
      </c>
      <c r="CP9" s="43">
        <v>285.83</v>
      </c>
      <c r="CQ9" s="43"/>
      <c r="CR9" s="43">
        <v>40.707999999999998</v>
      </c>
      <c r="CS9" s="43"/>
      <c r="CT9" s="43">
        <v>29.597000000000001</v>
      </c>
    </row>
    <row r="10" spans="1:98" ht="15.6" x14ac:dyDescent="0.3">
      <c r="A10" s="1"/>
      <c r="B10" s="42" t="s">
        <v>811</v>
      </c>
      <c r="C10" s="43"/>
      <c r="D10" s="43"/>
      <c r="E10" s="43">
        <v>39.66339</v>
      </c>
      <c r="F10" s="43">
        <v>9.9369999999999994</v>
      </c>
      <c r="G10" s="43"/>
      <c r="H10" s="43"/>
      <c r="I10" s="43"/>
      <c r="J10" s="43"/>
      <c r="K10" s="43"/>
      <c r="L10" s="43">
        <v>26.033200000000001</v>
      </c>
      <c r="M10" s="43">
        <v>14.536</v>
      </c>
      <c r="N10" s="43">
        <v>13.72</v>
      </c>
      <c r="O10" s="43">
        <v>32.921999999999997</v>
      </c>
      <c r="P10" s="43"/>
      <c r="Q10" s="43"/>
      <c r="R10" s="43">
        <v>50.761000000000003</v>
      </c>
      <c r="S10" s="43"/>
      <c r="T10" s="43">
        <v>4.6498999999999997</v>
      </c>
      <c r="U10" s="43"/>
      <c r="V10" s="43">
        <v>8.8000000000000007</v>
      </c>
      <c r="W10" s="43"/>
      <c r="X10" s="43">
        <v>164.99191999999999</v>
      </c>
      <c r="Y10" s="43"/>
      <c r="Z10" s="43">
        <v>9.6859199999999994</v>
      </c>
      <c r="AA10" s="43"/>
      <c r="AB10" s="43"/>
      <c r="AC10" s="43">
        <v>15.76</v>
      </c>
      <c r="AD10" s="43"/>
      <c r="AE10" s="43"/>
      <c r="AF10" s="43"/>
      <c r="AG10" s="43"/>
      <c r="AH10" s="43"/>
      <c r="AI10" s="43"/>
      <c r="AJ10" s="43">
        <v>5.31128</v>
      </c>
      <c r="AK10" s="43">
        <v>13.554</v>
      </c>
      <c r="AL10" s="43">
        <v>0.90869999999999995</v>
      </c>
      <c r="AM10" s="43">
        <v>47.486800000000002</v>
      </c>
      <c r="AN10" s="43">
        <v>111.87063000000001</v>
      </c>
      <c r="AO10" s="43">
        <v>27.8476</v>
      </c>
      <c r="AP10" s="43">
        <v>0.64</v>
      </c>
      <c r="AQ10" s="43">
        <v>171.87</v>
      </c>
      <c r="AR10" s="43"/>
      <c r="AS10" s="43">
        <v>36.915320000000001</v>
      </c>
      <c r="AT10" s="43">
        <v>34.479999999999997</v>
      </c>
      <c r="AU10" s="43"/>
      <c r="AV10" s="43">
        <v>193.5821</v>
      </c>
      <c r="AW10" s="43">
        <v>35.75159</v>
      </c>
      <c r="AX10" s="43"/>
      <c r="AY10" s="43">
        <v>0.56808000000000003</v>
      </c>
      <c r="AZ10" s="43"/>
      <c r="BA10" s="43">
        <v>1.5</v>
      </c>
      <c r="BB10" s="43"/>
      <c r="BC10" s="43">
        <v>61.339129999999997</v>
      </c>
      <c r="BD10" s="43"/>
      <c r="BE10" s="43"/>
      <c r="BF10" s="43"/>
      <c r="BG10" s="43"/>
      <c r="BH10" s="43"/>
      <c r="BI10" s="43">
        <v>13.27764</v>
      </c>
      <c r="BJ10" s="43"/>
      <c r="BK10" s="43"/>
      <c r="BL10" s="43"/>
      <c r="BM10" s="43">
        <v>6.6210000000000004</v>
      </c>
      <c r="BN10" s="43">
        <v>48.38</v>
      </c>
      <c r="BO10" s="43">
        <v>1.73</v>
      </c>
      <c r="BP10" s="43">
        <v>139.35999000000001</v>
      </c>
      <c r="BQ10" s="43"/>
      <c r="BR10" s="43">
        <v>4.56759</v>
      </c>
      <c r="BS10" s="43">
        <v>126.726</v>
      </c>
      <c r="BT10" s="43">
        <v>15.238</v>
      </c>
      <c r="BU10" s="43"/>
      <c r="BV10" s="43">
        <v>39.461100000000002</v>
      </c>
      <c r="BW10" s="43">
        <v>4.0072999999999999</v>
      </c>
      <c r="BX10" s="43"/>
      <c r="BY10" s="43"/>
      <c r="BZ10" s="43">
        <v>87.934929999999994</v>
      </c>
      <c r="CA10" s="43">
        <v>24.61074</v>
      </c>
      <c r="CB10" s="43">
        <v>0.40239999999999998</v>
      </c>
      <c r="CC10" s="43">
        <v>0.65</v>
      </c>
      <c r="CD10" s="43">
        <v>25.894929999999999</v>
      </c>
      <c r="CE10" s="43">
        <v>421.93526000000003</v>
      </c>
      <c r="CF10" s="43"/>
      <c r="CG10" s="43">
        <v>160.21639999999999</v>
      </c>
      <c r="CH10" s="43">
        <v>17.87293</v>
      </c>
      <c r="CI10" s="43"/>
      <c r="CJ10" s="43"/>
      <c r="CK10" s="43">
        <v>16.433399999999999</v>
      </c>
      <c r="CL10" s="43">
        <v>4.9748999999999999</v>
      </c>
      <c r="CM10" s="43"/>
      <c r="CN10" s="43"/>
      <c r="CO10" s="43">
        <v>14.84412</v>
      </c>
      <c r="CP10" s="43">
        <v>288.75</v>
      </c>
      <c r="CQ10" s="43"/>
      <c r="CR10" s="43">
        <v>41.024000000000001</v>
      </c>
      <c r="CS10" s="43"/>
      <c r="CT10" s="43">
        <v>29.542000000000002</v>
      </c>
    </row>
    <row r="11" spans="1:98" ht="15.6" x14ac:dyDescent="0.3">
      <c r="A11" s="1"/>
      <c r="B11" s="42" t="s">
        <v>812</v>
      </c>
      <c r="C11" s="43"/>
      <c r="D11" s="43"/>
      <c r="E11" s="43">
        <v>39.103630000000003</v>
      </c>
      <c r="F11" s="43">
        <v>9.657</v>
      </c>
      <c r="G11" s="43"/>
      <c r="H11" s="43"/>
      <c r="I11" s="43"/>
      <c r="J11" s="43"/>
      <c r="K11" s="43"/>
      <c r="L11" s="43">
        <v>25.828600000000002</v>
      </c>
      <c r="M11" s="43">
        <v>14.502599999999999</v>
      </c>
      <c r="N11" s="43">
        <v>13.75</v>
      </c>
      <c r="O11" s="43">
        <v>33.045999999999999</v>
      </c>
      <c r="P11" s="43"/>
      <c r="Q11" s="43"/>
      <c r="R11" s="43">
        <v>50.673000000000002</v>
      </c>
      <c r="S11" s="43"/>
      <c r="T11" s="43">
        <v>4.6612999999999998</v>
      </c>
      <c r="U11" s="43"/>
      <c r="V11" s="43">
        <v>8.8000000000000007</v>
      </c>
      <c r="W11" s="43"/>
      <c r="X11" s="43">
        <v>148.56478000000001</v>
      </c>
      <c r="Y11" s="43"/>
      <c r="Z11" s="43">
        <v>9.6109299999999998</v>
      </c>
      <c r="AA11" s="43"/>
      <c r="AB11" s="43"/>
      <c r="AC11" s="43">
        <v>15.81</v>
      </c>
      <c r="AD11" s="43"/>
      <c r="AE11" s="43"/>
      <c r="AF11" s="43"/>
      <c r="AG11" s="43"/>
      <c r="AH11" s="43"/>
      <c r="AI11" s="43"/>
      <c r="AJ11" s="43">
        <v>5.2735900000000004</v>
      </c>
      <c r="AK11" s="43">
        <v>13.808999999999999</v>
      </c>
      <c r="AL11" s="43">
        <v>0.88800000000000001</v>
      </c>
      <c r="AM11" s="43">
        <v>48.634599999999999</v>
      </c>
      <c r="AN11" s="43">
        <v>113.18523999999999</v>
      </c>
      <c r="AO11" s="43">
        <v>28.401700000000002</v>
      </c>
      <c r="AP11" s="43">
        <v>0.44</v>
      </c>
      <c r="AQ11" s="43">
        <v>168.83</v>
      </c>
      <c r="AR11" s="43"/>
      <c r="AS11" s="43">
        <v>35.970840000000003</v>
      </c>
      <c r="AT11" s="43">
        <v>34.5</v>
      </c>
      <c r="AU11" s="43"/>
      <c r="AV11" s="43">
        <v>192.62137000000001</v>
      </c>
      <c r="AW11" s="43">
        <v>35.218730000000001</v>
      </c>
      <c r="AX11" s="43"/>
      <c r="AY11" s="43">
        <v>0.58984000000000003</v>
      </c>
      <c r="AZ11" s="43"/>
      <c r="BA11" s="43">
        <v>1.4</v>
      </c>
      <c r="BB11" s="43"/>
      <c r="BC11" s="43">
        <v>60.854100000000003</v>
      </c>
      <c r="BD11" s="43"/>
      <c r="BE11" s="43"/>
      <c r="BF11" s="43"/>
      <c r="BG11" s="43"/>
      <c r="BH11" s="43"/>
      <c r="BI11" s="43">
        <v>13.88598</v>
      </c>
      <c r="BJ11" s="43"/>
      <c r="BK11" s="43"/>
      <c r="BL11" s="43"/>
      <c r="BM11" s="43">
        <v>6.3259999999999996</v>
      </c>
      <c r="BN11" s="43">
        <v>49.24</v>
      </c>
      <c r="BO11" s="43">
        <v>1.69</v>
      </c>
      <c r="BP11" s="43">
        <v>137.89849000000001</v>
      </c>
      <c r="BQ11" s="43"/>
      <c r="BR11" s="43">
        <v>4.4676299999999998</v>
      </c>
      <c r="BS11" s="43">
        <v>128.9905</v>
      </c>
      <c r="BT11" s="43">
        <v>15.535159999999999</v>
      </c>
      <c r="BU11" s="43"/>
      <c r="BV11" s="43">
        <v>37.577100000000002</v>
      </c>
      <c r="BW11" s="43">
        <v>3.7307000000000001</v>
      </c>
      <c r="BX11" s="43"/>
      <c r="BY11" s="43"/>
      <c r="BZ11" s="43">
        <v>89.055710000000005</v>
      </c>
      <c r="CA11" s="43">
        <v>24.59656</v>
      </c>
      <c r="CB11" s="43">
        <v>0.39660000000000001</v>
      </c>
      <c r="CC11" s="43">
        <v>0.62</v>
      </c>
      <c r="CD11" s="43">
        <v>25.755479999999999</v>
      </c>
      <c r="CE11" s="43">
        <v>418.30534</v>
      </c>
      <c r="CF11" s="43"/>
      <c r="CG11" s="43">
        <v>160.01050000000001</v>
      </c>
      <c r="CH11" s="43">
        <v>17.30715</v>
      </c>
      <c r="CI11" s="43"/>
      <c r="CJ11" s="43"/>
      <c r="CK11" s="43">
        <v>16.261099999999999</v>
      </c>
      <c r="CL11" s="43">
        <v>4.6234900000000003</v>
      </c>
      <c r="CM11" s="43"/>
      <c r="CN11" s="43"/>
      <c r="CO11" s="43">
        <v>14.846920000000001</v>
      </c>
      <c r="CP11" s="43">
        <v>281.3</v>
      </c>
      <c r="CQ11" s="43"/>
      <c r="CR11" s="43">
        <v>40.69</v>
      </c>
      <c r="CS11" s="43"/>
      <c r="CT11" s="43">
        <v>29.36</v>
      </c>
    </row>
    <row r="12" spans="1:98" ht="15.6" x14ac:dyDescent="0.3">
      <c r="A12" s="1"/>
      <c r="B12" s="42" t="s">
        <v>813</v>
      </c>
      <c r="C12" s="43"/>
      <c r="D12" s="43"/>
      <c r="E12" s="43">
        <v>38.723089999999999</v>
      </c>
      <c r="F12" s="43">
        <v>10.253</v>
      </c>
      <c r="G12" s="43"/>
      <c r="H12" s="43"/>
      <c r="I12" s="43"/>
      <c r="J12" s="43"/>
      <c r="K12" s="43"/>
      <c r="L12" s="43">
        <v>25.815799999999999</v>
      </c>
      <c r="M12" s="43">
        <v>14.4086</v>
      </c>
      <c r="N12" s="43">
        <v>13.66</v>
      </c>
      <c r="O12" s="43">
        <v>32.707999999999998</v>
      </c>
      <c r="P12" s="43"/>
      <c r="Q12" s="43"/>
      <c r="R12" s="43">
        <v>50.384999999999998</v>
      </c>
      <c r="S12" s="43"/>
      <c r="T12" s="43">
        <v>4.63</v>
      </c>
      <c r="U12" s="43"/>
      <c r="V12" s="43">
        <v>8.6999999999999993</v>
      </c>
      <c r="W12" s="43"/>
      <c r="X12" s="43">
        <v>119.10267</v>
      </c>
      <c r="Y12" s="43"/>
      <c r="Z12" s="43">
        <v>9.8020800000000001</v>
      </c>
      <c r="AA12" s="43"/>
      <c r="AB12" s="43"/>
      <c r="AC12" s="43">
        <v>15.44</v>
      </c>
      <c r="AD12" s="43"/>
      <c r="AE12" s="43"/>
      <c r="AF12" s="43"/>
      <c r="AG12" s="43"/>
      <c r="AH12" s="43"/>
      <c r="AI12" s="43"/>
      <c r="AJ12" s="43">
        <v>5.2218400000000003</v>
      </c>
      <c r="AK12" s="43">
        <v>13.756</v>
      </c>
      <c r="AL12" s="43">
        <v>0.86009999999999998</v>
      </c>
      <c r="AM12" s="43">
        <v>48.574599999999997</v>
      </c>
      <c r="AN12" s="43">
        <v>112.71413</v>
      </c>
      <c r="AO12" s="43">
        <v>28.401599999999998</v>
      </c>
      <c r="AP12" s="43">
        <v>0.41</v>
      </c>
      <c r="AQ12" s="43">
        <v>168.9</v>
      </c>
      <c r="AR12" s="43"/>
      <c r="AS12" s="43">
        <v>36.7117</v>
      </c>
      <c r="AT12" s="43">
        <v>34.380000000000003</v>
      </c>
      <c r="AU12" s="43"/>
      <c r="AV12" s="43">
        <v>192.89863</v>
      </c>
      <c r="AW12" s="43">
        <v>36.145800000000001</v>
      </c>
      <c r="AX12" s="43"/>
      <c r="AY12" s="43">
        <v>0.59126000000000001</v>
      </c>
      <c r="AZ12" s="43"/>
      <c r="BA12" s="43">
        <v>1.4</v>
      </c>
      <c r="BB12" s="43"/>
      <c r="BC12" s="43">
        <v>60.296759999999999</v>
      </c>
      <c r="BD12" s="43"/>
      <c r="BE12" s="43"/>
      <c r="BF12" s="43"/>
      <c r="BG12" s="43"/>
      <c r="BH12" s="43"/>
      <c r="BI12" s="43">
        <v>14.51629</v>
      </c>
      <c r="BJ12" s="43"/>
      <c r="BK12" s="43"/>
      <c r="BL12" s="43"/>
      <c r="BM12" s="43">
        <v>6.2149999999999999</v>
      </c>
      <c r="BN12" s="43">
        <v>49.48</v>
      </c>
      <c r="BO12" s="43">
        <v>1.72</v>
      </c>
      <c r="BP12" s="43">
        <v>139.13176999999999</v>
      </c>
      <c r="BQ12" s="43"/>
      <c r="BR12" s="43">
        <v>4.5173899999999998</v>
      </c>
      <c r="BS12" s="43">
        <v>127.911</v>
      </c>
      <c r="BT12" s="43">
        <v>15.41832</v>
      </c>
      <c r="BU12" s="43"/>
      <c r="BV12" s="43">
        <v>38.332000000000001</v>
      </c>
      <c r="BW12" s="43">
        <v>3.87202</v>
      </c>
      <c r="BX12" s="43"/>
      <c r="BY12" s="43"/>
      <c r="BZ12" s="43">
        <v>88.80977</v>
      </c>
      <c r="CA12" s="43">
        <v>24.585799999999999</v>
      </c>
      <c r="CB12" s="43">
        <v>0.38019999999999998</v>
      </c>
      <c r="CC12" s="43">
        <v>0.65</v>
      </c>
      <c r="CD12" s="43">
        <v>26.437550000000002</v>
      </c>
      <c r="CE12" s="43">
        <v>426.12630000000001</v>
      </c>
      <c r="CF12" s="43"/>
      <c r="CG12" s="43">
        <v>156.4982</v>
      </c>
      <c r="CH12" s="43">
        <v>17.525069999999999</v>
      </c>
      <c r="CI12" s="43"/>
      <c r="CJ12" s="43"/>
      <c r="CK12" s="43">
        <v>16.542999999999999</v>
      </c>
      <c r="CL12" s="43">
        <v>4.5991999999999997</v>
      </c>
      <c r="CM12" s="43"/>
      <c r="CN12" s="43"/>
      <c r="CO12" s="43">
        <v>15.237120000000001</v>
      </c>
      <c r="CP12" s="43">
        <v>279.02</v>
      </c>
      <c r="CQ12" s="43"/>
      <c r="CR12" s="43">
        <v>40.542000000000002</v>
      </c>
      <c r="CS12" s="43"/>
      <c r="CT12" s="43">
        <v>29.157</v>
      </c>
    </row>
    <row r="13" spans="1:98" ht="15.6" x14ac:dyDescent="0.3">
      <c r="A13" s="1"/>
      <c r="B13" s="42" t="s">
        <v>814</v>
      </c>
      <c r="C13" s="43"/>
      <c r="D13" s="43"/>
      <c r="E13" s="43">
        <v>38.608440000000002</v>
      </c>
      <c r="F13" s="43">
        <v>10.127000000000001</v>
      </c>
      <c r="G13" s="43"/>
      <c r="H13" s="43"/>
      <c r="I13" s="43"/>
      <c r="J13" s="43"/>
      <c r="K13" s="43"/>
      <c r="L13" s="43">
        <v>26.0121</v>
      </c>
      <c r="M13" s="43">
        <v>14.4572</v>
      </c>
      <c r="N13" s="43">
        <v>13.74</v>
      </c>
      <c r="O13" s="43">
        <v>32.654000000000003</v>
      </c>
      <c r="P13" s="43"/>
      <c r="Q13" s="43"/>
      <c r="R13" s="43">
        <v>50.481000000000002</v>
      </c>
      <c r="S13" s="43"/>
      <c r="T13" s="43">
        <v>4.6817000000000002</v>
      </c>
      <c r="U13" s="43"/>
      <c r="V13" s="43">
        <v>7.1</v>
      </c>
      <c r="W13" s="43"/>
      <c r="X13" s="43">
        <v>113.48638</v>
      </c>
      <c r="Y13" s="43"/>
      <c r="Z13" s="43">
        <v>9.7081400000000002</v>
      </c>
      <c r="AA13" s="43"/>
      <c r="AB13" s="43"/>
      <c r="AC13" s="43">
        <v>15.12</v>
      </c>
      <c r="AD13" s="43"/>
      <c r="AE13" s="43"/>
      <c r="AF13" s="43"/>
      <c r="AG13" s="43"/>
      <c r="AH13" s="43"/>
      <c r="AI13" s="43"/>
      <c r="AJ13" s="43">
        <v>4.8159200000000002</v>
      </c>
      <c r="AK13" s="43">
        <v>14.021000000000001</v>
      </c>
      <c r="AL13" s="43">
        <v>0.84350000000000003</v>
      </c>
      <c r="AM13" s="43">
        <v>48.306199999999997</v>
      </c>
      <c r="AN13" s="43">
        <v>112.39113999999999</v>
      </c>
      <c r="AO13" s="43">
        <v>28.109100000000002</v>
      </c>
      <c r="AP13" s="43">
        <v>0.67</v>
      </c>
      <c r="AQ13" s="43">
        <v>166.68</v>
      </c>
      <c r="AR13" s="43"/>
      <c r="AS13" s="43">
        <v>36.506120000000003</v>
      </c>
      <c r="AT13" s="43">
        <v>34.26</v>
      </c>
      <c r="AU13" s="43"/>
      <c r="AV13" s="43">
        <v>192.66820000000001</v>
      </c>
      <c r="AW13" s="43">
        <v>36.419890000000002</v>
      </c>
      <c r="AX13" s="43"/>
      <c r="AY13" s="43">
        <v>0.59284999999999999</v>
      </c>
      <c r="AZ13" s="43"/>
      <c r="BA13" s="43">
        <v>1.4</v>
      </c>
      <c r="BB13" s="43"/>
      <c r="BC13" s="43">
        <v>59.993810000000003</v>
      </c>
      <c r="BD13" s="43"/>
      <c r="BE13" s="43"/>
      <c r="BF13" s="43"/>
      <c r="BG13" s="43"/>
      <c r="BH13" s="43"/>
      <c r="BI13" s="43">
        <v>14.5275</v>
      </c>
      <c r="BJ13" s="43"/>
      <c r="BK13" s="43"/>
      <c r="BL13" s="43"/>
      <c r="BM13" s="43">
        <v>6.5419999999999998</v>
      </c>
      <c r="BN13" s="43">
        <v>49.46</v>
      </c>
      <c r="BO13" s="43">
        <v>1.71</v>
      </c>
      <c r="BP13" s="43">
        <v>139.12518</v>
      </c>
      <c r="BQ13" s="43"/>
      <c r="BR13" s="43">
        <v>4.4063299999999996</v>
      </c>
      <c r="BS13" s="43">
        <v>124.1831</v>
      </c>
      <c r="BT13" s="43">
        <v>15.32335</v>
      </c>
      <c r="BU13" s="43"/>
      <c r="BV13" s="43">
        <v>37.690899999999999</v>
      </c>
      <c r="BW13" s="43">
        <v>3.9659300000000002</v>
      </c>
      <c r="BX13" s="43"/>
      <c r="BY13" s="43"/>
      <c r="BZ13" s="43">
        <v>86.842680000000001</v>
      </c>
      <c r="CA13" s="43">
        <v>24.602730000000001</v>
      </c>
      <c r="CB13" s="43">
        <v>0.36940000000000001</v>
      </c>
      <c r="CC13" s="43">
        <v>0.62</v>
      </c>
      <c r="CD13" s="43">
        <v>25.144200000000001</v>
      </c>
      <c r="CE13" s="43">
        <v>429.59244999999999</v>
      </c>
      <c r="CF13" s="43"/>
      <c r="CG13" s="43">
        <v>158.95189999999999</v>
      </c>
      <c r="CH13" s="43">
        <v>17.832319999999999</v>
      </c>
      <c r="CI13" s="43"/>
      <c r="CJ13" s="43"/>
      <c r="CK13" s="43">
        <v>16.825500000000002</v>
      </c>
      <c r="CL13" s="43">
        <v>4.6823100000000002</v>
      </c>
      <c r="CM13" s="43"/>
      <c r="CN13" s="43"/>
      <c r="CO13" s="43">
        <v>14.609690000000001</v>
      </c>
      <c r="CP13" s="43">
        <v>286.10000000000002</v>
      </c>
      <c r="CQ13" s="43"/>
      <c r="CR13" s="43">
        <v>40.677999999999997</v>
      </c>
      <c r="CS13" s="43"/>
      <c r="CT13" s="43">
        <v>29.154</v>
      </c>
    </row>
    <row r="14" spans="1:98" ht="15.6" x14ac:dyDescent="0.3">
      <c r="A14" s="1"/>
      <c r="B14" s="42" t="s">
        <v>815</v>
      </c>
      <c r="C14" s="43"/>
      <c r="D14" s="43"/>
      <c r="E14" s="43">
        <v>39.822569999999999</v>
      </c>
      <c r="F14" s="43">
        <v>9.9960000000000004</v>
      </c>
      <c r="G14" s="43"/>
      <c r="H14" s="43"/>
      <c r="I14" s="43"/>
      <c r="J14" s="43"/>
      <c r="K14" s="43"/>
      <c r="L14" s="43">
        <v>25.9513</v>
      </c>
      <c r="M14" s="43">
        <v>14.238300000000001</v>
      </c>
      <c r="N14" s="43">
        <v>13.77</v>
      </c>
      <c r="O14" s="43">
        <v>33.1</v>
      </c>
      <c r="P14" s="43"/>
      <c r="Q14" s="43"/>
      <c r="R14" s="43">
        <v>50.886000000000003</v>
      </c>
      <c r="S14" s="43"/>
      <c r="T14" s="43">
        <v>4.6272000000000002</v>
      </c>
      <c r="U14" s="43"/>
      <c r="V14" s="43">
        <v>7.3</v>
      </c>
      <c r="W14" s="43"/>
      <c r="X14" s="43">
        <v>171.86930000000001</v>
      </c>
      <c r="Y14" s="43"/>
      <c r="Z14" s="43">
        <v>9.7700200000000006</v>
      </c>
      <c r="AA14" s="43"/>
      <c r="AB14" s="43"/>
      <c r="AC14" s="43">
        <v>13.68</v>
      </c>
      <c r="AD14" s="43"/>
      <c r="AE14" s="43"/>
      <c r="AF14" s="43"/>
      <c r="AG14" s="43"/>
      <c r="AH14" s="43"/>
      <c r="AI14" s="43"/>
      <c r="AJ14" s="43">
        <v>5.0571900000000003</v>
      </c>
      <c r="AK14" s="43">
        <v>14.401</v>
      </c>
      <c r="AL14" s="43">
        <v>0.82330000000000003</v>
      </c>
      <c r="AM14" s="43">
        <v>47.015999999999998</v>
      </c>
      <c r="AN14" s="43">
        <v>112.84754</v>
      </c>
      <c r="AO14" s="43">
        <v>28.465900000000001</v>
      </c>
      <c r="AP14" s="43">
        <v>0.48</v>
      </c>
      <c r="AQ14" s="43">
        <v>165.6</v>
      </c>
      <c r="AR14" s="43"/>
      <c r="AS14" s="43">
        <v>36.929549999999999</v>
      </c>
      <c r="AT14" s="43">
        <v>33.770000000000003</v>
      </c>
      <c r="AU14" s="43"/>
      <c r="AV14" s="43">
        <v>192.57391000000001</v>
      </c>
      <c r="AW14" s="43">
        <v>35.928510000000003</v>
      </c>
      <c r="AX14" s="43"/>
      <c r="AY14" s="43">
        <v>0.61121000000000003</v>
      </c>
      <c r="AZ14" s="43"/>
      <c r="BA14" s="43">
        <v>1.4</v>
      </c>
      <c r="BB14" s="43"/>
      <c r="BC14" s="43">
        <v>59.875770000000003</v>
      </c>
      <c r="BD14" s="43"/>
      <c r="BE14" s="43"/>
      <c r="BF14" s="43"/>
      <c r="BG14" s="43"/>
      <c r="BH14" s="43"/>
      <c r="BI14" s="43">
        <v>14.510770000000001</v>
      </c>
      <c r="BJ14" s="43"/>
      <c r="BK14" s="43"/>
      <c r="BL14" s="43"/>
      <c r="BM14" s="43">
        <v>6.5209999999999999</v>
      </c>
      <c r="BN14" s="43">
        <v>49.49</v>
      </c>
      <c r="BO14" s="43">
        <v>1.75</v>
      </c>
      <c r="BP14" s="43">
        <v>142.05831000000001</v>
      </c>
      <c r="BQ14" s="43"/>
      <c r="BR14" s="43">
        <v>4.4246100000000004</v>
      </c>
      <c r="BS14" s="43">
        <v>127.508</v>
      </c>
      <c r="BT14" s="43">
        <v>15.08351</v>
      </c>
      <c r="BU14" s="43"/>
      <c r="BV14" s="43">
        <v>37.689900000000002</v>
      </c>
      <c r="BW14" s="43">
        <v>4.0273599999999998</v>
      </c>
      <c r="BX14" s="43"/>
      <c r="BY14" s="43"/>
      <c r="BZ14" s="43">
        <v>86.139970000000005</v>
      </c>
      <c r="CA14" s="43">
        <v>24.610299999999999</v>
      </c>
      <c r="CB14" s="43">
        <v>0.35809999999999997</v>
      </c>
      <c r="CC14" s="43">
        <v>0.64</v>
      </c>
      <c r="CD14" s="43">
        <v>25.213909999999998</v>
      </c>
      <c r="CE14" s="43">
        <v>429.53446000000002</v>
      </c>
      <c r="CF14" s="43"/>
      <c r="CG14" s="43">
        <v>161.01929999999999</v>
      </c>
      <c r="CH14" s="43">
        <v>17.716380000000001</v>
      </c>
      <c r="CI14" s="43"/>
      <c r="CJ14" s="43"/>
      <c r="CK14" s="43">
        <v>16.756599999999999</v>
      </c>
      <c r="CL14" s="43">
        <v>4.6336700000000004</v>
      </c>
      <c r="CM14" s="43"/>
      <c r="CN14" s="43"/>
      <c r="CO14" s="43">
        <v>15.430300000000001</v>
      </c>
      <c r="CP14" s="43">
        <v>251.1</v>
      </c>
      <c r="CQ14" s="43"/>
      <c r="CR14" s="43">
        <v>40.610999999999997</v>
      </c>
      <c r="CS14" s="43"/>
      <c r="CT14" s="43">
        <v>29.222999999999999</v>
      </c>
    </row>
    <row r="15" spans="1:98" ht="15.6" x14ac:dyDescent="0.3">
      <c r="A15" s="1"/>
      <c r="B15" s="42" t="s">
        <v>816</v>
      </c>
      <c r="C15" s="43"/>
      <c r="D15" s="43"/>
      <c r="E15" s="43">
        <v>39.767569999999999</v>
      </c>
      <c r="F15" s="43">
        <v>9.9090000000000007</v>
      </c>
      <c r="G15" s="43"/>
      <c r="H15" s="43"/>
      <c r="I15" s="43"/>
      <c r="J15" s="43"/>
      <c r="K15" s="43"/>
      <c r="L15" s="43">
        <v>26.2026</v>
      </c>
      <c r="M15" s="43">
        <v>14.1303</v>
      </c>
      <c r="N15" s="43">
        <v>13.49</v>
      </c>
      <c r="O15" s="43">
        <v>33.223999999999997</v>
      </c>
      <c r="P15" s="43"/>
      <c r="Q15" s="43"/>
      <c r="R15" s="43">
        <v>50.601999999999997</v>
      </c>
      <c r="S15" s="43"/>
      <c r="T15" s="43">
        <v>4.7034000000000002</v>
      </c>
      <c r="U15" s="43"/>
      <c r="V15" s="43">
        <v>7.5</v>
      </c>
      <c r="W15" s="43"/>
      <c r="X15" s="43">
        <v>91.996719999999996</v>
      </c>
      <c r="Y15" s="43"/>
      <c r="Z15" s="43">
        <v>9.6886899999999994</v>
      </c>
      <c r="AA15" s="43"/>
      <c r="AB15" s="43"/>
      <c r="AC15" s="43">
        <v>13.29</v>
      </c>
      <c r="AD15" s="43"/>
      <c r="AE15" s="43"/>
      <c r="AF15" s="43"/>
      <c r="AG15" s="43"/>
      <c r="AH15" s="43"/>
      <c r="AI15" s="43"/>
      <c r="AJ15" s="43">
        <v>5.19055</v>
      </c>
      <c r="AK15" s="43">
        <v>14.34</v>
      </c>
      <c r="AL15" s="43">
        <v>0.82579999999999998</v>
      </c>
      <c r="AM15" s="43">
        <v>48.505200000000002</v>
      </c>
      <c r="AN15" s="43">
        <v>112.64256</v>
      </c>
      <c r="AO15" s="43">
        <v>27.7837</v>
      </c>
      <c r="AP15" s="43">
        <v>0.18</v>
      </c>
      <c r="AQ15" s="43">
        <v>166.67</v>
      </c>
      <c r="AR15" s="43"/>
      <c r="AS15" s="43">
        <v>36.000360000000001</v>
      </c>
      <c r="AT15" s="43">
        <v>33.229999999999997</v>
      </c>
      <c r="AU15" s="43"/>
      <c r="AV15" s="43">
        <v>191.74208999999999</v>
      </c>
      <c r="AW15" s="43">
        <v>34.737920000000003</v>
      </c>
      <c r="AX15" s="43"/>
      <c r="AY15" s="43">
        <v>0.61787000000000003</v>
      </c>
      <c r="AZ15" s="43"/>
      <c r="BA15" s="43">
        <v>1.6</v>
      </c>
      <c r="BB15" s="43"/>
      <c r="BC15" s="43">
        <v>59.77861</v>
      </c>
      <c r="BD15" s="43"/>
      <c r="BE15" s="43"/>
      <c r="BF15" s="43"/>
      <c r="BG15" s="43"/>
      <c r="BH15" s="43"/>
      <c r="BI15" s="43">
        <v>14.81625</v>
      </c>
      <c r="BJ15" s="43"/>
      <c r="BK15" s="43"/>
      <c r="BL15" s="43"/>
      <c r="BM15" s="43">
        <v>6.4509999999999996</v>
      </c>
      <c r="BN15" s="43">
        <v>47.3</v>
      </c>
      <c r="BO15" s="43">
        <v>1.79</v>
      </c>
      <c r="BP15" s="43">
        <v>143.40561</v>
      </c>
      <c r="BQ15" s="43"/>
      <c r="BR15" s="43">
        <v>4.49153</v>
      </c>
      <c r="BS15" s="43">
        <v>128.5539</v>
      </c>
      <c r="BT15" s="43">
        <v>15.42657</v>
      </c>
      <c r="BU15" s="43"/>
      <c r="BV15" s="43">
        <v>38.033299999999997</v>
      </c>
      <c r="BW15" s="43">
        <v>3.8865599999999998</v>
      </c>
      <c r="BX15" s="43"/>
      <c r="BY15" s="43"/>
      <c r="BZ15" s="43">
        <v>85.204620000000006</v>
      </c>
      <c r="CA15" s="43">
        <v>24.726929999999999</v>
      </c>
      <c r="CB15" s="43">
        <v>0.34970000000000001</v>
      </c>
      <c r="CC15" s="43">
        <v>0.65</v>
      </c>
      <c r="CD15" s="43">
        <v>23.739329999999999</v>
      </c>
      <c r="CE15" s="43">
        <v>427.51369999999997</v>
      </c>
      <c r="CF15" s="43"/>
      <c r="CG15" s="43">
        <v>161.2235</v>
      </c>
      <c r="CH15" s="43">
        <v>17.050170000000001</v>
      </c>
      <c r="CI15" s="43"/>
      <c r="CJ15" s="43"/>
      <c r="CK15" s="43">
        <v>16.213200000000001</v>
      </c>
      <c r="CL15" s="43">
        <v>4.6725500000000002</v>
      </c>
      <c r="CM15" s="43"/>
      <c r="CN15" s="43"/>
      <c r="CO15" s="43">
        <v>15.147169999999999</v>
      </c>
      <c r="CP15" s="43">
        <v>258.83999999999997</v>
      </c>
      <c r="CQ15" s="43"/>
      <c r="CR15" s="43">
        <v>39.798000000000002</v>
      </c>
      <c r="CS15" s="43"/>
      <c r="CT15" s="43">
        <v>29.236999999999998</v>
      </c>
    </row>
    <row r="16" spans="1:98" ht="15.6" x14ac:dyDescent="0.3">
      <c r="A16" s="1"/>
      <c r="B16" s="42" t="s">
        <v>817</v>
      </c>
      <c r="C16" s="43"/>
      <c r="D16" s="43"/>
      <c r="E16" s="43">
        <v>39.226309999999998</v>
      </c>
      <c r="F16" s="43">
        <v>10.25</v>
      </c>
      <c r="G16" s="43"/>
      <c r="H16" s="43"/>
      <c r="I16" s="43"/>
      <c r="J16" s="43"/>
      <c r="K16" s="43"/>
      <c r="L16" s="43">
        <v>26.281400000000001</v>
      </c>
      <c r="M16" s="43">
        <v>14.3841</v>
      </c>
      <c r="N16" s="43">
        <v>13.47</v>
      </c>
      <c r="O16" s="43">
        <v>32.991999999999997</v>
      </c>
      <c r="P16" s="43"/>
      <c r="Q16" s="43"/>
      <c r="R16" s="43">
        <v>50.871000000000002</v>
      </c>
      <c r="S16" s="43"/>
      <c r="T16" s="43">
        <v>4.8994</v>
      </c>
      <c r="U16" s="43"/>
      <c r="V16" s="43">
        <v>7.7</v>
      </c>
      <c r="W16" s="43"/>
      <c r="X16" s="43">
        <v>124.038</v>
      </c>
      <c r="Y16" s="43"/>
      <c r="Z16" s="43">
        <v>9.7011599999999998</v>
      </c>
      <c r="AA16" s="43"/>
      <c r="AB16" s="43"/>
      <c r="AC16" s="43">
        <v>11.32</v>
      </c>
      <c r="AD16" s="43"/>
      <c r="AE16" s="43"/>
      <c r="AF16" s="43"/>
      <c r="AG16" s="43"/>
      <c r="AH16" s="43"/>
      <c r="AI16" s="43"/>
      <c r="AJ16" s="43">
        <v>5.2815200000000004</v>
      </c>
      <c r="AK16" s="43">
        <v>14.265000000000001</v>
      </c>
      <c r="AL16" s="43">
        <v>0.81889999999999996</v>
      </c>
      <c r="AM16" s="43">
        <v>48.308300000000003</v>
      </c>
      <c r="AN16" s="43">
        <v>112.0317</v>
      </c>
      <c r="AO16" s="43">
        <v>27.8628</v>
      </c>
      <c r="AP16" s="43">
        <v>1.65</v>
      </c>
      <c r="AQ16" s="43">
        <v>167.31</v>
      </c>
      <c r="AR16" s="43"/>
      <c r="AS16" s="43">
        <v>36.211660000000002</v>
      </c>
      <c r="AT16" s="43">
        <v>32.729999999999997</v>
      </c>
      <c r="AU16" s="43"/>
      <c r="AV16" s="43">
        <v>192.04212999999999</v>
      </c>
      <c r="AW16" s="43">
        <v>34.434399999999997</v>
      </c>
      <c r="AX16" s="43"/>
      <c r="AY16" s="43">
        <v>0.58521999999999996</v>
      </c>
      <c r="AZ16" s="43"/>
      <c r="BA16" s="43">
        <v>1.5</v>
      </c>
      <c r="BB16" s="43"/>
      <c r="BC16" s="43">
        <v>60.123649999999998</v>
      </c>
      <c r="BD16" s="43"/>
      <c r="BE16" s="43"/>
      <c r="BF16" s="43"/>
      <c r="BG16" s="43"/>
      <c r="BH16" s="43"/>
      <c r="BI16" s="43">
        <v>14.912100000000001</v>
      </c>
      <c r="BJ16" s="43"/>
      <c r="BK16" s="43"/>
      <c r="BL16" s="43"/>
      <c r="BM16" s="43">
        <v>6.6239999999999997</v>
      </c>
      <c r="BN16" s="43">
        <v>48.67</v>
      </c>
      <c r="BO16" s="43">
        <v>1.68</v>
      </c>
      <c r="BP16" s="43">
        <v>142.59396000000001</v>
      </c>
      <c r="BQ16" s="43"/>
      <c r="BR16" s="43">
        <v>4.5622199999999999</v>
      </c>
      <c r="BS16" s="43">
        <v>127.8698</v>
      </c>
      <c r="BT16" s="43">
        <v>13.740629999999999</v>
      </c>
      <c r="BU16" s="43"/>
      <c r="BV16" s="43">
        <v>38.746499999999997</v>
      </c>
      <c r="BW16" s="43">
        <v>3.9036599999999999</v>
      </c>
      <c r="BX16" s="43"/>
      <c r="BY16" s="43"/>
      <c r="BZ16" s="43">
        <v>85.463430000000002</v>
      </c>
      <c r="CA16" s="43">
        <v>24.718969999999999</v>
      </c>
      <c r="CB16" s="43">
        <v>0.35489999999999999</v>
      </c>
      <c r="CC16" s="43">
        <v>0.62</v>
      </c>
      <c r="CD16" s="43">
        <v>23.890619999999998</v>
      </c>
      <c r="CE16" s="43">
        <v>425.56252000000001</v>
      </c>
      <c r="CF16" s="43"/>
      <c r="CG16" s="43">
        <v>158.59469999999999</v>
      </c>
      <c r="CH16" s="43">
        <v>17.314889999999998</v>
      </c>
      <c r="CI16" s="43"/>
      <c r="CJ16" s="43"/>
      <c r="CK16" s="43">
        <v>14.895</v>
      </c>
      <c r="CL16" s="43">
        <v>4.9677499999999997</v>
      </c>
      <c r="CM16" s="43"/>
      <c r="CN16" s="43"/>
      <c r="CO16" s="43">
        <v>14.47983</v>
      </c>
      <c r="CP16" s="43">
        <v>265.3</v>
      </c>
      <c r="CQ16" s="43"/>
      <c r="CR16" s="43">
        <v>39.847000000000001</v>
      </c>
      <c r="CS16" s="43"/>
      <c r="CT16" s="43">
        <v>29.416</v>
      </c>
    </row>
    <row r="17" spans="1:98" ht="15.6" x14ac:dyDescent="0.3">
      <c r="A17" s="1"/>
      <c r="B17" s="42" t="s">
        <v>818</v>
      </c>
      <c r="C17" s="43"/>
      <c r="D17" s="43"/>
      <c r="E17" s="43">
        <v>39.077719999999999</v>
      </c>
      <c r="F17" s="43">
        <v>9.8170000000000002</v>
      </c>
      <c r="G17" s="43"/>
      <c r="H17" s="43"/>
      <c r="I17" s="43"/>
      <c r="J17" s="43"/>
      <c r="K17" s="43"/>
      <c r="L17" s="43">
        <v>26.776800000000001</v>
      </c>
      <c r="M17" s="43">
        <v>14.788600000000001</v>
      </c>
      <c r="N17" s="43">
        <v>13.27</v>
      </c>
      <c r="O17" s="43">
        <v>33.03</v>
      </c>
      <c r="P17" s="43"/>
      <c r="Q17" s="43"/>
      <c r="R17" s="43">
        <v>50.835000000000001</v>
      </c>
      <c r="S17" s="43"/>
      <c r="T17" s="43">
        <v>6.3705999999999996</v>
      </c>
      <c r="U17" s="43"/>
      <c r="V17" s="43">
        <v>7.8</v>
      </c>
      <c r="W17" s="43"/>
      <c r="X17" s="43">
        <v>147.15100000000001</v>
      </c>
      <c r="Y17" s="43"/>
      <c r="Z17" s="43">
        <v>9.7472999999999992</v>
      </c>
      <c r="AA17" s="43"/>
      <c r="AB17" s="43"/>
      <c r="AC17" s="43">
        <v>7.64</v>
      </c>
      <c r="AD17" s="43"/>
      <c r="AE17" s="43"/>
      <c r="AF17" s="43"/>
      <c r="AG17" s="43"/>
      <c r="AH17" s="43"/>
      <c r="AI17" s="43"/>
      <c r="AJ17" s="43">
        <v>5.03627</v>
      </c>
      <c r="AK17" s="43">
        <v>14.436</v>
      </c>
      <c r="AL17" s="43">
        <v>0.80640000000000001</v>
      </c>
      <c r="AM17" s="43">
        <v>48.875300000000003</v>
      </c>
      <c r="AN17" s="43">
        <v>113.0094</v>
      </c>
      <c r="AO17" s="43">
        <v>27.631</v>
      </c>
      <c r="AP17" s="43">
        <v>2.1</v>
      </c>
      <c r="AQ17" s="43">
        <v>168.21</v>
      </c>
      <c r="AR17" s="43"/>
      <c r="AS17" s="43">
        <v>35.467559999999999</v>
      </c>
      <c r="AT17" s="43">
        <v>32.5</v>
      </c>
      <c r="AU17" s="43"/>
      <c r="AV17" s="43">
        <v>192.09961000000001</v>
      </c>
      <c r="AW17" s="43">
        <v>33.462029999999999</v>
      </c>
      <c r="AX17" s="43"/>
      <c r="AY17" s="43">
        <v>0.61714999999999998</v>
      </c>
      <c r="AZ17" s="43"/>
      <c r="BA17" s="43">
        <v>1.4</v>
      </c>
      <c r="BB17" s="43"/>
      <c r="BC17" s="43">
        <v>60.297580000000004</v>
      </c>
      <c r="BD17" s="43"/>
      <c r="BE17" s="43"/>
      <c r="BF17" s="43"/>
      <c r="BG17" s="43"/>
      <c r="BH17" s="43"/>
      <c r="BI17" s="43">
        <v>14.97419</v>
      </c>
      <c r="BJ17" s="43"/>
      <c r="BK17" s="43"/>
      <c r="BL17" s="43"/>
      <c r="BM17" s="43">
        <v>6.3209999999999997</v>
      </c>
      <c r="BN17" s="43">
        <v>48.68</v>
      </c>
      <c r="BO17" s="43">
        <v>1.99</v>
      </c>
      <c r="BP17" s="43">
        <v>144.07424</v>
      </c>
      <c r="BQ17" s="43"/>
      <c r="BR17" s="43">
        <v>4.4949000000000003</v>
      </c>
      <c r="BS17" s="43">
        <v>128.89590000000001</v>
      </c>
      <c r="BT17" s="43">
        <v>13.32626</v>
      </c>
      <c r="BU17" s="43"/>
      <c r="BV17" s="43">
        <v>38.697699999999998</v>
      </c>
      <c r="BW17" s="43">
        <v>4.3754099999999996</v>
      </c>
      <c r="BX17" s="43"/>
      <c r="BY17" s="43"/>
      <c r="BZ17" s="43">
        <v>87.401449999999997</v>
      </c>
      <c r="CA17" s="43">
        <v>24.707799999999999</v>
      </c>
      <c r="CB17" s="43">
        <v>0.34510000000000002</v>
      </c>
      <c r="CC17" s="43">
        <v>0.65</v>
      </c>
      <c r="CD17" s="43">
        <v>23.597259999999999</v>
      </c>
      <c r="CE17" s="43">
        <v>426.42032</v>
      </c>
      <c r="CF17" s="43"/>
      <c r="CG17" s="43">
        <v>157.62360000000001</v>
      </c>
      <c r="CH17" s="43">
        <v>17.852039999999999</v>
      </c>
      <c r="CI17" s="43"/>
      <c r="CJ17" s="43"/>
      <c r="CK17" s="43">
        <v>15.9672</v>
      </c>
      <c r="CL17" s="43">
        <v>4.9187700000000003</v>
      </c>
      <c r="CM17" s="43"/>
      <c r="CN17" s="43"/>
      <c r="CO17" s="43">
        <v>14.387639999999999</v>
      </c>
      <c r="CP17" s="43">
        <v>269.99</v>
      </c>
      <c r="CQ17" s="43"/>
      <c r="CR17" s="43">
        <v>40.67</v>
      </c>
      <c r="CS17" s="43"/>
      <c r="CT17" s="43">
        <v>30.654</v>
      </c>
    </row>
    <row r="18" spans="1:98" ht="15.6" x14ac:dyDescent="0.3">
      <c r="A18" s="1"/>
      <c r="B18" s="42" t="s">
        <v>819</v>
      </c>
      <c r="C18" s="43"/>
      <c r="D18" s="43"/>
      <c r="E18" s="43">
        <v>35.44229</v>
      </c>
      <c r="F18" s="43">
        <v>8.32</v>
      </c>
      <c r="G18" s="43"/>
      <c r="H18" s="43"/>
      <c r="I18" s="43"/>
      <c r="J18" s="43"/>
      <c r="K18" s="43"/>
      <c r="L18" s="43">
        <v>26.719799999999999</v>
      </c>
      <c r="M18" s="43">
        <v>14.9788</v>
      </c>
      <c r="N18" s="43">
        <v>13.21</v>
      </c>
      <c r="O18" s="43">
        <v>32.701999999999998</v>
      </c>
      <c r="P18" s="43"/>
      <c r="Q18" s="43"/>
      <c r="R18" s="43">
        <v>50.527000000000001</v>
      </c>
      <c r="S18" s="43"/>
      <c r="T18" s="43">
        <v>6.1454000000000004</v>
      </c>
      <c r="U18" s="43"/>
      <c r="V18" s="43">
        <v>8.4</v>
      </c>
      <c r="W18" s="43"/>
      <c r="X18" s="43">
        <v>117.71278</v>
      </c>
      <c r="Y18" s="43"/>
      <c r="Z18" s="43">
        <v>9.53139</v>
      </c>
      <c r="AA18" s="43"/>
      <c r="AB18" s="43"/>
      <c r="AC18" s="43">
        <v>6.6</v>
      </c>
      <c r="AD18" s="43"/>
      <c r="AE18" s="43"/>
      <c r="AF18" s="43"/>
      <c r="AG18" s="43"/>
      <c r="AH18" s="43"/>
      <c r="AI18" s="43"/>
      <c r="AJ18" s="43">
        <v>5.0886500000000003</v>
      </c>
      <c r="AK18" s="43">
        <v>14.506</v>
      </c>
      <c r="AL18" s="43">
        <v>0.80220000000000002</v>
      </c>
      <c r="AM18" s="43">
        <v>47.0092</v>
      </c>
      <c r="AN18" s="43">
        <v>112.77154</v>
      </c>
      <c r="AO18" s="43">
        <v>26.642399999999999</v>
      </c>
      <c r="AP18" s="43">
        <v>1.93</v>
      </c>
      <c r="AQ18" s="43">
        <v>166.25</v>
      </c>
      <c r="AR18" s="43"/>
      <c r="AS18" s="43">
        <v>34.805309999999999</v>
      </c>
      <c r="AT18" s="43">
        <v>32.17</v>
      </c>
      <c r="AU18" s="43"/>
      <c r="AV18" s="43">
        <v>192.35290000000001</v>
      </c>
      <c r="AW18" s="43">
        <v>32.881540000000001</v>
      </c>
      <c r="AX18" s="43"/>
      <c r="AY18" s="43">
        <v>0.60772000000000004</v>
      </c>
      <c r="AZ18" s="43"/>
      <c r="BA18" s="43">
        <v>1.4</v>
      </c>
      <c r="BB18" s="43"/>
      <c r="BC18" s="43">
        <v>60.171550000000003</v>
      </c>
      <c r="BD18" s="43"/>
      <c r="BE18" s="43"/>
      <c r="BF18" s="43"/>
      <c r="BG18" s="43"/>
      <c r="BH18" s="43"/>
      <c r="BI18" s="43">
        <v>15.09076</v>
      </c>
      <c r="BJ18" s="43"/>
      <c r="BK18" s="43"/>
      <c r="BL18" s="43"/>
      <c r="BM18" s="43">
        <v>6.3250000000000002</v>
      </c>
      <c r="BN18" s="43">
        <v>47.37</v>
      </c>
      <c r="BO18" s="43">
        <v>1.78</v>
      </c>
      <c r="BP18" s="43">
        <v>141.73441</v>
      </c>
      <c r="BQ18" s="43"/>
      <c r="BR18" s="43">
        <v>4.6606199999999998</v>
      </c>
      <c r="BS18" s="43">
        <v>129.79179999999999</v>
      </c>
      <c r="BT18" s="43">
        <v>12.541359999999999</v>
      </c>
      <c r="BU18" s="43"/>
      <c r="BV18" s="43">
        <v>38.1218</v>
      </c>
      <c r="BW18" s="43">
        <v>3.85894</v>
      </c>
      <c r="BX18" s="43"/>
      <c r="BY18" s="43"/>
      <c r="BZ18" s="43">
        <v>88.787520000000001</v>
      </c>
      <c r="CA18" s="43">
        <v>24.721530000000001</v>
      </c>
      <c r="CB18" s="43">
        <v>0.34510000000000002</v>
      </c>
      <c r="CC18" s="43">
        <v>0.57999999999999996</v>
      </c>
      <c r="CD18" s="43">
        <v>23.800930000000001</v>
      </c>
      <c r="CE18" s="43">
        <v>426.77546000000001</v>
      </c>
      <c r="CF18" s="43"/>
      <c r="CG18" s="43">
        <v>150.7073</v>
      </c>
      <c r="CH18" s="43">
        <v>17.484359999999999</v>
      </c>
      <c r="CI18" s="43"/>
      <c r="CJ18" s="43"/>
      <c r="CK18" s="43">
        <v>15.844099999999999</v>
      </c>
      <c r="CL18" s="43">
        <v>5.0355699999999999</v>
      </c>
      <c r="CM18" s="43"/>
      <c r="CN18" s="43"/>
      <c r="CO18" s="43">
        <v>13.43943</v>
      </c>
      <c r="CP18" s="43">
        <v>270.05</v>
      </c>
      <c r="CQ18" s="43"/>
      <c r="CR18" s="43">
        <v>39.902999999999999</v>
      </c>
      <c r="CS18" s="43"/>
      <c r="CT18" s="43">
        <v>38.387</v>
      </c>
    </row>
    <row r="19" spans="1:98" ht="15.6" x14ac:dyDescent="0.3">
      <c r="A19" s="1"/>
      <c r="B19" s="42" t="s">
        <v>820</v>
      </c>
      <c r="C19" s="43"/>
      <c r="D19" s="43"/>
      <c r="E19" s="43">
        <v>37.442270000000001</v>
      </c>
      <c r="F19" s="43">
        <v>8.359</v>
      </c>
      <c r="G19" s="43"/>
      <c r="H19" s="43"/>
      <c r="I19" s="43"/>
      <c r="J19" s="43"/>
      <c r="K19" s="43"/>
      <c r="L19" s="43">
        <v>26.6646</v>
      </c>
      <c r="M19" s="43">
        <v>14.9194</v>
      </c>
      <c r="N19" s="43">
        <v>13.22</v>
      </c>
      <c r="O19" s="43">
        <v>33.066000000000003</v>
      </c>
      <c r="P19" s="43"/>
      <c r="Q19" s="43"/>
      <c r="R19" s="43">
        <v>50.743000000000002</v>
      </c>
      <c r="S19" s="43"/>
      <c r="T19" s="43">
        <v>6.1866000000000003</v>
      </c>
      <c r="U19" s="43"/>
      <c r="V19" s="43">
        <v>8.4</v>
      </c>
      <c r="W19" s="43"/>
      <c r="X19" s="43">
        <v>114.7972</v>
      </c>
      <c r="Y19" s="43"/>
      <c r="Z19" s="43">
        <v>9.3611900000000006</v>
      </c>
      <c r="AA19" s="43"/>
      <c r="AB19" s="43"/>
      <c r="AC19" s="43">
        <v>6.87</v>
      </c>
      <c r="AD19" s="43"/>
      <c r="AE19" s="43"/>
      <c r="AF19" s="43"/>
      <c r="AG19" s="43"/>
      <c r="AH19" s="43"/>
      <c r="AI19" s="43"/>
      <c r="AJ19" s="43">
        <v>5.1020799999999999</v>
      </c>
      <c r="AK19" s="43">
        <v>14.388</v>
      </c>
      <c r="AL19" s="43">
        <v>0.86770000000000003</v>
      </c>
      <c r="AM19" s="43">
        <v>49.552900000000001</v>
      </c>
      <c r="AN19" s="43">
        <v>113.89534999999999</v>
      </c>
      <c r="AO19" s="43">
        <v>22.354299999999999</v>
      </c>
      <c r="AP19" s="43">
        <v>1.54</v>
      </c>
      <c r="AQ19" s="43">
        <v>166.99</v>
      </c>
      <c r="AR19" s="43"/>
      <c r="AS19" s="43">
        <v>34.925820000000002</v>
      </c>
      <c r="AT19" s="43">
        <v>32.159999999999997</v>
      </c>
      <c r="AU19" s="43"/>
      <c r="AV19" s="43">
        <v>192.59997999999999</v>
      </c>
      <c r="AW19" s="43">
        <v>32.484099999999998</v>
      </c>
      <c r="AX19" s="43"/>
      <c r="AY19" s="43">
        <v>0.61450000000000005</v>
      </c>
      <c r="AZ19" s="43"/>
      <c r="BA19" s="43">
        <v>1.4</v>
      </c>
      <c r="BB19" s="43"/>
      <c r="BC19" s="43">
        <v>60.210479999999997</v>
      </c>
      <c r="BD19" s="43"/>
      <c r="BE19" s="43"/>
      <c r="BF19" s="43"/>
      <c r="BG19" s="43"/>
      <c r="BH19" s="43"/>
      <c r="BI19" s="43">
        <v>15.0322</v>
      </c>
      <c r="BJ19" s="43"/>
      <c r="BK19" s="43"/>
      <c r="BL19" s="43"/>
      <c r="BM19" s="43">
        <v>6.6210000000000004</v>
      </c>
      <c r="BN19" s="43">
        <v>48.43</v>
      </c>
      <c r="BO19" s="43">
        <v>1.79</v>
      </c>
      <c r="BP19" s="43">
        <v>142.07832999999999</v>
      </c>
      <c r="BQ19" s="43"/>
      <c r="BR19" s="43">
        <v>4.4618500000000001</v>
      </c>
      <c r="BS19" s="43">
        <v>124.71210000000001</v>
      </c>
      <c r="BT19" s="43">
        <v>11.94201</v>
      </c>
      <c r="BU19" s="43"/>
      <c r="BV19" s="43">
        <v>37.037300000000002</v>
      </c>
      <c r="BW19" s="43">
        <v>3.6508500000000002</v>
      </c>
      <c r="BX19" s="43"/>
      <c r="BY19" s="43"/>
      <c r="BZ19" s="43">
        <v>89.545370000000005</v>
      </c>
      <c r="CA19" s="43">
        <v>24.703279999999999</v>
      </c>
      <c r="CB19" s="43">
        <v>0.34139999999999998</v>
      </c>
      <c r="CC19" s="43">
        <v>0.64</v>
      </c>
      <c r="CD19" s="43">
        <v>22.906230000000001</v>
      </c>
      <c r="CE19" s="43">
        <v>424.05128999999999</v>
      </c>
      <c r="CF19" s="43"/>
      <c r="CG19" s="43">
        <v>157.95259999999999</v>
      </c>
      <c r="CH19" s="43">
        <v>17.75168</v>
      </c>
      <c r="CI19" s="43"/>
      <c r="CJ19" s="43"/>
      <c r="CK19" s="43">
        <v>15.547800000000001</v>
      </c>
      <c r="CL19" s="43">
        <v>4.4949599999999998</v>
      </c>
      <c r="CM19" s="43"/>
      <c r="CN19" s="43"/>
      <c r="CO19" s="43">
        <v>12.0717</v>
      </c>
      <c r="CP19" s="43">
        <v>273.35000000000002</v>
      </c>
      <c r="CQ19" s="43"/>
      <c r="CR19" s="43">
        <v>39.204000000000001</v>
      </c>
      <c r="CS19" s="43"/>
      <c r="CT19" s="43">
        <v>36.473999999999997</v>
      </c>
    </row>
    <row r="20" spans="1:98" ht="15.6" x14ac:dyDescent="0.3">
      <c r="A20" s="1"/>
      <c r="B20" s="42" t="s">
        <v>821</v>
      </c>
      <c r="C20" s="43"/>
      <c r="D20" s="43"/>
      <c r="E20" s="43">
        <v>39.12914</v>
      </c>
      <c r="F20" s="43">
        <v>7.92</v>
      </c>
      <c r="G20" s="43"/>
      <c r="H20" s="43"/>
      <c r="I20" s="43"/>
      <c r="J20" s="43"/>
      <c r="K20" s="43"/>
      <c r="L20" s="43">
        <v>26.281099999999999</v>
      </c>
      <c r="M20" s="43">
        <v>13.848000000000001</v>
      </c>
      <c r="N20" s="43">
        <v>13.31</v>
      </c>
      <c r="O20" s="43">
        <v>32.188000000000002</v>
      </c>
      <c r="P20" s="43"/>
      <c r="Q20" s="43"/>
      <c r="R20" s="43">
        <v>50.247</v>
      </c>
      <c r="S20" s="43"/>
      <c r="T20" s="43">
        <v>5.9443999999999999</v>
      </c>
      <c r="U20" s="43"/>
      <c r="V20" s="43">
        <v>8.1999999999999993</v>
      </c>
      <c r="W20" s="43"/>
      <c r="X20" s="43">
        <v>166.38614000000001</v>
      </c>
      <c r="Y20" s="43"/>
      <c r="Z20" s="43">
        <v>9.1257300000000008</v>
      </c>
      <c r="AA20" s="43"/>
      <c r="AB20" s="43"/>
      <c r="AC20" s="43">
        <v>6.35</v>
      </c>
      <c r="AD20" s="43"/>
      <c r="AE20" s="43"/>
      <c r="AF20" s="43"/>
      <c r="AG20" s="43"/>
      <c r="AH20" s="43"/>
      <c r="AI20" s="43"/>
      <c r="AJ20" s="43">
        <v>5.0694299999999997</v>
      </c>
      <c r="AK20" s="43">
        <v>13.622</v>
      </c>
      <c r="AL20" s="43">
        <v>1.1027</v>
      </c>
      <c r="AM20" s="43">
        <v>48.7485</v>
      </c>
      <c r="AN20" s="43">
        <v>109.07559999999999</v>
      </c>
      <c r="AO20" s="43">
        <v>22.5444</v>
      </c>
      <c r="AP20" s="43">
        <v>0.55000000000000004</v>
      </c>
      <c r="AQ20" s="43">
        <v>166.49</v>
      </c>
      <c r="AR20" s="43"/>
      <c r="AS20" s="43">
        <v>34.307699999999997</v>
      </c>
      <c r="AT20" s="43">
        <v>32.53</v>
      </c>
      <c r="AU20" s="43"/>
      <c r="AV20" s="43">
        <v>191.82692</v>
      </c>
      <c r="AW20" s="43">
        <v>31.79712</v>
      </c>
      <c r="AX20" s="43"/>
      <c r="AY20" s="43">
        <v>0.52186999999999995</v>
      </c>
      <c r="AZ20" s="43"/>
      <c r="BA20" s="43">
        <v>1.4</v>
      </c>
      <c r="BB20" s="43"/>
      <c r="BC20" s="43">
        <v>60.850320000000004</v>
      </c>
      <c r="BD20" s="43"/>
      <c r="BE20" s="43"/>
      <c r="BF20" s="43"/>
      <c r="BG20" s="43"/>
      <c r="BH20" s="43"/>
      <c r="BI20" s="43">
        <v>15.28246</v>
      </c>
      <c r="BJ20" s="43"/>
      <c r="BK20" s="43"/>
      <c r="BL20" s="43"/>
      <c r="BM20" s="43">
        <v>6.3259999999999996</v>
      </c>
      <c r="BN20" s="43">
        <v>48.05</v>
      </c>
      <c r="BO20" s="43">
        <v>1.75</v>
      </c>
      <c r="BP20" s="43">
        <v>141.70206999999999</v>
      </c>
      <c r="BQ20" s="43"/>
      <c r="BR20" s="43">
        <v>4.3956099999999996</v>
      </c>
      <c r="BS20" s="43">
        <v>124.5308</v>
      </c>
      <c r="BT20" s="43">
        <v>9.8565000000000005</v>
      </c>
      <c r="BU20" s="43"/>
      <c r="BV20" s="43">
        <v>34.904600000000002</v>
      </c>
      <c r="BW20" s="43">
        <v>3.6075599999999999</v>
      </c>
      <c r="BX20" s="43"/>
      <c r="BY20" s="43"/>
      <c r="BZ20" s="43">
        <v>90.118340000000003</v>
      </c>
      <c r="CA20" s="43">
        <v>24.779620000000001</v>
      </c>
      <c r="CB20" s="43">
        <v>0.32279999999999998</v>
      </c>
      <c r="CC20" s="43">
        <v>0.68</v>
      </c>
      <c r="CD20" s="43">
        <v>22.027010000000001</v>
      </c>
      <c r="CE20" s="43">
        <v>420.03061000000002</v>
      </c>
      <c r="CF20" s="43"/>
      <c r="CG20" s="43">
        <v>153.6198</v>
      </c>
      <c r="CH20" s="43">
        <v>17.155999999999999</v>
      </c>
      <c r="CI20" s="43"/>
      <c r="CJ20" s="43"/>
      <c r="CK20" s="43">
        <v>14.0204</v>
      </c>
      <c r="CL20" s="43">
        <v>4.4334100000000003</v>
      </c>
      <c r="CM20" s="43"/>
      <c r="CN20" s="43"/>
      <c r="CO20" s="43">
        <v>11.54247</v>
      </c>
      <c r="CP20" s="43">
        <v>279.22000000000003</v>
      </c>
      <c r="CQ20" s="43"/>
      <c r="CR20" s="43">
        <v>39.533999999999999</v>
      </c>
      <c r="CS20" s="43"/>
      <c r="CT20" s="43">
        <v>31.83</v>
      </c>
    </row>
    <row r="21" spans="1:98" ht="15.6" x14ac:dyDescent="0.3">
      <c r="A21" s="1"/>
      <c r="B21" s="42" t="s">
        <v>822</v>
      </c>
      <c r="C21" s="43"/>
      <c r="D21" s="43"/>
      <c r="E21" s="43">
        <v>39.81926</v>
      </c>
      <c r="F21" s="43">
        <v>7.5419999999999998</v>
      </c>
      <c r="G21" s="43"/>
      <c r="H21" s="43"/>
      <c r="I21" s="43"/>
      <c r="J21" s="43"/>
      <c r="K21" s="43"/>
      <c r="L21" s="43">
        <v>26.152999999999999</v>
      </c>
      <c r="M21" s="43">
        <v>11.407400000000001</v>
      </c>
      <c r="N21" s="43">
        <v>13.19</v>
      </c>
      <c r="O21" s="43">
        <v>32.396000000000001</v>
      </c>
      <c r="P21" s="43"/>
      <c r="Q21" s="43"/>
      <c r="R21" s="43">
        <v>49.889000000000003</v>
      </c>
      <c r="S21" s="43"/>
      <c r="T21" s="43">
        <v>6.8917999999999999</v>
      </c>
      <c r="U21" s="43"/>
      <c r="V21" s="43">
        <v>7.5</v>
      </c>
      <c r="W21" s="43"/>
      <c r="X21" s="43">
        <v>139.93127000000001</v>
      </c>
      <c r="Y21" s="43"/>
      <c r="Z21" s="43">
        <v>8.84328</v>
      </c>
      <c r="AA21" s="43"/>
      <c r="AB21" s="43"/>
      <c r="AC21" s="43">
        <v>5.78</v>
      </c>
      <c r="AD21" s="43"/>
      <c r="AE21" s="43"/>
      <c r="AF21" s="43"/>
      <c r="AG21" s="43"/>
      <c r="AH21" s="43"/>
      <c r="AI21" s="43"/>
      <c r="AJ21" s="43">
        <v>4.9555300000000004</v>
      </c>
      <c r="AK21" s="43">
        <v>13.39</v>
      </c>
      <c r="AL21" s="43">
        <v>1.1257999999999999</v>
      </c>
      <c r="AM21" s="43">
        <v>44.485599999999998</v>
      </c>
      <c r="AN21" s="43">
        <v>107.87343</v>
      </c>
      <c r="AO21" s="43">
        <v>22.9023</v>
      </c>
      <c r="AP21" s="43">
        <v>0.91</v>
      </c>
      <c r="AQ21" s="43">
        <v>164.61</v>
      </c>
      <c r="AR21" s="43"/>
      <c r="AS21" s="43">
        <v>32.0214</v>
      </c>
      <c r="AT21" s="43">
        <v>33.770000000000003</v>
      </c>
      <c r="AU21" s="43"/>
      <c r="AV21" s="43">
        <v>190.94497999999999</v>
      </c>
      <c r="AW21" s="43">
        <v>31.216719999999999</v>
      </c>
      <c r="AX21" s="43"/>
      <c r="AY21" s="43">
        <v>0.42586000000000002</v>
      </c>
      <c r="AZ21" s="43"/>
      <c r="BA21" s="43">
        <v>1.3</v>
      </c>
      <c r="BB21" s="43"/>
      <c r="BC21" s="43">
        <v>60.682429999999997</v>
      </c>
      <c r="BD21" s="43"/>
      <c r="BE21" s="43"/>
      <c r="BF21" s="43"/>
      <c r="BG21" s="43"/>
      <c r="BH21" s="43"/>
      <c r="BI21" s="43">
        <v>15.29128</v>
      </c>
      <c r="BJ21" s="43"/>
      <c r="BK21" s="43"/>
      <c r="BL21" s="43"/>
      <c r="BM21" s="43">
        <v>6.2149999999999999</v>
      </c>
      <c r="BN21" s="43">
        <v>48.09</v>
      </c>
      <c r="BO21" s="43">
        <v>1.76</v>
      </c>
      <c r="BP21" s="43">
        <v>140.91632999999999</v>
      </c>
      <c r="BQ21" s="43"/>
      <c r="BR21" s="43">
        <v>4.3735600000000003</v>
      </c>
      <c r="BS21" s="43">
        <v>123.89870000000001</v>
      </c>
      <c r="BT21" s="43">
        <v>9.0271600000000003</v>
      </c>
      <c r="BU21" s="43"/>
      <c r="BV21" s="43">
        <v>32.797400000000003</v>
      </c>
      <c r="BW21" s="43">
        <v>3.8024800000000001</v>
      </c>
      <c r="BX21" s="43"/>
      <c r="BY21" s="43"/>
      <c r="BZ21" s="43">
        <v>87.655199999999994</v>
      </c>
      <c r="CA21" s="43">
        <v>24.80772</v>
      </c>
      <c r="CB21" s="43">
        <v>0.3271</v>
      </c>
      <c r="CC21" s="43">
        <v>0.68</v>
      </c>
      <c r="CD21" s="43">
        <v>21.58221</v>
      </c>
      <c r="CE21" s="43">
        <v>413.07765000000001</v>
      </c>
      <c r="CF21" s="43"/>
      <c r="CG21" s="43">
        <v>154.5412</v>
      </c>
      <c r="CH21" s="43">
        <v>16.5381</v>
      </c>
      <c r="CI21" s="43"/>
      <c r="CJ21" s="43"/>
      <c r="CK21" s="43">
        <v>13.650700000000001</v>
      </c>
      <c r="CL21" s="43">
        <v>4.3740100000000002</v>
      </c>
      <c r="CM21" s="43"/>
      <c r="CN21" s="43"/>
      <c r="CO21" s="43">
        <v>10.821730000000001</v>
      </c>
      <c r="CP21" s="43">
        <v>271.02</v>
      </c>
      <c r="CQ21" s="43"/>
      <c r="CR21" s="43">
        <v>38.719000000000001</v>
      </c>
      <c r="CS21" s="43"/>
      <c r="CT21" s="43">
        <v>27.77</v>
      </c>
    </row>
    <row r="22" spans="1:98" ht="15.6" x14ac:dyDescent="0.3">
      <c r="A22" s="1"/>
      <c r="B22" s="42" t="s">
        <v>823</v>
      </c>
      <c r="C22" s="43"/>
      <c r="D22" s="43"/>
      <c r="E22" s="43">
        <v>39.671439999999997</v>
      </c>
      <c r="F22" s="43">
        <v>8.58</v>
      </c>
      <c r="G22" s="43"/>
      <c r="H22" s="43"/>
      <c r="I22" s="43"/>
      <c r="J22" s="43"/>
      <c r="K22" s="43"/>
      <c r="L22" s="43">
        <v>26.074300000000001</v>
      </c>
      <c r="M22" s="43">
        <v>10.7164</v>
      </c>
      <c r="N22" s="43">
        <v>13.32</v>
      </c>
      <c r="O22" s="43">
        <v>31.481999999999999</v>
      </c>
      <c r="P22" s="43"/>
      <c r="Q22" s="43"/>
      <c r="R22" s="43">
        <v>49.694000000000003</v>
      </c>
      <c r="S22" s="43"/>
      <c r="T22" s="43">
        <v>9.2050999999999998</v>
      </c>
      <c r="U22" s="43"/>
      <c r="V22" s="43">
        <v>7.5</v>
      </c>
      <c r="W22" s="43"/>
      <c r="X22" s="43">
        <v>134.37205</v>
      </c>
      <c r="Y22" s="43"/>
      <c r="Z22" s="43">
        <v>9.1947399999999995</v>
      </c>
      <c r="AA22" s="43"/>
      <c r="AB22" s="43"/>
      <c r="AC22" s="43">
        <v>5.44</v>
      </c>
      <c r="AD22" s="43"/>
      <c r="AE22" s="43"/>
      <c r="AF22" s="43"/>
      <c r="AG22" s="43"/>
      <c r="AH22" s="43"/>
      <c r="AI22" s="43"/>
      <c r="AJ22" s="43">
        <v>4.7631500000000004</v>
      </c>
      <c r="AK22" s="43">
        <v>13.452</v>
      </c>
      <c r="AL22" s="43">
        <v>1.2889999999999999</v>
      </c>
      <c r="AM22" s="43">
        <v>48.843299999999999</v>
      </c>
      <c r="AN22" s="43">
        <v>109.16494</v>
      </c>
      <c r="AO22" s="43">
        <v>26.578499999999998</v>
      </c>
      <c r="AP22" s="43">
        <v>0.73</v>
      </c>
      <c r="AQ22" s="43">
        <v>155.30000000000001</v>
      </c>
      <c r="AR22" s="43"/>
      <c r="AS22" s="43">
        <v>32.555410000000002</v>
      </c>
      <c r="AT22" s="43">
        <v>34.22</v>
      </c>
      <c r="AU22" s="43"/>
      <c r="AV22" s="43">
        <v>189.91798</v>
      </c>
      <c r="AW22" s="43">
        <v>31.169589999999999</v>
      </c>
      <c r="AX22" s="43"/>
      <c r="AY22" s="43">
        <v>0.38768000000000002</v>
      </c>
      <c r="AZ22" s="43"/>
      <c r="BA22" s="43">
        <v>1.3</v>
      </c>
      <c r="BB22" s="43"/>
      <c r="BC22" s="43">
        <v>60.547330000000002</v>
      </c>
      <c r="BD22" s="43"/>
      <c r="BE22" s="43"/>
      <c r="BF22" s="43"/>
      <c r="BG22" s="43"/>
      <c r="BH22" s="43"/>
      <c r="BI22" s="43">
        <v>15.424480000000001</v>
      </c>
      <c r="BJ22" s="43"/>
      <c r="BK22" s="43"/>
      <c r="BL22" s="43"/>
      <c r="BM22" s="43">
        <v>6.5419999999999998</v>
      </c>
      <c r="BN22" s="43">
        <v>47.91</v>
      </c>
      <c r="BO22" s="43">
        <v>1.81</v>
      </c>
      <c r="BP22" s="43">
        <v>138.08789999999999</v>
      </c>
      <c r="BQ22" s="43"/>
      <c r="BR22" s="43">
        <v>4.44468</v>
      </c>
      <c r="BS22" s="43">
        <v>127.8424</v>
      </c>
      <c r="BT22" s="43">
        <v>8.9970800000000004</v>
      </c>
      <c r="BU22" s="43"/>
      <c r="BV22" s="43">
        <v>33.442</v>
      </c>
      <c r="BW22" s="43">
        <v>3.7307000000000001</v>
      </c>
      <c r="BX22" s="43"/>
      <c r="BY22" s="43"/>
      <c r="BZ22" s="43">
        <v>88.090159999999997</v>
      </c>
      <c r="CA22" s="43">
        <v>24.805409999999998</v>
      </c>
      <c r="CB22" s="43">
        <v>0.37090000000000001</v>
      </c>
      <c r="CC22" s="43">
        <v>0.62</v>
      </c>
      <c r="CD22" s="43">
        <v>22.84111</v>
      </c>
      <c r="CE22" s="43">
        <v>402.41302000000002</v>
      </c>
      <c r="CF22" s="43"/>
      <c r="CG22" s="43">
        <v>156.15969999999999</v>
      </c>
      <c r="CH22" s="43">
        <v>16.876709999999999</v>
      </c>
      <c r="CI22" s="43"/>
      <c r="CJ22" s="43"/>
      <c r="CK22" s="43">
        <v>14.8162</v>
      </c>
      <c r="CL22" s="43">
        <v>4.3575699999999999</v>
      </c>
      <c r="CM22" s="43"/>
      <c r="CN22" s="43"/>
      <c r="CO22" s="43">
        <v>10.96134</v>
      </c>
      <c r="CP22" s="43">
        <v>259.68</v>
      </c>
      <c r="CQ22" s="43"/>
      <c r="CR22" s="43">
        <v>37.241999999999997</v>
      </c>
      <c r="CS22" s="43"/>
      <c r="CT22" s="43">
        <v>23.024999999999999</v>
      </c>
    </row>
    <row r="23" spans="1:98" ht="15.6" x14ac:dyDescent="0.3">
      <c r="A23" s="1"/>
      <c r="B23" s="42" t="s">
        <v>824</v>
      </c>
      <c r="C23" s="43"/>
      <c r="D23" s="43"/>
      <c r="E23" s="43">
        <v>40.003720000000001</v>
      </c>
      <c r="F23" s="43">
        <v>8.782</v>
      </c>
      <c r="G23" s="43"/>
      <c r="H23" s="43"/>
      <c r="I23" s="43"/>
      <c r="J23" s="43"/>
      <c r="K23" s="43"/>
      <c r="L23" s="43">
        <v>26.060700000000001</v>
      </c>
      <c r="M23" s="43">
        <v>10.540699999999999</v>
      </c>
      <c r="N23" s="43">
        <v>13.47</v>
      </c>
      <c r="O23" s="43">
        <v>31.75</v>
      </c>
      <c r="P23" s="43"/>
      <c r="Q23" s="43"/>
      <c r="R23" s="43">
        <v>49.698999999999998</v>
      </c>
      <c r="S23" s="43"/>
      <c r="T23" s="43">
        <v>12.759600000000001</v>
      </c>
      <c r="U23" s="43"/>
      <c r="V23" s="43">
        <v>7.3</v>
      </c>
      <c r="W23" s="43"/>
      <c r="X23" s="43">
        <v>105.30942</v>
      </c>
      <c r="Y23" s="43"/>
      <c r="Z23" s="43">
        <v>9.4626099999999997</v>
      </c>
      <c r="AA23" s="43"/>
      <c r="AB23" s="43"/>
      <c r="AC23" s="43">
        <v>5.29</v>
      </c>
      <c r="AD23" s="43"/>
      <c r="AE23" s="43"/>
      <c r="AF23" s="43"/>
      <c r="AG23" s="43"/>
      <c r="AH23" s="43"/>
      <c r="AI23" s="43"/>
      <c r="AJ23" s="43">
        <v>4.8320100000000004</v>
      </c>
      <c r="AK23" s="43">
        <v>14.125999999999999</v>
      </c>
      <c r="AL23" s="43">
        <v>1.4048</v>
      </c>
      <c r="AM23" s="43">
        <v>48.773400000000002</v>
      </c>
      <c r="AN23" s="43">
        <v>110.61253000000001</v>
      </c>
      <c r="AO23" s="43">
        <v>27.973500000000001</v>
      </c>
      <c r="AP23" s="43">
        <v>0.73</v>
      </c>
      <c r="AQ23" s="43">
        <v>140.21</v>
      </c>
      <c r="AR23" s="43"/>
      <c r="AS23" s="43">
        <v>33.357689999999998</v>
      </c>
      <c r="AT23" s="43">
        <v>34.1</v>
      </c>
      <c r="AU23" s="43"/>
      <c r="AV23" s="43">
        <v>187.60820000000001</v>
      </c>
      <c r="AW23" s="43">
        <v>29.826440000000002</v>
      </c>
      <c r="AX23" s="43"/>
      <c r="AY23" s="43">
        <v>0.42884</v>
      </c>
      <c r="AZ23" s="43"/>
      <c r="BA23" s="43">
        <v>1.4</v>
      </c>
      <c r="BB23" s="43"/>
      <c r="BC23" s="43">
        <v>60.502569999999999</v>
      </c>
      <c r="BD23" s="43"/>
      <c r="BE23" s="43"/>
      <c r="BF23" s="43"/>
      <c r="BG23" s="43"/>
      <c r="BH23" s="43"/>
      <c r="BI23" s="43">
        <v>15.7392</v>
      </c>
      <c r="BJ23" s="43"/>
      <c r="BK23" s="43"/>
      <c r="BL23" s="43"/>
      <c r="BM23" s="43">
        <v>6.5209999999999999</v>
      </c>
      <c r="BN23" s="43">
        <v>48.03</v>
      </c>
      <c r="BO23" s="43">
        <v>1.89</v>
      </c>
      <c r="BP23" s="43">
        <v>141.05783</v>
      </c>
      <c r="BQ23" s="43"/>
      <c r="BR23" s="43">
        <v>4.5275400000000001</v>
      </c>
      <c r="BS23" s="43">
        <v>123.8107</v>
      </c>
      <c r="BT23" s="43">
        <v>9.6786899999999996</v>
      </c>
      <c r="BU23" s="43"/>
      <c r="BV23" s="43">
        <v>35.237299999999998</v>
      </c>
      <c r="BW23" s="43">
        <v>4.0072999999999999</v>
      </c>
      <c r="BX23" s="43"/>
      <c r="BY23" s="43"/>
      <c r="BZ23" s="43">
        <v>88.311359999999993</v>
      </c>
      <c r="CA23" s="43">
        <v>24.816310000000001</v>
      </c>
      <c r="CB23" s="43">
        <v>0.38869999999999999</v>
      </c>
      <c r="CC23" s="43">
        <v>0.64</v>
      </c>
      <c r="CD23" s="43">
        <v>21.767849999999999</v>
      </c>
      <c r="CE23" s="43">
        <v>419.27571</v>
      </c>
      <c r="CF23" s="43"/>
      <c r="CG23" s="43">
        <v>156.58070000000001</v>
      </c>
      <c r="CH23" s="43">
        <v>17.046389999999999</v>
      </c>
      <c r="CI23" s="43"/>
      <c r="CJ23" s="43"/>
      <c r="CK23" s="43">
        <v>14.7318</v>
      </c>
      <c r="CL23" s="43">
        <v>4.3842100000000004</v>
      </c>
      <c r="CM23" s="43"/>
      <c r="CN23" s="43"/>
      <c r="CO23" s="43">
        <v>11.08283</v>
      </c>
      <c r="CP23" s="43">
        <v>259.8</v>
      </c>
      <c r="CQ23" s="43"/>
      <c r="CR23" s="43">
        <v>37.853999999999999</v>
      </c>
      <c r="CS23" s="43"/>
      <c r="CT23" s="43">
        <v>19.489000000000001</v>
      </c>
    </row>
    <row r="24" spans="1:98" ht="15.6" x14ac:dyDescent="0.3">
      <c r="A24" s="1"/>
      <c r="B24" s="42" t="s">
        <v>825</v>
      </c>
      <c r="C24" s="43"/>
      <c r="D24" s="43"/>
      <c r="E24" s="43">
        <v>39.905369999999998</v>
      </c>
      <c r="F24" s="43">
        <v>9.9429999999999996</v>
      </c>
      <c r="G24" s="43"/>
      <c r="H24" s="43"/>
      <c r="I24" s="43"/>
      <c r="J24" s="43"/>
      <c r="K24" s="43"/>
      <c r="L24" s="43">
        <v>26.3291</v>
      </c>
      <c r="M24" s="43">
        <v>10.6242</v>
      </c>
      <c r="N24" s="43">
        <v>13.46</v>
      </c>
      <c r="O24" s="43">
        <v>32.158000000000001</v>
      </c>
      <c r="P24" s="43"/>
      <c r="Q24" s="43"/>
      <c r="R24" s="43">
        <v>50.030999999999999</v>
      </c>
      <c r="S24" s="43"/>
      <c r="T24" s="43">
        <v>46.970100000000002</v>
      </c>
      <c r="U24" s="43"/>
      <c r="V24" s="43">
        <v>7.4</v>
      </c>
      <c r="W24" s="43"/>
      <c r="X24" s="43">
        <v>111.83107</v>
      </c>
      <c r="Y24" s="43"/>
      <c r="Z24" s="43">
        <v>9.6344700000000003</v>
      </c>
      <c r="AA24" s="43"/>
      <c r="AB24" s="43"/>
      <c r="AC24" s="43">
        <v>5.41</v>
      </c>
      <c r="AD24" s="43"/>
      <c r="AE24" s="43"/>
      <c r="AF24" s="43"/>
      <c r="AG24" s="43"/>
      <c r="AH24" s="43"/>
      <c r="AI24" s="43"/>
      <c r="AJ24" s="43">
        <v>5.1929299999999996</v>
      </c>
      <c r="AK24" s="43">
        <v>13.904999999999999</v>
      </c>
      <c r="AL24" s="43">
        <v>1.9202999999999999</v>
      </c>
      <c r="AM24" s="43">
        <v>48.983899999999998</v>
      </c>
      <c r="AN24" s="43">
        <v>113.24927</v>
      </c>
      <c r="AO24" s="43">
        <v>26.818200000000001</v>
      </c>
      <c r="AP24" s="43">
        <v>0.72</v>
      </c>
      <c r="AQ24" s="43">
        <v>138.6</v>
      </c>
      <c r="AR24" s="43"/>
      <c r="AS24" s="43">
        <v>33.580950000000001</v>
      </c>
      <c r="AT24" s="43">
        <v>35.22</v>
      </c>
      <c r="AU24" s="43"/>
      <c r="AV24" s="43">
        <v>191.35691</v>
      </c>
      <c r="AW24" s="43">
        <v>29.682449999999999</v>
      </c>
      <c r="AX24" s="43"/>
      <c r="AY24" s="43">
        <v>0.41857</v>
      </c>
      <c r="AZ24" s="43"/>
      <c r="BA24" s="43">
        <v>1.4</v>
      </c>
      <c r="BB24" s="43"/>
      <c r="BC24" s="43">
        <v>60.280149999999999</v>
      </c>
      <c r="BD24" s="43"/>
      <c r="BE24" s="43"/>
      <c r="BF24" s="43"/>
      <c r="BG24" s="43"/>
      <c r="BH24" s="43"/>
      <c r="BI24" s="43">
        <v>15.6165</v>
      </c>
      <c r="BJ24" s="43"/>
      <c r="BK24" s="43"/>
      <c r="BL24" s="43"/>
      <c r="BM24" s="43">
        <v>6.4509999999999996</v>
      </c>
      <c r="BN24" s="43">
        <v>47.91</v>
      </c>
      <c r="BO24" s="43">
        <v>1.86</v>
      </c>
      <c r="BP24" s="43">
        <v>143.95804999999999</v>
      </c>
      <c r="BQ24" s="43"/>
      <c r="BR24" s="43">
        <v>4.58047</v>
      </c>
      <c r="BS24" s="43">
        <v>125.24</v>
      </c>
      <c r="BT24" s="43">
        <v>10.38128</v>
      </c>
      <c r="BU24" s="43"/>
      <c r="BV24" s="43">
        <v>36.309800000000003</v>
      </c>
      <c r="BW24" s="43">
        <v>3.7307000000000001</v>
      </c>
      <c r="BX24" s="43"/>
      <c r="BY24" s="43"/>
      <c r="BZ24" s="43">
        <v>87.764290000000003</v>
      </c>
      <c r="CA24" s="43">
        <v>24.790959999999998</v>
      </c>
      <c r="CB24" s="43">
        <v>0.47320000000000001</v>
      </c>
      <c r="CC24" s="43">
        <v>0.62</v>
      </c>
      <c r="CD24" s="43">
        <v>22.520040000000002</v>
      </c>
      <c r="CE24" s="43">
        <v>431.51152000000002</v>
      </c>
      <c r="CF24" s="43"/>
      <c r="CG24" s="43">
        <v>156.233</v>
      </c>
      <c r="CH24" s="43">
        <v>16.909960000000002</v>
      </c>
      <c r="CI24" s="43"/>
      <c r="CJ24" s="43"/>
      <c r="CK24" s="43">
        <v>14.611000000000001</v>
      </c>
      <c r="CL24" s="43">
        <v>4.3590400000000002</v>
      </c>
      <c r="CM24" s="43"/>
      <c r="CN24" s="43"/>
      <c r="CO24" s="43">
        <v>12.041679999999999</v>
      </c>
      <c r="CP24" s="43">
        <v>267.47000000000003</v>
      </c>
      <c r="CQ24" s="43"/>
      <c r="CR24" s="43">
        <v>37.926000000000002</v>
      </c>
      <c r="CS24" s="43"/>
      <c r="CT24" s="43">
        <v>17.849</v>
      </c>
    </row>
    <row r="25" spans="1:98" ht="15.6" x14ac:dyDescent="0.3">
      <c r="A25" s="1"/>
      <c r="B25" s="42" t="s">
        <v>826</v>
      </c>
      <c r="C25" s="43"/>
      <c r="D25" s="43"/>
      <c r="E25" s="43">
        <v>40.089979999999997</v>
      </c>
      <c r="F25" s="43">
        <v>10.583</v>
      </c>
      <c r="G25" s="43"/>
      <c r="H25" s="43"/>
      <c r="I25" s="43"/>
      <c r="J25" s="43"/>
      <c r="K25" s="43"/>
      <c r="L25" s="43">
        <v>26.161200000000001</v>
      </c>
      <c r="M25" s="43">
        <v>10.753500000000001</v>
      </c>
      <c r="N25" s="43">
        <v>13.53</v>
      </c>
      <c r="O25" s="43">
        <v>32.143999999999998</v>
      </c>
      <c r="P25" s="43"/>
      <c r="Q25" s="43"/>
      <c r="R25" s="43">
        <v>49.871000000000002</v>
      </c>
      <c r="S25" s="43"/>
      <c r="T25" s="43">
        <v>42.106699999999996</v>
      </c>
      <c r="U25" s="43"/>
      <c r="V25" s="43">
        <v>7.5</v>
      </c>
      <c r="W25" s="43"/>
      <c r="X25" s="43">
        <v>152.39619999999999</v>
      </c>
      <c r="Y25" s="43"/>
      <c r="Z25" s="43">
        <v>9.6614400000000007</v>
      </c>
      <c r="AA25" s="43"/>
      <c r="AB25" s="43"/>
      <c r="AC25" s="43">
        <v>5.14</v>
      </c>
      <c r="AD25" s="43"/>
      <c r="AE25" s="43"/>
      <c r="AF25" s="43"/>
      <c r="AG25" s="43"/>
      <c r="AH25" s="43"/>
      <c r="AI25" s="43"/>
      <c r="AJ25" s="43">
        <v>4.6838199999999999</v>
      </c>
      <c r="AK25" s="43">
        <v>13.641999999999999</v>
      </c>
      <c r="AL25" s="43">
        <v>2.1623000000000001</v>
      </c>
      <c r="AM25" s="43">
        <v>49.016500000000001</v>
      </c>
      <c r="AN25" s="43">
        <v>113.73298</v>
      </c>
      <c r="AO25" s="43">
        <v>27.279800000000002</v>
      </c>
      <c r="AP25" s="43">
        <v>0.63</v>
      </c>
      <c r="AQ25" s="43">
        <v>134.12</v>
      </c>
      <c r="AR25" s="43"/>
      <c r="AS25" s="43">
        <v>34.318480000000001</v>
      </c>
      <c r="AT25" s="43">
        <v>35.79</v>
      </c>
      <c r="AU25" s="43"/>
      <c r="AV25" s="43">
        <v>191.94703999999999</v>
      </c>
      <c r="AW25" s="43">
        <v>30.026959999999999</v>
      </c>
      <c r="AX25" s="43"/>
      <c r="AY25" s="43">
        <v>0.3463</v>
      </c>
      <c r="AZ25" s="43"/>
      <c r="BA25" s="43">
        <v>1.3</v>
      </c>
      <c r="BB25" s="43"/>
      <c r="BC25" s="43">
        <v>60.427959999999999</v>
      </c>
      <c r="BD25" s="43"/>
      <c r="BE25" s="43"/>
      <c r="BF25" s="43"/>
      <c r="BG25" s="43"/>
      <c r="BH25" s="43"/>
      <c r="BI25" s="43">
        <v>15.970190000000001</v>
      </c>
      <c r="BJ25" s="43"/>
      <c r="BK25" s="43"/>
      <c r="BL25" s="43"/>
      <c r="BM25" s="43">
        <v>6.6239999999999997</v>
      </c>
      <c r="BN25" s="43">
        <v>47.29</v>
      </c>
      <c r="BO25" s="43">
        <v>1.83</v>
      </c>
      <c r="BP25" s="43">
        <v>145.91162</v>
      </c>
      <c r="BQ25" s="43"/>
      <c r="BR25" s="43">
        <v>4.5896600000000003</v>
      </c>
      <c r="BS25" s="43">
        <v>125.6382</v>
      </c>
      <c r="BT25" s="43">
        <v>9.4325899999999994</v>
      </c>
      <c r="BU25" s="43"/>
      <c r="BV25" s="43">
        <v>37.239100000000001</v>
      </c>
      <c r="BW25" s="43">
        <v>3.87202</v>
      </c>
      <c r="BX25" s="43"/>
      <c r="BY25" s="43"/>
      <c r="BZ25" s="43">
        <v>87.849029999999999</v>
      </c>
      <c r="CA25" s="43">
        <v>24.829499999999999</v>
      </c>
      <c r="CB25" s="43">
        <v>0.5675</v>
      </c>
      <c r="CC25" s="43">
        <v>0.64</v>
      </c>
      <c r="CD25" s="43">
        <v>22.370889999999999</v>
      </c>
      <c r="CE25" s="43">
        <v>430.23403000000002</v>
      </c>
      <c r="CF25" s="43"/>
      <c r="CG25" s="43">
        <v>160.02860000000001</v>
      </c>
      <c r="CH25" s="43">
        <v>16.230250000000002</v>
      </c>
      <c r="CI25" s="43"/>
      <c r="CJ25" s="43"/>
      <c r="CK25" s="43">
        <v>15.206099999999999</v>
      </c>
      <c r="CL25" s="43">
        <v>4.40137</v>
      </c>
      <c r="CM25" s="43"/>
      <c r="CN25" s="43"/>
      <c r="CO25" s="43">
        <v>12.62655</v>
      </c>
      <c r="CP25" s="43">
        <v>269.06</v>
      </c>
      <c r="CQ25" s="43"/>
      <c r="CR25" s="43">
        <v>38.055</v>
      </c>
      <c r="CS25" s="43"/>
      <c r="CT25" s="43">
        <v>17.463000000000001</v>
      </c>
    </row>
    <row r="26" spans="1:98" ht="15.6" x14ac:dyDescent="0.3">
      <c r="A26" s="1"/>
      <c r="B26" s="42" t="s">
        <v>827</v>
      </c>
      <c r="C26" s="43"/>
      <c r="D26" s="43"/>
      <c r="E26" s="43">
        <v>38.79533</v>
      </c>
      <c r="F26" s="43">
        <v>10.57</v>
      </c>
      <c r="G26" s="43"/>
      <c r="H26" s="43"/>
      <c r="I26" s="43"/>
      <c r="J26" s="43"/>
      <c r="K26" s="43"/>
      <c r="L26" s="43">
        <v>26.606200000000001</v>
      </c>
      <c r="M26" s="43">
        <v>10.7281</v>
      </c>
      <c r="N26" s="43">
        <v>13.59</v>
      </c>
      <c r="O26" s="43">
        <v>31.852</v>
      </c>
      <c r="P26" s="43"/>
      <c r="Q26" s="43"/>
      <c r="R26" s="43">
        <v>50.271999999999998</v>
      </c>
      <c r="S26" s="43"/>
      <c r="T26" s="43">
        <v>25.7165</v>
      </c>
      <c r="U26" s="43"/>
      <c r="V26" s="43">
        <v>7.5</v>
      </c>
      <c r="W26" s="43"/>
      <c r="X26" s="43">
        <v>141.73896999999999</v>
      </c>
      <c r="Y26" s="43"/>
      <c r="Z26" s="43">
        <v>9.7235200000000006</v>
      </c>
      <c r="AA26" s="43"/>
      <c r="AB26" s="43"/>
      <c r="AC26" s="43">
        <v>4.92</v>
      </c>
      <c r="AD26" s="43"/>
      <c r="AE26" s="43"/>
      <c r="AF26" s="43"/>
      <c r="AG26" s="43"/>
      <c r="AH26" s="43"/>
      <c r="AI26" s="43"/>
      <c r="AJ26" s="43">
        <v>4.0358400000000003</v>
      </c>
      <c r="AK26" s="43">
        <v>13.821999999999999</v>
      </c>
      <c r="AL26" s="43">
        <v>2.2320000000000002</v>
      </c>
      <c r="AM26" s="43">
        <v>50.083500000000001</v>
      </c>
      <c r="AN26" s="43">
        <v>114.75944</v>
      </c>
      <c r="AO26" s="43">
        <v>28.587299999999999</v>
      </c>
      <c r="AP26" s="43">
        <v>0.44</v>
      </c>
      <c r="AQ26" s="43">
        <v>126.61</v>
      </c>
      <c r="AR26" s="43"/>
      <c r="AS26" s="43">
        <v>34.393279999999997</v>
      </c>
      <c r="AT26" s="43">
        <v>34.82</v>
      </c>
      <c r="AU26" s="43"/>
      <c r="AV26" s="43">
        <v>192.3408</v>
      </c>
      <c r="AW26" s="43">
        <v>29.700759999999999</v>
      </c>
      <c r="AX26" s="43"/>
      <c r="AY26" s="43">
        <v>0.40412999999999999</v>
      </c>
      <c r="AZ26" s="43"/>
      <c r="BA26" s="43">
        <v>2.2999999999999998</v>
      </c>
      <c r="BB26" s="43"/>
      <c r="BC26" s="43">
        <v>59.983170000000001</v>
      </c>
      <c r="BD26" s="43"/>
      <c r="BE26" s="43"/>
      <c r="BF26" s="43"/>
      <c r="BG26" s="43"/>
      <c r="BH26" s="43"/>
      <c r="BI26" s="43">
        <v>15.63808</v>
      </c>
      <c r="BJ26" s="43"/>
      <c r="BK26" s="43"/>
      <c r="BL26" s="43"/>
      <c r="BM26" s="43">
        <v>6.3209999999999997</v>
      </c>
      <c r="BN26" s="43">
        <v>47.79</v>
      </c>
      <c r="BO26" s="43">
        <v>1.79</v>
      </c>
      <c r="BP26" s="43">
        <v>148.1823</v>
      </c>
      <c r="BQ26" s="43"/>
      <c r="BR26" s="43">
        <v>4.7179399999999996</v>
      </c>
      <c r="BS26" s="43">
        <v>126.6127</v>
      </c>
      <c r="BT26" s="43">
        <v>11.830489999999999</v>
      </c>
      <c r="BU26" s="43"/>
      <c r="BV26" s="43">
        <v>38.084099999999999</v>
      </c>
      <c r="BW26" s="43">
        <v>3.9659300000000002</v>
      </c>
      <c r="BX26" s="43"/>
      <c r="BY26" s="43"/>
      <c r="BZ26" s="43">
        <v>88.500219999999999</v>
      </c>
      <c r="CA26" s="43">
        <v>24.89152</v>
      </c>
      <c r="CB26" s="43">
        <v>0.67920000000000003</v>
      </c>
      <c r="CC26" s="43">
        <v>0.57999999999999996</v>
      </c>
      <c r="CD26" s="43">
        <v>23.92867</v>
      </c>
      <c r="CE26" s="43">
        <v>430.36856</v>
      </c>
      <c r="CF26" s="43"/>
      <c r="CG26" s="43">
        <v>156.62700000000001</v>
      </c>
      <c r="CH26" s="43">
        <v>16.39434</v>
      </c>
      <c r="CI26" s="43"/>
      <c r="CJ26" s="43"/>
      <c r="CK26" s="43">
        <v>15.6623</v>
      </c>
      <c r="CL26" s="43">
        <v>4.4093499999999999</v>
      </c>
      <c r="CM26" s="43"/>
      <c r="CN26" s="43"/>
      <c r="CO26" s="43">
        <v>13.092930000000001</v>
      </c>
      <c r="CP26" s="43">
        <v>268.16000000000003</v>
      </c>
      <c r="CQ26" s="43"/>
      <c r="CR26" s="43">
        <v>38.536000000000001</v>
      </c>
      <c r="CS26" s="43"/>
      <c r="CT26" s="43">
        <v>17.248000000000001</v>
      </c>
    </row>
    <row r="27" spans="1:98" ht="15.6" x14ac:dyDescent="0.3">
      <c r="A27" s="1"/>
      <c r="B27" s="42" t="s">
        <v>828</v>
      </c>
      <c r="C27" s="43"/>
      <c r="D27" s="43"/>
      <c r="E27" s="43">
        <v>39.385539999999999</v>
      </c>
      <c r="F27" s="43">
        <v>10.561999999999999</v>
      </c>
      <c r="G27" s="43"/>
      <c r="H27" s="43"/>
      <c r="I27" s="43"/>
      <c r="J27" s="43"/>
      <c r="K27" s="43"/>
      <c r="L27" s="43">
        <v>26.9087</v>
      </c>
      <c r="M27" s="43">
        <v>10.626300000000001</v>
      </c>
      <c r="N27" s="43">
        <v>13.61</v>
      </c>
      <c r="O27" s="43">
        <v>32.64</v>
      </c>
      <c r="P27" s="43"/>
      <c r="Q27" s="43"/>
      <c r="R27" s="43">
        <v>50.351999999999997</v>
      </c>
      <c r="S27" s="43"/>
      <c r="T27" s="43">
        <v>49.713099999999997</v>
      </c>
      <c r="U27" s="43"/>
      <c r="V27" s="43">
        <v>7.6</v>
      </c>
      <c r="W27" s="43"/>
      <c r="X27" s="43">
        <v>130.30351999999999</v>
      </c>
      <c r="Y27" s="43"/>
      <c r="Z27" s="43">
        <v>9.5936000000000003</v>
      </c>
      <c r="AA27" s="43"/>
      <c r="AB27" s="43"/>
      <c r="AC27" s="43">
        <v>4.8499999999999996</v>
      </c>
      <c r="AD27" s="43"/>
      <c r="AE27" s="43"/>
      <c r="AF27" s="43"/>
      <c r="AG27" s="43"/>
      <c r="AH27" s="43"/>
      <c r="AI27" s="43"/>
      <c r="AJ27" s="43">
        <v>4.1829499999999999</v>
      </c>
      <c r="AK27" s="43">
        <v>14.455</v>
      </c>
      <c r="AL27" s="43">
        <v>2.4523999999999999</v>
      </c>
      <c r="AM27" s="43">
        <v>49.185699999999997</v>
      </c>
      <c r="AN27" s="43">
        <v>114.17438</v>
      </c>
      <c r="AO27" s="43">
        <v>29.071999999999999</v>
      </c>
      <c r="AP27" s="43">
        <v>0.24</v>
      </c>
      <c r="AQ27" s="43">
        <v>132.05000000000001</v>
      </c>
      <c r="AR27" s="43"/>
      <c r="AS27" s="43">
        <v>35.488129999999998</v>
      </c>
      <c r="AT27" s="43">
        <v>35.36</v>
      </c>
      <c r="AU27" s="43"/>
      <c r="AV27" s="43">
        <v>192.67265</v>
      </c>
      <c r="AW27" s="43">
        <v>30.156700000000001</v>
      </c>
      <c r="AX27" s="43"/>
      <c r="AY27" s="43">
        <v>0.39885999999999999</v>
      </c>
      <c r="AZ27" s="43"/>
      <c r="BA27" s="43">
        <v>2.4</v>
      </c>
      <c r="BB27" s="43"/>
      <c r="BC27" s="43">
        <v>62.346179999999997</v>
      </c>
      <c r="BD27" s="43"/>
      <c r="BE27" s="43"/>
      <c r="BF27" s="43"/>
      <c r="BG27" s="43"/>
      <c r="BH27" s="43"/>
      <c r="BI27" s="43">
        <v>15.95926</v>
      </c>
      <c r="BJ27" s="43"/>
      <c r="BK27" s="43"/>
      <c r="BL27" s="43"/>
      <c r="BM27" s="43">
        <v>6.3250000000000002</v>
      </c>
      <c r="BN27" s="43">
        <v>47.87</v>
      </c>
      <c r="BO27" s="43">
        <v>1.89</v>
      </c>
      <c r="BP27" s="43">
        <v>147.22179</v>
      </c>
      <c r="BQ27" s="43"/>
      <c r="BR27" s="43">
        <v>4.7073799999999997</v>
      </c>
      <c r="BS27" s="43">
        <v>122.3207</v>
      </c>
      <c r="BT27" s="43">
        <v>11.639390000000001</v>
      </c>
      <c r="BU27" s="43"/>
      <c r="BV27" s="43">
        <v>38.300400000000003</v>
      </c>
      <c r="BW27" s="43">
        <v>4.0273599999999998</v>
      </c>
      <c r="BX27" s="43"/>
      <c r="BY27" s="43"/>
      <c r="BZ27" s="43">
        <v>80.702309999999997</v>
      </c>
      <c r="CA27" s="43">
        <v>24.949739999999998</v>
      </c>
      <c r="CB27" s="43">
        <v>0.86460000000000004</v>
      </c>
      <c r="CC27" s="43">
        <v>0.57999999999999996</v>
      </c>
      <c r="CD27" s="43">
        <v>24.237860000000001</v>
      </c>
      <c r="CE27" s="43">
        <v>428.10786999999999</v>
      </c>
      <c r="CF27" s="43"/>
      <c r="CG27" s="43">
        <v>158.27850000000001</v>
      </c>
      <c r="CH27" s="43">
        <v>15.838010000000001</v>
      </c>
      <c r="CI27" s="43"/>
      <c r="CJ27" s="43"/>
      <c r="CK27" s="43">
        <v>16.3612</v>
      </c>
      <c r="CL27" s="43">
        <v>4.4876899999999997</v>
      </c>
      <c r="CM27" s="43"/>
      <c r="CN27" s="43"/>
      <c r="CO27" s="43">
        <v>13.71073</v>
      </c>
      <c r="CP27" s="43">
        <v>269.36</v>
      </c>
      <c r="CQ27" s="43"/>
      <c r="CR27" s="43">
        <v>39.06</v>
      </c>
      <c r="CS27" s="43"/>
      <c r="CT27" s="43">
        <v>16.64</v>
      </c>
    </row>
    <row r="28" spans="1:98" ht="15.6" x14ac:dyDescent="0.3">
      <c r="A28" s="1"/>
      <c r="B28" s="42" t="s">
        <v>829</v>
      </c>
      <c r="C28" s="43"/>
      <c r="D28" s="43"/>
      <c r="E28" s="43">
        <v>40.10266</v>
      </c>
      <c r="F28" s="43">
        <v>10.28</v>
      </c>
      <c r="G28" s="43"/>
      <c r="H28" s="43"/>
      <c r="I28" s="43"/>
      <c r="J28" s="43"/>
      <c r="K28" s="43"/>
      <c r="L28" s="43">
        <v>26.776299999999999</v>
      </c>
      <c r="M28" s="43">
        <v>9.9636999999999993</v>
      </c>
      <c r="N28" s="43">
        <v>13.67</v>
      </c>
      <c r="O28" s="43">
        <v>33.003999999999998</v>
      </c>
      <c r="P28" s="43"/>
      <c r="Q28" s="43"/>
      <c r="R28" s="43">
        <v>50.197000000000003</v>
      </c>
      <c r="S28" s="43"/>
      <c r="T28" s="43">
        <v>45.409700000000001</v>
      </c>
      <c r="U28" s="43"/>
      <c r="V28" s="43">
        <v>8.4</v>
      </c>
      <c r="W28" s="43"/>
      <c r="X28" s="43">
        <v>93.702500000000001</v>
      </c>
      <c r="Y28" s="43"/>
      <c r="Z28" s="43">
        <v>9.6896900000000006</v>
      </c>
      <c r="AA28" s="43"/>
      <c r="AB28" s="43"/>
      <c r="AC28" s="43">
        <v>5.27</v>
      </c>
      <c r="AD28" s="43"/>
      <c r="AE28" s="43"/>
      <c r="AF28" s="43"/>
      <c r="AG28" s="43"/>
      <c r="AH28" s="43"/>
      <c r="AI28" s="43"/>
      <c r="AJ28" s="43">
        <v>4.0119499999999997</v>
      </c>
      <c r="AK28" s="43">
        <v>14.108000000000001</v>
      </c>
      <c r="AL28" s="43">
        <v>2.9266000000000001</v>
      </c>
      <c r="AM28" s="43">
        <v>47.575600000000001</v>
      </c>
      <c r="AN28" s="43">
        <v>114.19296</v>
      </c>
      <c r="AO28" s="43">
        <v>28.915400000000002</v>
      </c>
      <c r="AP28" s="43">
        <v>0.57999999999999996</v>
      </c>
      <c r="AQ28" s="43">
        <v>125.9</v>
      </c>
      <c r="AR28" s="43"/>
      <c r="AS28" s="43">
        <v>36.94068</v>
      </c>
      <c r="AT28" s="43">
        <v>34.72</v>
      </c>
      <c r="AU28" s="43"/>
      <c r="AV28" s="43">
        <v>192.19927999999999</v>
      </c>
      <c r="AW28" s="43">
        <v>29.957820000000002</v>
      </c>
      <c r="AX28" s="43"/>
      <c r="AY28" s="43">
        <v>0.32991999999999999</v>
      </c>
      <c r="AZ28" s="43"/>
      <c r="BA28" s="43">
        <v>2.2000000000000002</v>
      </c>
      <c r="BB28" s="43"/>
      <c r="BC28" s="43">
        <v>64.361440000000002</v>
      </c>
      <c r="BD28" s="43"/>
      <c r="BE28" s="43"/>
      <c r="BF28" s="43"/>
      <c r="BG28" s="43"/>
      <c r="BH28" s="43"/>
      <c r="BI28" s="43">
        <v>16.22917</v>
      </c>
      <c r="BJ28" s="43"/>
      <c r="BK28" s="43"/>
      <c r="BL28" s="43"/>
      <c r="BM28" s="43">
        <v>3.3210000000000002</v>
      </c>
      <c r="BN28" s="43">
        <v>48.01</v>
      </c>
      <c r="BO28" s="43">
        <v>1.97</v>
      </c>
      <c r="BP28" s="43">
        <v>145.20124999999999</v>
      </c>
      <c r="BQ28" s="43"/>
      <c r="BR28" s="43">
        <v>4.7447499999999998</v>
      </c>
      <c r="BS28" s="43">
        <v>124.83759999999999</v>
      </c>
      <c r="BT28" s="43">
        <v>11.40109</v>
      </c>
      <c r="BU28" s="43"/>
      <c r="BV28" s="43">
        <v>36.780700000000003</v>
      </c>
      <c r="BW28" s="43">
        <v>3.7307000000000001</v>
      </c>
      <c r="BX28" s="43"/>
      <c r="BY28" s="43"/>
      <c r="BZ28" s="43">
        <v>87.191419999999994</v>
      </c>
      <c r="CA28" s="43">
        <v>24.908259999999999</v>
      </c>
      <c r="CB28" s="43">
        <v>1.2161</v>
      </c>
      <c r="CC28" s="43">
        <v>0.62</v>
      </c>
      <c r="CD28" s="43">
        <v>24.908899999999999</v>
      </c>
      <c r="CE28" s="43">
        <v>420.69355999999999</v>
      </c>
      <c r="CF28" s="43"/>
      <c r="CG28" s="43">
        <v>156.2396</v>
      </c>
      <c r="CH28" s="43">
        <v>17.086259999999999</v>
      </c>
      <c r="CI28" s="43"/>
      <c r="CJ28" s="43"/>
      <c r="CK28" s="43">
        <v>16.935400000000001</v>
      </c>
      <c r="CL28" s="43">
        <v>4.4945199999999996</v>
      </c>
      <c r="CM28" s="43"/>
      <c r="CN28" s="43"/>
      <c r="CO28" s="43">
        <v>14.92792</v>
      </c>
      <c r="CP28" s="43">
        <v>268.62</v>
      </c>
      <c r="CQ28" s="43"/>
      <c r="CR28" s="43">
        <v>39.210999999999999</v>
      </c>
      <c r="CS28" s="43"/>
      <c r="CT28" s="43">
        <v>13.429</v>
      </c>
    </row>
    <row r="29" spans="1:98" ht="15.6" x14ac:dyDescent="0.3">
      <c r="A29" s="1"/>
      <c r="B29" s="42" t="s">
        <v>830</v>
      </c>
      <c r="C29" s="43"/>
      <c r="D29" s="43"/>
      <c r="E29" s="43">
        <v>38.361550000000001</v>
      </c>
      <c r="F29" s="43">
        <v>10.266999999999999</v>
      </c>
      <c r="G29" s="43"/>
      <c r="H29" s="43"/>
      <c r="I29" s="43"/>
      <c r="J29" s="43"/>
      <c r="K29" s="43"/>
      <c r="L29" s="43">
        <v>27.136700000000001</v>
      </c>
      <c r="M29" s="43">
        <v>8.9963999999999995</v>
      </c>
      <c r="N29" s="43">
        <v>13.76</v>
      </c>
      <c r="O29" s="43">
        <v>32.357999999999997</v>
      </c>
      <c r="P29" s="43"/>
      <c r="Q29" s="43"/>
      <c r="R29" s="43">
        <v>50.000999999999998</v>
      </c>
      <c r="S29" s="43"/>
      <c r="T29" s="43">
        <v>41.927</v>
      </c>
      <c r="U29" s="43"/>
      <c r="V29" s="43">
        <v>8.8000000000000007</v>
      </c>
      <c r="W29" s="43"/>
      <c r="X29" s="43">
        <v>103.70820000000001</v>
      </c>
      <c r="Y29" s="43"/>
      <c r="Z29" s="43">
        <v>9.6337700000000002</v>
      </c>
      <c r="AA29" s="43"/>
      <c r="AB29" s="43"/>
      <c r="AC29" s="43">
        <v>5.6</v>
      </c>
      <c r="AD29" s="43"/>
      <c r="AE29" s="43"/>
      <c r="AF29" s="43"/>
      <c r="AG29" s="43"/>
      <c r="AH29" s="43"/>
      <c r="AI29" s="43"/>
      <c r="AJ29" s="43">
        <v>4.3253700000000004</v>
      </c>
      <c r="AK29" s="43">
        <v>13.663</v>
      </c>
      <c r="AL29" s="43">
        <v>3.3588</v>
      </c>
      <c r="AM29" s="43">
        <v>48.391300000000001</v>
      </c>
      <c r="AN29" s="43">
        <v>112.36888999999999</v>
      </c>
      <c r="AO29" s="43">
        <v>28.8917</v>
      </c>
      <c r="AP29" s="43">
        <v>1</v>
      </c>
      <c r="AQ29" s="43">
        <v>125.21</v>
      </c>
      <c r="AR29" s="43"/>
      <c r="AS29" s="43">
        <v>36.487929999999999</v>
      </c>
      <c r="AT29" s="43">
        <v>34.64</v>
      </c>
      <c r="AU29" s="43"/>
      <c r="AV29" s="43">
        <v>192.14148</v>
      </c>
      <c r="AW29" s="43">
        <v>30.316980000000001</v>
      </c>
      <c r="AX29" s="43"/>
      <c r="AY29" s="43">
        <v>0.40122000000000002</v>
      </c>
      <c r="AZ29" s="43"/>
      <c r="BA29" s="43">
        <v>2.4</v>
      </c>
      <c r="BB29" s="43"/>
      <c r="BC29" s="43">
        <v>64.382249999999999</v>
      </c>
      <c r="BD29" s="43"/>
      <c r="BE29" s="43"/>
      <c r="BF29" s="43"/>
      <c r="BG29" s="43"/>
      <c r="BH29" s="43"/>
      <c r="BI29" s="43">
        <v>16.852239999999998</v>
      </c>
      <c r="BJ29" s="43"/>
      <c r="BK29" s="43"/>
      <c r="BL29" s="43"/>
      <c r="BM29" s="43">
        <v>3.2109999999999999</v>
      </c>
      <c r="BN29" s="43">
        <v>47.87</v>
      </c>
      <c r="BO29" s="43">
        <v>1.86</v>
      </c>
      <c r="BP29" s="43">
        <v>145.52507</v>
      </c>
      <c r="BQ29" s="43"/>
      <c r="BR29" s="43">
        <v>4.6982499999999998</v>
      </c>
      <c r="BS29" s="43">
        <v>124.9271</v>
      </c>
      <c r="BT29" s="43">
        <v>10.564170000000001</v>
      </c>
      <c r="BU29" s="43"/>
      <c r="BV29" s="43">
        <v>37.434199999999997</v>
      </c>
      <c r="BW29" s="43">
        <v>3.87202</v>
      </c>
      <c r="BX29" s="43"/>
      <c r="BY29" s="43"/>
      <c r="BZ29" s="43">
        <v>86.42295</v>
      </c>
      <c r="CA29" s="43">
        <v>24.896709999999999</v>
      </c>
      <c r="CB29" s="43">
        <v>1.3958999999999999</v>
      </c>
      <c r="CC29" s="43">
        <v>0.54</v>
      </c>
      <c r="CD29" s="43">
        <v>26.649730000000002</v>
      </c>
      <c r="CE29" s="43">
        <v>414.32666999999998</v>
      </c>
      <c r="CF29" s="43"/>
      <c r="CG29" s="43">
        <v>158.16970000000001</v>
      </c>
      <c r="CH29" s="43">
        <v>17.272290000000002</v>
      </c>
      <c r="CI29" s="43"/>
      <c r="CJ29" s="43"/>
      <c r="CK29" s="43">
        <v>17.142299999999999</v>
      </c>
      <c r="CL29" s="43">
        <v>4.4915599999999998</v>
      </c>
      <c r="CM29" s="43"/>
      <c r="CN29" s="43"/>
      <c r="CO29" s="43">
        <v>15.08789</v>
      </c>
      <c r="CP29" s="43">
        <v>269.93</v>
      </c>
      <c r="CQ29" s="43"/>
      <c r="CR29" s="43">
        <v>39.334000000000003</v>
      </c>
      <c r="CS29" s="43"/>
      <c r="CT29" s="43">
        <v>13.242000000000001</v>
      </c>
    </row>
    <row r="30" spans="1:98" ht="15.6" x14ac:dyDescent="0.3">
      <c r="A30" s="1"/>
      <c r="B30" s="42" t="s">
        <v>831</v>
      </c>
      <c r="C30" s="43"/>
      <c r="D30" s="43"/>
      <c r="E30" s="43">
        <v>39.857480000000002</v>
      </c>
      <c r="F30" s="43">
        <v>10.428000000000001</v>
      </c>
      <c r="G30" s="43"/>
      <c r="H30" s="43"/>
      <c r="I30" s="43"/>
      <c r="J30" s="43"/>
      <c r="K30" s="43"/>
      <c r="L30" s="43">
        <v>27.113299999999999</v>
      </c>
      <c r="M30" s="43">
        <v>8.9631000000000007</v>
      </c>
      <c r="N30" s="43">
        <v>13.76</v>
      </c>
      <c r="O30" s="43">
        <v>32.76</v>
      </c>
      <c r="P30" s="43"/>
      <c r="Q30" s="43"/>
      <c r="R30" s="43">
        <v>50.28</v>
      </c>
      <c r="S30" s="43"/>
      <c r="T30" s="43">
        <v>46.134799999999998</v>
      </c>
      <c r="U30" s="43"/>
      <c r="V30" s="43">
        <v>8.9</v>
      </c>
      <c r="W30" s="43"/>
      <c r="X30" s="43">
        <v>153.91506000000001</v>
      </c>
      <c r="Y30" s="43"/>
      <c r="Z30" s="43">
        <v>9.2463200000000008</v>
      </c>
      <c r="AA30" s="43"/>
      <c r="AB30" s="43"/>
      <c r="AC30" s="43">
        <v>5.45</v>
      </c>
      <c r="AD30" s="43"/>
      <c r="AE30" s="43"/>
      <c r="AF30" s="43"/>
      <c r="AG30" s="43"/>
      <c r="AH30" s="43"/>
      <c r="AI30" s="43"/>
      <c r="AJ30" s="43">
        <v>4.6141800000000002</v>
      </c>
      <c r="AK30" s="43">
        <v>12.663</v>
      </c>
      <c r="AL30" s="43">
        <v>3.6334</v>
      </c>
      <c r="AM30" s="43">
        <v>48.690399999999997</v>
      </c>
      <c r="AN30" s="43">
        <v>114.34292000000001</v>
      </c>
      <c r="AO30" s="43">
        <v>29.067599999999999</v>
      </c>
      <c r="AP30" s="43">
        <v>0.9</v>
      </c>
      <c r="AQ30" s="43">
        <v>123.81</v>
      </c>
      <c r="AR30" s="43"/>
      <c r="AS30" s="43">
        <v>36.421300000000002</v>
      </c>
      <c r="AT30" s="43">
        <v>34.96</v>
      </c>
      <c r="AU30" s="43"/>
      <c r="AV30" s="43">
        <v>191.40025</v>
      </c>
      <c r="AW30" s="43">
        <v>30.486740000000001</v>
      </c>
      <c r="AX30" s="43"/>
      <c r="AY30" s="43">
        <v>0.43728</v>
      </c>
      <c r="AZ30" s="43"/>
      <c r="BA30" s="43">
        <v>2.2999999999999998</v>
      </c>
      <c r="BB30" s="43"/>
      <c r="BC30" s="43">
        <v>63.507649999999998</v>
      </c>
      <c r="BD30" s="43"/>
      <c r="BE30" s="43"/>
      <c r="BF30" s="43"/>
      <c r="BG30" s="43"/>
      <c r="BH30" s="43"/>
      <c r="BI30" s="43">
        <v>17.318829999999998</v>
      </c>
      <c r="BJ30" s="43"/>
      <c r="BK30" s="43"/>
      <c r="BL30" s="43"/>
      <c r="BM30" s="43">
        <v>3.5209999999999999</v>
      </c>
      <c r="BN30" s="43">
        <v>46.67</v>
      </c>
      <c r="BO30" s="43">
        <v>1.81</v>
      </c>
      <c r="BP30" s="43">
        <v>143.96684999999999</v>
      </c>
      <c r="BQ30" s="43"/>
      <c r="BR30" s="43">
        <v>4.7000500000000001</v>
      </c>
      <c r="BS30" s="43">
        <v>127.34010000000001</v>
      </c>
      <c r="BT30" s="43">
        <v>11.77073</v>
      </c>
      <c r="BU30" s="43"/>
      <c r="BV30" s="43">
        <v>37.291699999999999</v>
      </c>
      <c r="BW30" s="43">
        <v>3.9659300000000002</v>
      </c>
      <c r="BX30" s="43"/>
      <c r="BY30" s="43"/>
      <c r="BZ30" s="43">
        <v>86.689599999999999</v>
      </c>
      <c r="CA30" s="43">
        <v>24.88804</v>
      </c>
      <c r="CB30" s="43">
        <v>1.4644999999999999</v>
      </c>
      <c r="CC30" s="43">
        <v>0.59</v>
      </c>
      <c r="CD30" s="43">
        <v>26.640809999999998</v>
      </c>
      <c r="CE30" s="43">
        <v>422.42122999999998</v>
      </c>
      <c r="CF30" s="43"/>
      <c r="CG30" s="43">
        <v>154.67580000000001</v>
      </c>
      <c r="CH30" s="43">
        <v>17.206099999999999</v>
      </c>
      <c r="CI30" s="43"/>
      <c r="CJ30" s="43"/>
      <c r="CK30" s="43">
        <v>17.504100000000001</v>
      </c>
      <c r="CL30" s="43">
        <v>4.5357700000000003</v>
      </c>
      <c r="CM30" s="43"/>
      <c r="CN30" s="43"/>
      <c r="CO30" s="43">
        <v>15.094099999999999</v>
      </c>
      <c r="CP30" s="43">
        <v>270.10000000000002</v>
      </c>
      <c r="CQ30" s="43"/>
      <c r="CR30" s="43">
        <v>39.475999999999999</v>
      </c>
      <c r="CS30" s="43"/>
      <c r="CT30" s="43">
        <v>14.711</v>
      </c>
    </row>
    <row r="31" spans="1:98" ht="15.6" x14ac:dyDescent="0.3">
      <c r="A31" s="1"/>
      <c r="B31" s="42" t="s">
        <v>832</v>
      </c>
      <c r="C31" s="43"/>
      <c r="D31" s="43"/>
      <c r="E31" s="43">
        <v>37.737969999999997</v>
      </c>
      <c r="F31" s="43">
        <v>9.4190000000000005</v>
      </c>
      <c r="G31" s="43"/>
      <c r="H31" s="43"/>
      <c r="I31" s="43"/>
      <c r="J31" s="43"/>
      <c r="K31" s="43"/>
      <c r="L31" s="43">
        <v>26.995999999999999</v>
      </c>
      <c r="M31" s="43">
        <v>9.6911000000000005</v>
      </c>
      <c r="N31" s="43">
        <v>13.66</v>
      </c>
      <c r="O31" s="43">
        <v>33.18</v>
      </c>
      <c r="P31" s="43"/>
      <c r="Q31" s="43"/>
      <c r="R31" s="43">
        <v>50.216999999999999</v>
      </c>
      <c r="S31" s="43"/>
      <c r="T31" s="43">
        <v>37.803800000000003</v>
      </c>
      <c r="U31" s="43"/>
      <c r="V31" s="43">
        <v>9</v>
      </c>
      <c r="W31" s="43"/>
      <c r="X31" s="43">
        <v>138.58884</v>
      </c>
      <c r="Y31" s="43"/>
      <c r="Z31" s="43">
        <v>9.2280499999999996</v>
      </c>
      <c r="AA31" s="43"/>
      <c r="AB31" s="43"/>
      <c r="AC31" s="43">
        <v>5.3</v>
      </c>
      <c r="AD31" s="43"/>
      <c r="AE31" s="43"/>
      <c r="AF31" s="43"/>
      <c r="AG31" s="43"/>
      <c r="AH31" s="43"/>
      <c r="AI31" s="43"/>
      <c r="AJ31" s="43">
        <v>4.59483</v>
      </c>
      <c r="AK31" s="43">
        <v>12.237</v>
      </c>
      <c r="AL31" s="43">
        <v>3.7383999999999999</v>
      </c>
      <c r="AM31" s="43">
        <v>47.5015</v>
      </c>
      <c r="AN31" s="43">
        <v>114.71789</v>
      </c>
      <c r="AO31" s="43">
        <v>28.523</v>
      </c>
      <c r="AP31" s="43">
        <v>0.73</v>
      </c>
      <c r="AQ31" s="43">
        <v>123.03</v>
      </c>
      <c r="AR31" s="43"/>
      <c r="AS31" s="43">
        <v>35.357480000000002</v>
      </c>
      <c r="AT31" s="43">
        <v>34.15</v>
      </c>
      <c r="AU31" s="43"/>
      <c r="AV31" s="43">
        <v>191.00959</v>
      </c>
      <c r="AW31" s="43">
        <v>30.797000000000001</v>
      </c>
      <c r="AX31" s="43"/>
      <c r="AY31" s="43">
        <v>0.39361000000000002</v>
      </c>
      <c r="AZ31" s="43"/>
      <c r="BA31" s="43">
        <v>2.2999999999999998</v>
      </c>
      <c r="BB31" s="43"/>
      <c r="BC31" s="43">
        <v>64.01361</v>
      </c>
      <c r="BD31" s="43"/>
      <c r="BE31" s="43"/>
      <c r="BF31" s="43"/>
      <c r="BG31" s="43"/>
      <c r="BH31" s="43"/>
      <c r="BI31" s="43">
        <v>17.21773</v>
      </c>
      <c r="BJ31" s="43"/>
      <c r="BK31" s="43"/>
      <c r="BL31" s="43"/>
      <c r="BM31" s="43">
        <v>3.2309999999999999</v>
      </c>
      <c r="BN31" s="43">
        <v>43.84</v>
      </c>
      <c r="BO31" s="43">
        <v>1.84</v>
      </c>
      <c r="BP31" s="43">
        <v>142.73088999999999</v>
      </c>
      <c r="BQ31" s="43"/>
      <c r="BR31" s="43">
        <v>4.61327</v>
      </c>
      <c r="BS31" s="43">
        <v>125.5527</v>
      </c>
      <c r="BT31" s="43">
        <v>11.931100000000001</v>
      </c>
      <c r="BU31" s="43"/>
      <c r="BV31" s="43">
        <v>37.388300000000001</v>
      </c>
      <c r="BW31" s="43">
        <v>3.9659300000000002</v>
      </c>
      <c r="BX31" s="43"/>
      <c r="BY31" s="43"/>
      <c r="BZ31" s="43">
        <v>87.539270000000002</v>
      </c>
      <c r="CA31" s="43">
        <v>24.890499999999999</v>
      </c>
      <c r="CB31" s="43">
        <v>1.4656</v>
      </c>
      <c r="CC31" s="43">
        <v>0.61</v>
      </c>
      <c r="CD31" s="43">
        <v>26.1206</v>
      </c>
      <c r="CE31" s="43">
        <v>414.84132</v>
      </c>
      <c r="CF31" s="43"/>
      <c r="CG31" s="43">
        <v>159.60159999999999</v>
      </c>
      <c r="CH31" s="43">
        <v>16.203600000000002</v>
      </c>
      <c r="CI31" s="43"/>
      <c r="CJ31" s="43"/>
      <c r="CK31" s="43">
        <v>16.710899999999999</v>
      </c>
      <c r="CL31" s="43">
        <v>4.5766</v>
      </c>
      <c r="CM31" s="43"/>
      <c r="CN31" s="43"/>
      <c r="CO31" s="43">
        <v>14.556340000000001</v>
      </c>
      <c r="CP31" s="43">
        <v>267.36</v>
      </c>
      <c r="CQ31" s="43"/>
      <c r="CR31" s="43">
        <v>38.551000000000002</v>
      </c>
      <c r="CS31" s="43"/>
      <c r="CT31" s="43">
        <v>16.809000000000001</v>
      </c>
    </row>
    <row r="32" spans="1:98" ht="15.6" x14ac:dyDescent="0.3">
      <c r="A32" s="1"/>
      <c r="B32" s="42" t="s">
        <v>833</v>
      </c>
      <c r="C32" s="43"/>
      <c r="D32" s="43"/>
      <c r="E32" s="43">
        <v>37.467100000000002</v>
      </c>
      <c r="F32" s="43">
        <v>9.6</v>
      </c>
      <c r="G32" s="43"/>
      <c r="H32" s="43"/>
      <c r="I32" s="43"/>
      <c r="J32" s="43"/>
      <c r="K32" s="43"/>
      <c r="L32" s="43">
        <v>26.635100000000001</v>
      </c>
      <c r="M32" s="43">
        <v>10.077400000000001</v>
      </c>
      <c r="N32" s="43">
        <v>13.33</v>
      </c>
      <c r="O32" s="43">
        <v>32.268000000000001</v>
      </c>
      <c r="P32" s="43"/>
      <c r="Q32" s="43"/>
      <c r="R32" s="43">
        <v>49.886000000000003</v>
      </c>
      <c r="S32" s="43"/>
      <c r="T32" s="43">
        <v>36.959800000000001</v>
      </c>
      <c r="U32" s="43"/>
      <c r="V32" s="43">
        <v>9.1999999999999993</v>
      </c>
      <c r="W32" s="43"/>
      <c r="X32" s="43">
        <v>136.75923</v>
      </c>
      <c r="Y32" s="43"/>
      <c r="Z32" s="43">
        <v>9.4316399999999998</v>
      </c>
      <c r="AA32" s="43"/>
      <c r="AB32" s="43"/>
      <c r="AC32" s="43">
        <v>5.36</v>
      </c>
      <c r="AD32" s="43"/>
      <c r="AE32" s="43"/>
      <c r="AF32" s="43"/>
      <c r="AG32" s="43"/>
      <c r="AH32" s="43"/>
      <c r="AI32" s="43"/>
      <c r="AJ32" s="43">
        <v>4.63246</v>
      </c>
      <c r="AK32" s="43">
        <v>12.46</v>
      </c>
      <c r="AL32" s="43">
        <v>3.7412999999999998</v>
      </c>
      <c r="AM32" s="43">
        <v>48.743600000000001</v>
      </c>
      <c r="AN32" s="43">
        <v>115.20182</v>
      </c>
      <c r="AO32" s="43">
        <v>27.054200000000002</v>
      </c>
      <c r="AP32" s="43">
        <v>0.78</v>
      </c>
      <c r="AQ32" s="43">
        <v>123.54</v>
      </c>
      <c r="AR32" s="43"/>
      <c r="AS32" s="43">
        <v>34.98245</v>
      </c>
      <c r="AT32" s="43">
        <v>33.409999999999997</v>
      </c>
      <c r="AU32" s="43"/>
      <c r="AV32" s="43">
        <v>189.99565000000001</v>
      </c>
      <c r="AW32" s="43">
        <v>30.522069999999999</v>
      </c>
      <c r="AX32" s="43"/>
      <c r="AY32" s="43">
        <v>0.42269000000000001</v>
      </c>
      <c r="AZ32" s="43"/>
      <c r="BA32" s="43">
        <v>2.2999999999999998</v>
      </c>
      <c r="BB32" s="43"/>
      <c r="BC32" s="43">
        <v>46.433030000000002</v>
      </c>
      <c r="BD32" s="43"/>
      <c r="BE32" s="43"/>
      <c r="BF32" s="43"/>
      <c r="BG32" s="43"/>
      <c r="BH32" s="43"/>
      <c r="BI32" s="43">
        <v>17.541039999999999</v>
      </c>
      <c r="BJ32" s="43"/>
      <c r="BK32" s="43"/>
      <c r="BL32" s="43"/>
      <c r="BM32" s="43">
        <v>3.2309999999999999</v>
      </c>
      <c r="BN32" s="43">
        <v>40.06</v>
      </c>
      <c r="BO32" s="43">
        <v>1.87</v>
      </c>
      <c r="BP32" s="43">
        <v>139.22278</v>
      </c>
      <c r="BQ32" s="43"/>
      <c r="BR32" s="43">
        <v>4.6586400000000001</v>
      </c>
      <c r="BS32" s="43">
        <v>118.9666</v>
      </c>
      <c r="BT32" s="43">
        <v>11.220280000000001</v>
      </c>
      <c r="BU32" s="43"/>
      <c r="BV32" s="43">
        <v>36.203299999999999</v>
      </c>
      <c r="BW32" s="43">
        <v>3.87202</v>
      </c>
      <c r="BX32" s="43"/>
      <c r="BY32" s="43"/>
      <c r="BZ32" s="43">
        <v>88.469660000000005</v>
      </c>
      <c r="CA32" s="43">
        <v>24.88269</v>
      </c>
      <c r="CB32" s="43">
        <v>1.5032000000000001</v>
      </c>
      <c r="CC32" s="43">
        <v>0.56999999999999995</v>
      </c>
      <c r="CD32" s="43">
        <v>25.398119999999999</v>
      </c>
      <c r="CE32" s="43">
        <v>410.5951</v>
      </c>
      <c r="CF32" s="43"/>
      <c r="CG32" s="43">
        <v>156.13999999999999</v>
      </c>
      <c r="CH32" s="43">
        <v>16.645620000000001</v>
      </c>
      <c r="CI32" s="43"/>
      <c r="CJ32" s="43"/>
      <c r="CK32" s="43">
        <v>16.615400000000001</v>
      </c>
      <c r="CL32" s="43">
        <v>4.3842699999999999</v>
      </c>
      <c r="CM32" s="43"/>
      <c r="CN32" s="43"/>
      <c r="CO32" s="43">
        <v>14.297359999999999</v>
      </c>
      <c r="CP32" s="43">
        <v>262.42</v>
      </c>
      <c r="CQ32" s="43"/>
      <c r="CR32" s="43">
        <v>38.091000000000001</v>
      </c>
      <c r="CS32" s="43"/>
      <c r="CT32" s="43">
        <v>16.638999999999999</v>
      </c>
    </row>
    <row r="33" spans="1:98" ht="15.6" x14ac:dyDescent="0.3">
      <c r="A33" s="1"/>
      <c r="B33" s="42" t="s">
        <v>834</v>
      </c>
      <c r="C33" s="43"/>
      <c r="D33" s="43"/>
      <c r="E33" s="43">
        <v>37.877189999999999</v>
      </c>
      <c r="F33" s="43">
        <v>10.724</v>
      </c>
      <c r="G33" s="43"/>
      <c r="H33" s="43"/>
      <c r="I33" s="43"/>
      <c r="J33" s="43"/>
      <c r="K33" s="43"/>
      <c r="L33" s="43">
        <v>26.767499999999998</v>
      </c>
      <c r="M33" s="43">
        <v>13.6837</v>
      </c>
      <c r="N33" s="43">
        <v>13.64</v>
      </c>
      <c r="O33" s="43">
        <v>32.804000000000002</v>
      </c>
      <c r="P33" s="43"/>
      <c r="Q33" s="43"/>
      <c r="R33" s="43">
        <v>50.069000000000003</v>
      </c>
      <c r="S33" s="43"/>
      <c r="T33" s="43">
        <v>30.791799999999999</v>
      </c>
      <c r="U33" s="43"/>
      <c r="V33" s="43">
        <v>9.4</v>
      </c>
      <c r="W33" s="43"/>
      <c r="X33" s="43">
        <v>112.69018</v>
      </c>
      <c r="Y33" s="43"/>
      <c r="Z33" s="43">
        <v>9.6546400000000006</v>
      </c>
      <c r="AA33" s="43"/>
      <c r="AB33" s="43"/>
      <c r="AC33" s="43">
        <v>5.43</v>
      </c>
      <c r="AD33" s="43"/>
      <c r="AE33" s="43"/>
      <c r="AF33" s="43"/>
      <c r="AG33" s="43"/>
      <c r="AH33" s="43"/>
      <c r="AI33" s="43"/>
      <c r="AJ33" s="43">
        <v>4.6611399999999996</v>
      </c>
      <c r="AK33" s="43">
        <v>13.064</v>
      </c>
      <c r="AL33" s="43">
        <v>3.6617000000000002</v>
      </c>
      <c r="AM33" s="43">
        <v>49.122199999999999</v>
      </c>
      <c r="AN33" s="43">
        <v>114.72505</v>
      </c>
      <c r="AO33" s="43">
        <v>27.086300000000001</v>
      </c>
      <c r="AP33" s="43">
        <v>0.64</v>
      </c>
      <c r="AQ33" s="43">
        <v>121.53</v>
      </c>
      <c r="AR33" s="43"/>
      <c r="AS33" s="43">
        <v>35.219180000000001</v>
      </c>
      <c r="AT33" s="43">
        <v>33.96</v>
      </c>
      <c r="AU33" s="43"/>
      <c r="AV33" s="43">
        <v>192.04515000000001</v>
      </c>
      <c r="AW33" s="43">
        <v>30.34797</v>
      </c>
      <c r="AX33" s="43"/>
      <c r="AY33" s="43">
        <v>0.40067000000000003</v>
      </c>
      <c r="AZ33" s="43"/>
      <c r="BA33" s="43">
        <v>2.2000000000000002</v>
      </c>
      <c r="BB33" s="43"/>
      <c r="BC33" s="43">
        <v>46.48854</v>
      </c>
      <c r="BD33" s="43"/>
      <c r="BE33" s="43"/>
      <c r="BF33" s="43"/>
      <c r="BG33" s="43"/>
      <c r="BH33" s="43"/>
      <c r="BI33" s="43">
        <v>17.456800000000001</v>
      </c>
      <c r="BJ33" s="43"/>
      <c r="BK33" s="43"/>
      <c r="BL33" s="43"/>
      <c r="BM33" s="43">
        <v>3.5209999999999999</v>
      </c>
      <c r="BN33" s="43">
        <v>40.32</v>
      </c>
      <c r="BO33" s="43">
        <v>1.68</v>
      </c>
      <c r="BP33" s="43">
        <v>137.75559999999999</v>
      </c>
      <c r="BQ33" s="43"/>
      <c r="BR33" s="43">
        <v>4.5846499999999999</v>
      </c>
      <c r="BS33" s="43">
        <v>116.9389</v>
      </c>
      <c r="BT33" s="43">
        <v>10.468920000000001</v>
      </c>
      <c r="BU33" s="43"/>
      <c r="BV33" s="43">
        <v>36.2669</v>
      </c>
      <c r="BW33" s="43">
        <v>4.0072999999999999</v>
      </c>
      <c r="BX33" s="43"/>
      <c r="BY33" s="43"/>
      <c r="BZ33" s="43">
        <v>88.844399999999993</v>
      </c>
      <c r="CA33" s="43">
        <v>24.877600000000001</v>
      </c>
      <c r="CB33" s="43">
        <v>1.5407</v>
      </c>
      <c r="CC33" s="43">
        <v>0.59</v>
      </c>
      <c r="CD33" s="43">
        <v>24.472149999999999</v>
      </c>
      <c r="CE33" s="43">
        <v>429.49072999999999</v>
      </c>
      <c r="CF33" s="43"/>
      <c r="CG33" s="43">
        <v>156.16059999999999</v>
      </c>
      <c r="CH33" s="43">
        <v>17.032589999999999</v>
      </c>
      <c r="CI33" s="43"/>
      <c r="CJ33" s="43"/>
      <c r="CK33" s="43">
        <v>16.314</v>
      </c>
      <c r="CL33" s="43">
        <v>4.3489899999999997</v>
      </c>
      <c r="CM33" s="43"/>
      <c r="CN33" s="43"/>
      <c r="CO33" s="43">
        <v>14.18891</v>
      </c>
      <c r="CP33" s="43">
        <v>275.23</v>
      </c>
      <c r="CQ33" s="43"/>
      <c r="CR33" s="43">
        <v>38.488</v>
      </c>
      <c r="CS33" s="43"/>
      <c r="CT33" s="43">
        <v>17.045000000000002</v>
      </c>
    </row>
    <row r="34" spans="1:98" ht="15.6" x14ac:dyDescent="0.3">
      <c r="A34" s="1"/>
      <c r="B34" s="42" t="s">
        <v>835</v>
      </c>
      <c r="C34" s="43"/>
      <c r="D34" s="43"/>
      <c r="E34" s="43">
        <v>37.877560000000003</v>
      </c>
      <c r="F34" s="43">
        <v>11.755000000000001</v>
      </c>
      <c r="G34" s="43"/>
      <c r="H34" s="43"/>
      <c r="I34" s="43"/>
      <c r="J34" s="43"/>
      <c r="K34" s="43"/>
      <c r="L34" s="43">
        <v>26.7532</v>
      </c>
      <c r="M34" s="43">
        <v>14.198499999999999</v>
      </c>
      <c r="N34" s="43">
        <v>13.45</v>
      </c>
      <c r="O34" s="43">
        <v>32.276000000000003</v>
      </c>
      <c r="P34" s="43"/>
      <c r="Q34" s="43"/>
      <c r="R34" s="43">
        <v>49.65</v>
      </c>
      <c r="S34" s="43"/>
      <c r="T34" s="43">
        <v>39.739699999999999</v>
      </c>
      <c r="U34" s="43"/>
      <c r="V34" s="43">
        <v>9.4</v>
      </c>
      <c r="W34" s="43"/>
      <c r="X34" s="43">
        <v>103.89615000000001</v>
      </c>
      <c r="Y34" s="43"/>
      <c r="Z34" s="43">
        <v>9.8401700000000005</v>
      </c>
      <c r="AA34" s="43"/>
      <c r="AB34" s="43"/>
      <c r="AC34" s="43">
        <v>5.33</v>
      </c>
      <c r="AD34" s="43"/>
      <c r="AE34" s="43"/>
      <c r="AF34" s="43"/>
      <c r="AG34" s="43"/>
      <c r="AH34" s="43"/>
      <c r="AI34" s="43"/>
      <c r="AJ34" s="43">
        <v>5.46631</v>
      </c>
      <c r="AK34" s="43">
        <v>13.193</v>
      </c>
      <c r="AL34" s="43">
        <v>3.8083999999999998</v>
      </c>
      <c r="AM34" s="43">
        <v>48.863</v>
      </c>
      <c r="AN34" s="43">
        <v>113.89852</v>
      </c>
      <c r="AO34" s="43">
        <v>27.957699999999999</v>
      </c>
      <c r="AP34" s="43">
        <v>0.45</v>
      </c>
      <c r="AQ34" s="43">
        <v>121.2</v>
      </c>
      <c r="AR34" s="43"/>
      <c r="AS34" s="43">
        <v>35.086460000000002</v>
      </c>
      <c r="AT34" s="43">
        <v>35.049999999999997</v>
      </c>
      <c r="AU34" s="43"/>
      <c r="AV34" s="43">
        <v>192.02778000000001</v>
      </c>
      <c r="AW34" s="43">
        <v>30.199470000000002</v>
      </c>
      <c r="AX34" s="43"/>
      <c r="AY34" s="43">
        <v>0.54957999999999996</v>
      </c>
      <c r="AZ34" s="43"/>
      <c r="BA34" s="43">
        <v>2.4</v>
      </c>
      <c r="BB34" s="43"/>
      <c r="BC34" s="43">
        <v>46.586120000000001</v>
      </c>
      <c r="BD34" s="43"/>
      <c r="BE34" s="43"/>
      <c r="BF34" s="43"/>
      <c r="BG34" s="43"/>
      <c r="BH34" s="43"/>
      <c r="BI34" s="43">
        <v>17.88278</v>
      </c>
      <c r="BJ34" s="43"/>
      <c r="BK34" s="43"/>
      <c r="BL34" s="43"/>
      <c r="BM34" s="43">
        <v>3.2309999999999999</v>
      </c>
      <c r="BN34" s="43">
        <v>35.770000000000003</v>
      </c>
      <c r="BO34" s="43">
        <v>1.63</v>
      </c>
      <c r="BP34" s="43">
        <v>139.45804999999999</v>
      </c>
      <c r="BQ34" s="43"/>
      <c r="BR34" s="43">
        <v>4.7624000000000004</v>
      </c>
      <c r="BS34" s="43">
        <v>116.4212</v>
      </c>
      <c r="BT34" s="43">
        <v>9.6468699999999998</v>
      </c>
      <c r="BU34" s="43"/>
      <c r="BV34" s="43">
        <v>34.625399999999999</v>
      </c>
      <c r="BW34" s="43">
        <v>3.7307000000000001</v>
      </c>
      <c r="BX34" s="43"/>
      <c r="BY34" s="43"/>
      <c r="BZ34" s="43">
        <v>88.345929999999996</v>
      </c>
      <c r="CA34" s="43">
        <v>24.868040000000001</v>
      </c>
      <c r="CB34" s="43">
        <v>1.5398000000000001</v>
      </c>
      <c r="CC34" s="43">
        <v>0.56999999999999995</v>
      </c>
      <c r="CD34" s="43">
        <v>23.471350000000001</v>
      </c>
      <c r="CE34" s="43">
        <v>442.11070999999998</v>
      </c>
      <c r="CF34" s="43"/>
      <c r="CG34" s="43">
        <v>149.0428</v>
      </c>
      <c r="CH34" s="43">
        <v>16.552070000000001</v>
      </c>
      <c r="CI34" s="43"/>
      <c r="CJ34" s="43"/>
      <c r="CK34" s="43">
        <v>16.286200000000001</v>
      </c>
      <c r="CL34" s="43">
        <v>4.4833999999999996</v>
      </c>
      <c r="CM34" s="43"/>
      <c r="CN34" s="43"/>
      <c r="CO34" s="43">
        <v>13.61867</v>
      </c>
      <c r="CP34" s="43">
        <v>262.58</v>
      </c>
      <c r="CQ34" s="43"/>
      <c r="CR34" s="43">
        <v>38.76</v>
      </c>
      <c r="CS34" s="43"/>
      <c r="CT34" s="43">
        <v>16.859000000000002</v>
      </c>
    </row>
    <row r="35" spans="1:98" ht="15.6" x14ac:dyDescent="0.3">
      <c r="A35" s="1"/>
      <c r="B35" s="42" t="s">
        <v>836</v>
      </c>
      <c r="C35" s="43"/>
      <c r="D35" s="43"/>
      <c r="E35" s="43">
        <v>38.534730000000003</v>
      </c>
      <c r="F35" s="43">
        <v>12.388</v>
      </c>
      <c r="G35" s="43"/>
      <c r="H35" s="43"/>
      <c r="I35" s="43"/>
      <c r="J35" s="43"/>
      <c r="K35" s="43"/>
      <c r="L35" s="43">
        <v>26.7773</v>
      </c>
      <c r="M35" s="43">
        <v>14.0517</v>
      </c>
      <c r="N35" s="43">
        <v>12.75</v>
      </c>
      <c r="O35" s="43">
        <v>32.090000000000003</v>
      </c>
      <c r="P35" s="43"/>
      <c r="Q35" s="43"/>
      <c r="R35" s="43">
        <v>49.933999999999997</v>
      </c>
      <c r="S35" s="43"/>
      <c r="T35" s="43">
        <v>41.807099999999998</v>
      </c>
      <c r="U35" s="43"/>
      <c r="V35" s="43">
        <v>9.5</v>
      </c>
      <c r="W35" s="43"/>
      <c r="X35" s="43">
        <v>142.53384</v>
      </c>
      <c r="Y35" s="43"/>
      <c r="Z35" s="43">
        <v>9.5318500000000004</v>
      </c>
      <c r="AA35" s="43"/>
      <c r="AB35" s="43"/>
      <c r="AC35" s="43">
        <v>4.9400000000000004</v>
      </c>
      <c r="AD35" s="43"/>
      <c r="AE35" s="43"/>
      <c r="AF35" s="43"/>
      <c r="AG35" s="43"/>
      <c r="AH35" s="43"/>
      <c r="AI35" s="43"/>
      <c r="AJ35" s="43">
        <v>5.7646800000000002</v>
      </c>
      <c r="AK35" s="43">
        <v>13.345000000000001</v>
      </c>
      <c r="AL35" s="43">
        <v>3.9428000000000001</v>
      </c>
      <c r="AM35" s="43">
        <v>49.409100000000002</v>
      </c>
      <c r="AN35" s="43">
        <v>113.40239</v>
      </c>
      <c r="AO35" s="43">
        <v>28.973299999999998</v>
      </c>
      <c r="AP35" s="43">
        <v>0.73</v>
      </c>
      <c r="AQ35" s="43">
        <v>122.18</v>
      </c>
      <c r="AR35" s="43"/>
      <c r="AS35" s="43">
        <v>34.782910000000001</v>
      </c>
      <c r="AT35" s="43">
        <v>34.79</v>
      </c>
      <c r="AU35" s="43"/>
      <c r="AV35" s="43">
        <v>191.73992999999999</v>
      </c>
      <c r="AW35" s="43">
        <v>30.403960000000001</v>
      </c>
      <c r="AX35" s="43"/>
      <c r="AY35" s="43">
        <v>0.59321999999999997</v>
      </c>
      <c r="AZ35" s="43"/>
      <c r="BA35" s="43">
        <v>2.2999999999999998</v>
      </c>
      <c r="BB35" s="43"/>
      <c r="BC35" s="43">
        <v>46.46472</v>
      </c>
      <c r="BD35" s="43"/>
      <c r="BE35" s="43"/>
      <c r="BF35" s="43"/>
      <c r="BG35" s="43"/>
      <c r="BH35" s="43"/>
      <c r="BI35" s="43">
        <v>17.889009999999999</v>
      </c>
      <c r="BJ35" s="43"/>
      <c r="BK35" s="43"/>
      <c r="BL35" s="43"/>
      <c r="BM35" s="43">
        <v>3.3210000000000002</v>
      </c>
      <c r="BN35" s="43">
        <v>35.9</v>
      </c>
      <c r="BO35" s="43">
        <v>1.85</v>
      </c>
      <c r="BP35" s="43">
        <v>135.88944000000001</v>
      </c>
      <c r="BQ35" s="43"/>
      <c r="BR35" s="43">
        <v>4.6581299999999999</v>
      </c>
      <c r="BS35" s="43">
        <v>115.925</v>
      </c>
      <c r="BT35" s="43">
        <v>8.3461400000000001</v>
      </c>
      <c r="BU35" s="43"/>
      <c r="BV35" s="43">
        <v>34.8476</v>
      </c>
      <c r="BW35" s="43">
        <v>3.87202</v>
      </c>
      <c r="BX35" s="43"/>
      <c r="BY35" s="43"/>
      <c r="BZ35" s="43">
        <v>89.063730000000007</v>
      </c>
      <c r="CA35" s="43">
        <v>24.931460000000001</v>
      </c>
      <c r="CB35" s="43">
        <v>1.5303</v>
      </c>
      <c r="CC35" s="43">
        <v>0.56000000000000005</v>
      </c>
      <c r="CD35" s="43">
        <v>24.969090000000001</v>
      </c>
      <c r="CE35" s="43">
        <v>454.53712999999999</v>
      </c>
      <c r="CF35" s="43"/>
      <c r="CG35" s="43">
        <v>148.1525</v>
      </c>
      <c r="CH35" s="43">
        <v>17.067489999999999</v>
      </c>
      <c r="CI35" s="43"/>
      <c r="CJ35" s="43"/>
      <c r="CK35" s="43">
        <v>15.2446</v>
      </c>
      <c r="CL35" s="43">
        <v>4.5481400000000001</v>
      </c>
      <c r="CM35" s="43"/>
      <c r="CN35" s="43"/>
      <c r="CO35" s="43">
        <v>14.95299</v>
      </c>
      <c r="CP35" s="43">
        <v>278.23</v>
      </c>
      <c r="CQ35" s="43"/>
      <c r="CR35" s="43">
        <v>38.802</v>
      </c>
      <c r="CS35" s="43"/>
      <c r="CT35" s="43">
        <v>17.773</v>
      </c>
    </row>
    <row r="36" spans="1:98" ht="15.6" x14ac:dyDescent="0.3">
      <c r="A36" s="1"/>
      <c r="B36" s="42" t="s">
        <v>837</v>
      </c>
      <c r="C36" s="43"/>
      <c r="D36" s="43"/>
      <c r="E36" s="43">
        <v>38.717399999999998</v>
      </c>
      <c r="F36" s="43">
        <v>12.202</v>
      </c>
      <c r="G36" s="43"/>
      <c r="H36" s="43"/>
      <c r="I36" s="43"/>
      <c r="J36" s="43"/>
      <c r="K36" s="43"/>
      <c r="L36" s="43">
        <v>26.3094</v>
      </c>
      <c r="M36" s="43">
        <v>14.0451</v>
      </c>
      <c r="N36" s="43">
        <v>12.8</v>
      </c>
      <c r="O36" s="43">
        <v>32.218000000000004</v>
      </c>
      <c r="P36" s="43"/>
      <c r="Q36" s="43"/>
      <c r="R36" s="43">
        <v>49.850999999999999</v>
      </c>
      <c r="S36" s="43"/>
      <c r="T36" s="43">
        <v>45.990400000000001</v>
      </c>
      <c r="U36" s="43"/>
      <c r="V36" s="43">
        <v>8.8000000000000007</v>
      </c>
      <c r="W36" s="43"/>
      <c r="X36" s="43">
        <v>146.91698</v>
      </c>
      <c r="Y36" s="43"/>
      <c r="Z36" s="43">
        <v>9.1907099999999993</v>
      </c>
      <c r="AA36" s="43"/>
      <c r="AB36" s="43"/>
      <c r="AC36" s="43">
        <v>3.9</v>
      </c>
      <c r="AD36" s="43"/>
      <c r="AE36" s="43"/>
      <c r="AF36" s="43"/>
      <c r="AG36" s="43"/>
      <c r="AH36" s="43"/>
      <c r="AI36" s="43"/>
      <c r="AJ36" s="43">
        <v>5.7564599999999997</v>
      </c>
      <c r="AK36" s="43">
        <v>13.685</v>
      </c>
      <c r="AL36" s="43">
        <v>3.8491</v>
      </c>
      <c r="AM36" s="43">
        <v>47.827599999999997</v>
      </c>
      <c r="AN36" s="43">
        <v>114.38245999999999</v>
      </c>
      <c r="AO36" s="43">
        <v>28.0718</v>
      </c>
      <c r="AP36" s="43">
        <v>0.86</v>
      </c>
      <c r="AQ36" s="43">
        <v>124.26</v>
      </c>
      <c r="AR36" s="43"/>
      <c r="AS36" s="43">
        <v>35.551850000000002</v>
      </c>
      <c r="AT36" s="43">
        <v>34.799999999999997</v>
      </c>
      <c r="AU36" s="43"/>
      <c r="AV36" s="43">
        <v>191.61439999999999</v>
      </c>
      <c r="AW36" s="43">
        <v>30.601590000000002</v>
      </c>
      <c r="AX36" s="43"/>
      <c r="AY36" s="43">
        <v>0.57672000000000001</v>
      </c>
      <c r="AZ36" s="43"/>
      <c r="BA36" s="43">
        <v>2.4</v>
      </c>
      <c r="BB36" s="43"/>
      <c r="BC36" s="43">
        <v>45.811570000000003</v>
      </c>
      <c r="BD36" s="43"/>
      <c r="BE36" s="43"/>
      <c r="BF36" s="43"/>
      <c r="BG36" s="43"/>
      <c r="BH36" s="43"/>
      <c r="BI36" s="43">
        <v>18.16986</v>
      </c>
      <c r="BJ36" s="43"/>
      <c r="BK36" s="43"/>
      <c r="BL36" s="43"/>
      <c r="BM36" s="43">
        <v>3.2109999999999999</v>
      </c>
      <c r="BN36" s="43">
        <v>35.9</v>
      </c>
      <c r="BO36" s="43">
        <v>1.67</v>
      </c>
      <c r="BP36" s="43">
        <v>138.27200999999999</v>
      </c>
      <c r="BQ36" s="43"/>
      <c r="BR36" s="43">
        <v>4.57524</v>
      </c>
      <c r="BS36" s="43">
        <v>124.024</v>
      </c>
      <c r="BT36" s="43">
        <v>9.1105</v>
      </c>
      <c r="BU36" s="43"/>
      <c r="BV36" s="43">
        <v>37.256999999999998</v>
      </c>
      <c r="BW36" s="43">
        <v>3.9659300000000002</v>
      </c>
      <c r="BX36" s="43"/>
      <c r="BY36" s="43"/>
      <c r="BZ36" s="43">
        <v>89.053200000000004</v>
      </c>
      <c r="CA36" s="43">
        <v>24.895320000000002</v>
      </c>
      <c r="CB36" s="43">
        <v>1.5463</v>
      </c>
      <c r="CC36" s="43">
        <v>0.59</v>
      </c>
      <c r="CD36" s="43">
        <v>24.75873</v>
      </c>
      <c r="CE36" s="43">
        <v>450.21874000000003</v>
      </c>
      <c r="CF36" s="43"/>
      <c r="CG36" s="43">
        <v>156.8751</v>
      </c>
      <c r="CH36" s="43">
        <v>17.578610000000001</v>
      </c>
      <c r="CI36" s="43"/>
      <c r="CJ36" s="43"/>
      <c r="CK36" s="43">
        <v>15.160500000000001</v>
      </c>
      <c r="CL36" s="43">
        <v>4.7147100000000002</v>
      </c>
      <c r="CM36" s="43"/>
      <c r="CN36" s="43"/>
      <c r="CO36" s="43">
        <v>15.21349</v>
      </c>
      <c r="CP36" s="43">
        <v>279.63</v>
      </c>
      <c r="CQ36" s="43"/>
      <c r="CR36" s="43">
        <v>38.954999999999998</v>
      </c>
      <c r="CS36" s="43"/>
      <c r="CT36" s="43">
        <v>18.306000000000001</v>
      </c>
    </row>
    <row r="37" spans="1:98" ht="15.6" x14ac:dyDescent="0.3">
      <c r="A37" s="1"/>
      <c r="B37" s="42" t="s">
        <v>838</v>
      </c>
      <c r="C37" s="43"/>
      <c r="D37" s="43"/>
      <c r="E37" s="43">
        <v>38.549799999999998</v>
      </c>
      <c r="F37" s="43">
        <v>12.096</v>
      </c>
      <c r="G37" s="43"/>
      <c r="H37" s="43"/>
      <c r="I37" s="43"/>
      <c r="J37" s="43"/>
      <c r="K37" s="43"/>
      <c r="L37" s="43">
        <v>26.764700000000001</v>
      </c>
      <c r="M37" s="43">
        <v>14.233499999999999</v>
      </c>
      <c r="N37" s="43">
        <v>12.99</v>
      </c>
      <c r="O37" s="43">
        <v>31.81</v>
      </c>
      <c r="P37" s="43"/>
      <c r="Q37" s="43"/>
      <c r="R37" s="43">
        <v>49.491</v>
      </c>
      <c r="S37" s="43"/>
      <c r="T37" s="43">
        <v>46.927700000000002</v>
      </c>
      <c r="U37" s="43"/>
      <c r="V37" s="43">
        <v>8.1999999999999993</v>
      </c>
      <c r="W37" s="43"/>
      <c r="X37" s="43">
        <v>138.06898000000001</v>
      </c>
      <c r="Y37" s="43"/>
      <c r="Z37" s="43">
        <v>9.1324199999999998</v>
      </c>
      <c r="AA37" s="43"/>
      <c r="AB37" s="43"/>
      <c r="AC37" s="43">
        <v>3.35</v>
      </c>
      <c r="AD37" s="43"/>
      <c r="AE37" s="43"/>
      <c r="AF37" s="43"/>
      <c r="AG37" s="43"/>
      <c r="AH37" s="43"/>
      <c r="AI37" s="43"/>
      <c r="AJ37" s="43">
        <v>6.2199600000000004</v>
      </c>
      <c r="AK37" s="43">
        <v>14.053000000000001</v>
      </c>
      <c r="AL37" s="43">
        <v>3.8755999999999999</v>
      </c>
      <c r="AM37" s="43">
        <v>48.404800000000002</v>
      </c>
      <c r="AN37" s="43">
        <v>117.23035</v>
      </c>
      <c r="AO37" s="43">
        <v>28.2516</v>
      </c>
      <c r="AP37" s="43">
        <v>0.97</v>
      </c>
      <c r="AQ37" s="43">
        <v>123.97</v>
      </c>
      <c r="AR37" s="43"/>
      <c r="AS37" s="43">
        <v>35.776179999999997</v>
      </c>
      <c r="AT37" s="43">
        <v>36.21</v>
      </c>
      <c r="AU37" s="43"/>
      <c r="AV37" s="43">
        <v>191.41159999999999</v>
      </c>
      <c r="AW37" s="43">
        <v>30.14479</v>
      </c>
      <c r="AX37" s="43"/>
      <c r="AY37" s="43">
        <v>0.57371000000000005</v>
      </c>
      <c r="AZ37" s="43"/>
      <c r="BA37" s="43">
        <v>2.2999999999999998</v>
      </c>
      <c r="BB37" s="43"/>
      <c r="BC37" s="43">
        <v>45.93177</v>
      </c>
      <c r="BD37" s="43"/>
      <c r="BE37" s="43"/>
      <c r="BF37" s="43"/>
      <c r="BG37" s="43"/>
      <c r="BH37" s="43"/>
      <c r="BI37" s="43">
        <v>18.04363</v>
      </c>
      <c r="BJ37" s="43"/>
      <c r="BK37" s="43"/>
      <c r="BL37" s="43"/>
      <c r="BM37" s="43">
        <v>3.5209999999999999</v>
      </c>
      <c r="BN37" s="43">
        <v>32.159999999999997</v>
      </c>
      <c r="BO37" s="43">
        <v>1.68</v>
      </c>
      <c r="BP37" s="43">
        <v>136.48408000000001</v>
      </c>
      <c r="BQ37" s="43"/>
      <c r="BR37" s="43">
        <v>4.5676899999999998</v>
      </c>
      <c r="BS37" s="43">
        <v>123.0234</v>
      </c>
      <c r="BT37" s="43">
        <v>12.683109999999999</v>
      </c>
      <c r="BU37" s="43"/>
      <c r="BV37" s="43">
        <v>39.374299999999998</v>
      </c>
      <c r="BW37" s="43">
        <v>4.0273599999999998</v>
      </c>
      <c r="BX37" s="43"/>
      <c r="BY37" s="43"/>
      <c r="BZ37" s="43">
        <v>88.37218</v>
      </c>
      <c r="CA37" s="43">
        <v>24.88822</v>
      </c>
      <c r="CB37" s="43">
        <v>1.5165</v>
      </c>
      <c r="CC37" s="43">
        <v>0.65</v>
      </c>
      <c r="CD37" s="43">
        <v>25.960940000000001</v>
      </c>
      <c r="CE37" s="43">
        <v>455.99225000000001</v>
      </c>
      <c r="CF37" s="43"/>
      <c r="CG37" s="43">
        <v>159.3526</v>
      </c>
      <c r="CH37" s="43">
        <v>17.714040000000001</v>
      </c>
      <c r="CI37" s="43"/>
      <c r="CJ37" s="43"/>
      <c r="CK37" s="43">
        <v>15.353999999999999</v>
      </c>
      <c r="CL37" s="43">
        <v>4.6473500000000003</v>
      </c>
      <c r="CM37" s="43"/>
      <c r="CN37" s="43"/>
      <c r="CO37" s="43">
        <v>14.82751</v>
      </c>
      <c r="CP37" s="43">
        <v>279.67</v>
      </c>
      <c r="CQ37" s="43"/>
      <c r="CR37" s="43">
        <v>38.344999999999999</v>
      </c>
      <c r="CS37" s="43"/>
      <c r="CT37" s="43">
        <v>18.847000000000001</v>
      </c>
    </row>
    <row r="38" spans="1:98" ht="15.6" x14ac:dyDescent="0.3">
      <c r="A38" s="1"/>
      <c r="B38" s="42" t="s">
        <v>839</v>
      </c>
      <c r="C38" s="43"/>
      <c r="D38" s="43"/>
      <c r="E38" s="43">
        <v>38.726669999999999</v>
      </c>
      <c r="F38" s="43">
        <v>12.25</v>
      </c>
      <c r="G38" s="43"/>
      <c r="H38" s="43"/>
      <c r="I38" s="43"/>
      <c r="J38" s="43"/>
      <c r="K38" s="43"/>
      <c r="L38" s="43">
        <v>26.508199999999999</v>
      </c>
      <c r="M38" s="43">
        <v>14.1906</v>
      </c>
      <c r="N38" s="43">
        <v>13.16</v>
      </c>
      <c r="O38" s="43">
        <v>32.020000000000003</v>
      </c>
      <c r="P38" s="43"/>
      <c r="Q38" s="43"/>
      <c r="R38" s="43">
        <v>49.985999999999997</v>
      </c>
      <c r="S38" s="43"/>
      <c r="T38" s="43">
        <v>45.691899999999997</v>
      </c>
      <c r="U38" s="43"/>
      <c r="V38" s="43">
        <v>8</v>
      </c>
      <c r="W38" s="43"/>
      <c r="X38" s="43">
        <v>135.45033000000001</v>
      </c>
      <c r="Y38" s="43"/>
      <c r="Z38" s="43">
        <v>8.9971700000000006</v>
      </c>
      <c r="AA38" s="43"/>
      <c r="AB38" s="43"/>
      <c r="AC38" s="43">
        <v>2.75</v>
      </c>
      <c r="AD38" s="43"/>
      <c r="AE38" s="43"/>
      <c r="AF38" s="43"/>
      <c r="AG38" s="43"/>
      <c r="AH38" s="43"/>
      <c r="AI38" s="43"/>
      <c r="AJ38" s="43">
        <v>6.1652199999999997</v>
      </c>
      <c r="AK38" s="43">
        <v>13.178000000000001</v>
      </c>
      <c r="AL38" s="43">
        <v>3.9190999999999998</v>
      </c>
      <c r="AM38" s="43">
        <v>45.482900000000001</v>
      </c>
      <c r="AN38" s="43">
        <v>118.38136</v>
      </c>
      <c r="AO38" s="43">
        <v>27.3948</v>
      </c>
      <c r="AP38" s="43">
        <v>0.6</v>
      </c>
      <c r="AQ38" s="43">
        <v>124.91</v>
      </c>
      <c r="AR38" s="43"/>
      <c r="AS38" s="43">
        <v>35.937089999999998</v>
      </c>
      <c r="AT38" s="43">
        <v>34.369999999999997</v>
      </c>
      <c r="AU38" s="43"/>
      <c r="AV38" s="43">
        <v>191.31241</v>
      </c>
      <c r="AW38" s="43">
        <v>30.6374</v>
      </c>
      <c r="AX38" s="43"/>
      <c r="AY38" s="43">
        <v>0.55506999999999995</v>
      </c>
      <c r="AZ38" s="43"/>
      <c r="BA38" s="43">
        <v>2.2000000000000002</v>
      </c>
      <c r="BB38" s="43"/>
      <c r="BC38" s="43">
        <v>46.554229999999997</v>
      </c>
      <c r="BD38" s="43"/>
      <c r="BE38" s="43"/>
      <c r="BF38" s="43"/>
      <c r="BG38" s="43"/>
      <c r="BH38" s="43"/>
      <c r="BI38" s="43">
        <v>18.021380000000001</v>
      </c>
      <c r="BJ38" s="43"/>
      <c r="BK38" s="43"/>
      <c r="BL38" s="43"/>
      <c r="BM38" s="43">
        <v>3.2309999999999999</v>
      </c>
      <c r="BN38" s="43">
        <v>27.19</v>
      </c>
      <c r="BO38" s="43">
        <v>1.95</v>
      </c>
      <c r="BP38" s="43">
        <v>138.37837999999999</v>
      </c>
      <c r="BQ38" s="43"/>
      <c r="BR38" s="43">
        <v>4.6054199999999996</v>
      </c>
      <c r="BS38" s="43">
        <v>121.8468</v>
      </c>
      <c r="BT38" s="43">
        <v>12.075620000000001</v>
      </c>
      <c r="BU38" s="43"/>
      <c r="BV38" s="43">
        <v>39.337200000000003</v>
      </c>
      <c r="BW38" s="43">
        <v>3.8865599999999998</v>
      </c>
      <c r="BX38" s="43"/>
      <c r="BY38" s="43"/>
      <c r="BZ38" s="43">
        <v>88.47139</v>
      </c>
      <c r="CA38" s="43">
        <v>24.86833</v>
      </c>
      <c r="CB38" s="43">
        <v>1.5055000000000001</v>
      </c>
      <c r="CC38" s="43">
        <v>0.62</v>
      </c>
      <c r="CD38" s="43">
        <v>26.636590000000002</v>
      </c>
      <c r="CE38" s="43">
        <v>457.85762</v>
      </c>
      <c r="CF38" s="43"/>
      <c r="CG38" s="43">
        <v>156.37430000000001</v>
      </c>
      <c r="CH38" s="43">
        <v>17.684760000000001</v>
      </c>
      <c r="CI38" s="43"/>
      <c r="CJ38" s="43"/>
      <c r="CK38" s="43">
        <v>15.4276</v>
      </c>
      <c r="CL38" s="43">
        <v>3.9153199999999999</v>
      </c>
      <c r="CM38" s="43"/>
      <c r="CN38" s="43"/>
      <c r="CO38" s="43">
        <v>14.8843</v>
      </c>
      <c r="CP38" s="43">
        <v>281.55</v>
      </c>
      <c r="CQ38" s="43"/>
      <c r="CR38" s="43">
        <v>37.707000000000001</v>
      </c>
      <c r="CS38" s="43"/>
      <c r="CT38" s="43">
        <v>19.581</v>
      </c>
    </row>
    <row r="39" spans="1:98" ht="15.6" x14ac:dyDescent="0.3">
      <c r="A39" s="1"/>
      <c r="B39" s="42" t="s">
        <v>840</v>
      </c>
      <c r="C39" s="43"/>
      <c r="D39" s="43"/>
      <c r="E39" s="43">
        <v>38.853940000000001</v>
      </c>
      <c r="F39" s="43">
        <v>13.099</v>
      </c>
      <c r="G39" s="43"/>
      <c r="H39" s="43"/>
      <c r="I39" s="43"/>
      <c r="J39" s="43"/>
      <c r="K39" s="43"/>
      <c r="L39" s="43">
        <v>26.362500000000001</v>
      </c>
      <c r="M39" s="43">
        <v>14.4895</v>
      </c>
      <c r="N39" s="43">
        <v>13.22</v>
      </c>
      <c r="O39" s="43">
        <v>32.076000000000001</v>
      </c>
      <c r="P39" s="43"/>
      <c r="Q39" s="43"/>
      <c r="R39" s="43">
        <v>49.886000000000003</v>
      </c>
      <c r="S39" s="43"/>
      <c r="T39" s="43">
        <v>35.775300000000001</v>
      </c>
      <c r="U39" s="43"/>
      <c r="V39" s="43">
        <v>7.5</v>
      </c>
      <c r="W39" s="43"/>
      <c r="X39" s="43">
        <v>40.697110000000002</v>
      </c>
      <c r="Y39" s="43"/>
      <c r="Z39" s="43">
        <v>9.1590699999999998</v>
      </c>
      <c r="AA39" s="43"/>
      <c r="AB39" s="43"/>
      <c r="AC39" s="43">
        <v>2.4700000000000002</v>
      </c>
      <c r="AD39" s="43"/>
      <c r="AE39" s="43"/>
      <c r="AF39" s="43"/>
      <c r="AG39" s="43"/>
      <c r="AH39" s="43"/>
      <c r="AI39" s="43"/>
      <c r="AJ39" s="43">
        <v>6.4605899999999998</v>
      </c>
      <c r="AK39" s="43">
        <v>13.55</v>
      </c>
      <c r="AL39" s="43">
        <v>3.9051999999999998</v>
      </c>
      <c r="AM39" s="43">
        <v>48.781799999999997</v>
      </c>
      <c r="AN39" s="43">
        <v>119.5278</v>
      </c>
      <c r="AO39" s="43">
        <v>26.8536</v>
      </c>
      <c r="AP39" s="43">
        <v>0.23</v>
      </c>
      <c r="AQ39" s="43">
        <v>123.86</v>
      </c>
      <c r="AR39" s="43"/>
      <c r="AS39" s="43">
        <v>35.53022</v>
      </c>
      <c r="AT39" s="43">
        <v>34.24</v>
      </c>
      <c r="AU39" s="43"/>
      <c r="AV39" s="43">
        <v>191.95277999999999</v>
      </c>
      <c r="AW39" s="43">
        <v>31.016749999999998</v>
      </c>
      <c r="AX39" s="43"/>
      <c r="AY39" s="43">
        <v>0.53939999999999999</v>
      </c>
      <c r="AZ39" s="43"/>
      <c r="BA39" s="43">
        <v>2.4</v>
      </c>
      <c r="BB39" s="43"/>
      <c r="BC39" s="43">
        <v>48.102649999999997</v>
      </c>
      <c r="BD39" s="43"/>
      <c r="BE39" s="43"/>
      <c r="BF39" s="43"/>
      <c r="BG39" s="43"/>
      <c r="BH39" s="43"/>
      <c r="BI39" s="43">
        <v>18.13898</v>
      </c>
      <c r="BJ39" s="43"/>
      <c r="BK39" s="43"/>
      <c r="BL39" s="43"/>
      <c r="BM39" s="43">
        <v>3.2309999999999999</v>
      </c>
      <c r="BN39" s="43">
        <v>29.81</v>
      </c>
      <c r="BO39" s="43">
        <v>1.97</v>
      </c>
      <c r="BP39" s="43">
        <v>139.91830999999999</v>
      </c>
      <c r="BQ39" s="43"/>
      <c r="BR39" s="43">
        <v>4.5443800000000003</v>
      </c>
      <c r="BS39" s="43">
        <v>122.6622</v>
      </c>
      <c r="BT39" s="43">
        <v>11.400069999999999</v>
      </c>
      <c r="BU39" s="43"/>
      <c r="BV39" s="43">
        <v>40.020699999999998</v>
      </c>
      <c r="BW39" s="43">
        <v>3.9036599999999999</v>
      </c>
      <c r="BX39" s="43"/>
      <c r="BY39" s="43"/>
      <c r="BZ39" s="43">
        <v>87.317999999999998</v>
      </c>
      <c r="CA39" s="43">
        <v>24.893609999999999</v>
      </c>
      <c r="CB39" s="43">
        <v>1.4722</v>
      </c>
      <c r="CC39" s="43">
        <v>0.59</v>
      </c>
      <c r="CD39" s="43">
        <v>26.621200000000002</v>
      </c>
      <c r="CE39" s="43">
        <v>457.88900000000001</v>
      </c>
      <c r="CF39" s="43"/>
      <c r="CG39" s="43">
        <v>160.0692</v>
      </c>
      <c r="CH39" s="43">
        <v>17.899439999999998</v>
      </c>
      <c r="CI39" s="43"/>
      <c r="CJ39" s="43"/>
      <c r="CK39" s="43">
        <v>15.2576</v>
      </c>
      <c r="CL39" s="43">
        <v>4.3189599999999997</v>
      </c>
      <c r="CM39" s="43"/>
      <c r="CN39" s="43"/>
      <c r="CO39" s="43">
        <v>15.154590000000001</v>
      </c>
      <c r="CP39" s="43">
        <v>284.19</v>
      </c>
      <c r="CQ39" s="43"/>
      <c r="CR39" s="43">
        <v>38.411999999999999</v>
      </c>
      <c r="CS39" s="43"/>
      <c r="CT39" s="43">
        <v>22.942</v>
      </c>
    </row>
    <row r="40" spans="1:98" ht="15.6" x14ac:dyDescent="0.3">
      <c r="A40" s="1"/>
      <c r="B40" s="42" t="s">
        <v>841</v>
      </c>
      <c r="C40" s="43"/>
      <c r="D40" s="43"/>
      <c r="E40" s="43">
        <v>39.428100000000001</v>
      </c>
      <c r="F40" s="43">
        <v>12.602</v>
      </c>
      <c r="G40" s="43"/>
      <c r="H40" s="43"/>
      <c r="I40" s="43"/>
      <c r="J40" s="43"/>
      <c r="K40" s="43"/>
      <c r="L40" s="43">
        <v>26.354399999999998</v>
      </c>
      <c r="M40" s="43">
        <v>14.001799999999999</v>
      </c>
      <c r="N40" s="43">
        <v>13.39</v>
      </c>
      <c r="O40" s="43">
        <v>32.293999999999997</v>
      </c>
      <c r="P40" s="43"/>
      <c r="Q40" s="43"/>
      <c r="R40" s="43">
        <v>49.896000000000001</v>
      </c>
      <c r="S40" s="43"/>
      <c r="T40" s="43">
        <v>34.189100000000003</v>
      </c>
      <c r="U40" s="43"/>
      <c r="V40" s="43">
        <v>7.8</v>
      </c>
      <c r="W40" s="43"/>
      <c r="X40" s="43">
        <v>46.477730000000001</v>
      </c>
      <c r="Y40" s="43"/>
      <c r="Z40" s="43">
        <v>9.4625699999999995</v>
      </c>
      <c r="AA40" s="43"/>
      <c r="AB40" s="43"/>
      <c r="AC40" s="43">
        <v>2.0499999999999998</v>
      </c>
      <c r="AD40" s="43"/>
      <c r="AE40" s="43"/>
      <c r="AF40" s="43"/>
      <c r="AG40" s="43"/>
      <c r="AH40" s="43"/>
      <c r="AI40" s="43"/>
      <c r="AJ40" s="43">
        <v>6.2238600000000002</v>
      </c>
      <c r="AK40" s="43">
        <v>13.085000000000001</v>
      </c>
      <c r="AL40" s="43">
        <v>3.7730000000000001</v>
      </c>
      <c r="AM40" s="43">
        <v>48.586199999999998</v>
      </c>
      <c r="AN40" s="43">
        <v>119.66665</v>
      </c>
      <c r="AO40" s="43">
        <v>26.875599999999999</v>
      </c>
      <c r="AP40" s="43">
        <v>0.37</v>
      </c>
      <c r="AQ40" s="43">
        <v>123.7</v>
      </c>
      <c r="AR40" s="43"/>
      <c r="AS40" s="43">
        <v>35.492359999999998</v>
      </c>
      <c r="AT40" s="43">
        <v>33.96</v>
      </c>
      <c r="AU40" s="43"/>
      <c r="AV40" s="43">
        <v>192.28833</v>
      </c>
      <c r="AW40" s="43">
        <v>30.97034</v>
      </c>
      <c r="AX40" s="43"/>
      <c r="AY40" s="43">
        <v>0.17852999999999999</v>
      </c>
      <c r="AZ40" s="43"/>
      <c r="BA40" s="43">
        <v>2.4</v>
      </c>
      <c r="BB40" s="43"/>
      <c r="BC40" s="43">
        <v>47.448909999999998</v>
      </c>
      <c r="BD40" s="43"/>
      <c r="BE40" s="43"/>
      <c r="BF40" s="43"/>
      <c r="BG40" s="43"/>
      <c r="BH40" s="43"/>
      <c r="BI40" s="43">
        <v>18.340450000000001</v>
      </c>
      <c r="BJ40" s="43"/>
      <c r="BK40" s="43"/>
      <c r="BL40" s="43"/>
      <c r="BM40" s="43">
        <v>3.5209999999999999</v>
      </c>
      <c r="BN40" s="43">
        <v>31.5</v>
      </c>
      <c r="BO40" s="43">
        <v>1.91</v>
      </c>
      <c r="BP40" s="43">
        <v>140.25564</v>
      </c>
      <c r="BQ40" s="43"/>
      <c r="BR40" s="43">
        <v>4.5979299999999999</v>
      </c>
      <c r="BS40" s="43">
        <v>123.652</v>
      </c>
      <c r="BT40" s="43">
        <v>11.368930000000001</v>
      </c>
      <c r="BU40" s="43"/>
      <c r="BV40" s="43">
        <v>38.030700000000003</v>
      </c>
      <c r="BW40" s="43">
        <v>4.3754099999999996</v>
      </c>
      <c r="BX40" s="43"/>
      <c r="BY40" s="43"/>
      <c r="BZ40" s="43">
        <v>87.101990000000001</v>
      </c>
      <c r="CA40" s="43">
        <v>24.916329999999999</v>
      </c>
      <c r="CB40" s="43">
        <v>1.4717</v>
      </c>
      <c r="CC40" s="43">
        <v>0.61</v>
      </c>
      <c r="CD40" s="43">
        <v>24.941610000000001</v>
      </c>
      <c r="CE40" s="43">
        <v>459.16417999999999</v>
      </c>
      <c r="CF40" s="43"/>
      <c r="CG40" s="43">
        <v>157.62909999999999</v>
      </c>
      <c r="CH40" s="43">
        <v>16.962150000000001</v>
      </c>
      <c r="CI40" s="43"/>
      <c r="CJ40" s="43"/>
      <c r="CK40" s="43">
        <v>18.258199999999999</v>
      </c>
      <c r="CL40" s="43">
        <v>4.7090500000000004</v>
      </c>
      <c r="CM40" s="43"/>
      <c r="CN40" s="43"/>
      <c r="CO40" s="43">
        <v>14.517340000000001</v>
      </c>
      <c r="CP40" s="43">
        <v>281.77</v>
      </c>
      <c r="CQ40" s="43"/>
      <c r="CR40" s="43">
        <v>38.787999999999997</v>
      </c>
      <c r="CS40" s="43"/>
      <c r="CT40" s="43">
        <v>27.382000000000001</v>
      </c>
    </row>
    <row r="41" spans="1:98" ht="15.6" x14ac:dyDescent="0.3">
      <c r="A41" s="1"/>
      <c r="B41" s="42" t="s">
        <v>842</v>
      </c>
      <c r="C41" s="43"/>
      <c r="D41" s="43"/>
      <c r="E41" s="43">
        <v>39.60886</v>
      </c>
      <c r="F41" s="43">
        <v>12.026999999999999</v>
      </c>
      <c r="G41" s="43"/>
      <c r="H41" s="43"/>
      <c r="I41" s="43"/>
      <c r="J41" s="43"/>
      <c r="K41" s="43"/>
      <c r="L41" s="43">
        <v>26.1997</v>
      </c>
      <c r="M41" s="43">
        <v>14.413</v>
      </c>
      <c r="N41" s="43">
        <v>13.36</v>
      </c>
      <c r="O41" s="43">
        <v>32.5</v>
      </c>
      <c r="P41" s="43"/>
      <c r="Q41" s="43"/>
      <c r="R41" s="43">
        <v>49.767000000000003</v>
      </c>
      <c r="S41" s="43"/>
      <c r="T41" s="43">
        <v>33.268999999999998</v>
      </c>
      <c r="U41" s="43"/>
      <c r="V41" s="43">
        <v>8</v>
      </c>
      <c r="W41" s="43"/>
      <c r="X41" s="43">
        <v>42.776910000000001</v>
      </c>
      <c r="Y41" s="43"/>
      <c r="Z41" s="43">
        <v>9.4237199999999994</v>
      </c>
      <c r="AA41" s="43"/>
      <c r="AB41" s="43"/>
      <c r="AC41" s="43">
        <v>2.27</v>
      </c>
      <c r="AD41" s="43"/>
      <c r="AE41" s="43"/>
      <c r="AF41" s="43"/>
      <c r="AG41" s="43"/>
      <c r="AH41" s="43"/>
      <c r="AI41" s="43"/>
      <c r="AJ41" s="43">
        <v>5.8655799999999996</v>
      </c>
      <c r="AK41" s="43">
        <v>12.904</v>
      </c>
      <c r="AL41" s="43">
        <v>3.8580999999999999</v>
      </c>
      <c r="AM41" s="43">
        <v>47.7376</v>
      </c>
      <c r="AN41" s="43">
        <v>118.926</v>
      </c>
      <c r="AO41" s="43">
        <v>26.543600000000001</v>
      </c>
      <c r="AP41" s="43">
        <v>0.4</v>
      </c>
      <c r="AQ41" s="43">
        <v>124.76</v>
      </c>
      <c r="AR41" s="43"/>
      <c r="AS41" s="43">
        <v>33.998440000000002</v>
      </c>
      <c r="AT41" s="43">
        <v>33.590000000000003</v>
      </c>
      <c r="AU41" s="43"/>
      <c r="AV41" s="43">
        <v>192.53391999999999</v>
      </c>
      <c r="AW41" s="43">
        <v>30.112110000000001</v>
      </c>
      <c r="AX41" s="43"/>
      <c r="AY41" s="43">
        <v>0.21646000000000001</v>
      </c>
      <c r="AZ41" s="43"/>
      <c r="BA41" s="43">
        <v>2.5</v>
      </c>
      <c r="BB41" s="43"/>
      <c r="BC41" s="43">
        <v>49.763480000000001</v>
      </c>
      <c r="BD41" s="43"/>
      <c r="BE41" s="43"/>
      <c r="BF41" s="43"/>
      <c r="BG41" s="43"/>
      <c r="BH41" s="43"/>
      <c r="BI41" s="43">
        <v>17.97269</v>
      </c>
      <c r="BJ41" s="43"/>
      <c r="BK41" s="43"/>
      <c r="BL41" s="43"/>
      <c r="BM41" s="43">
        <v>3.2309999999999999</v>
      </c>
      <c r="BN41" s="43">
        <v>33.479999999999997</v>
      </c>
      <c r="BO41" s="43">
        <v>1.94</v>
      </c>
      <c r="BP41" s="43">
        <v>140.35242</v>
      </c>
      <c r="BQ41" s="43"/>
      <c r="BR41" s="43">
        <v>4.5829700000000004</v>
      </c>
      <c r="BS41" s="43">
        <v>124.8753</v>
      </c>
      <c r="BT41" s="43">
        <v>10.752319999999999</v>
      </c>
      <c r="BU41" s="43"/>
      <c r="BV41" s="43">
        <v>37.305</v>
      </c>
      <c r="BW41" s="43">
        <v>3.85894</v>
      </c>
      <c r="BX41" s="43"/>
      <c r="BY41" s="43"/>
      <c r="BZ41" s="43">
        <v>86.997079999999997</v>
      </c>
      <c r="CA41" s="43">
        <v>24.876270000000002</v>
      </c>
      <c r="CB41" s="43">
        <v>1.4718</v>
      </c>
      <c r="CC41" s="43">
        <v>0.54</v>
      </c>
      <c r="CD41" s="43">
        <v>25.40081</v>
      </c>
      <c r="CE41" s="43">
        <v>446.21485000000001</v>
      </c>
      <c r="CF41" s="43"/>
      <c r="CG41" s="43">
        <v>157.5684</v>
      </c>
      <c r="CH41" s="43">
        <v>17.256689999999999</v>
      </c>
      <c r="CI41" s="43"/>
      <c r="CJ41" s="43"/>
      <c r="CK41" s="43">
        <v>17.391999999999999</v>
      </c>
      <c r="CL41" s="43">
        <v>4.8128599999999997</v>
      </c>
      <c r="CM41" s="43"/>
      <c r="CN41" s="43"/>
      <c r="CO41" s="43">
        <v>14.72372</v>
      </c>
      <c r="CP41" s="43">
        <v>279.62</v>
      </c>
      <c r="CQ41" s="43"/>
      <c r="CR41" s="43">
        <v>35.595999999999997</v>
      </c>
      <c r="CS41" s="43"/>
      <c r="CT41" s="43">
        <v>31.391999999999999</v>
      </c>
    </row>
    <row r="42" spans="1:98" ht="15.6" x14ac:dyDescent="0.3">
      <c r="A42" s="1"/>
      <c r="B42" s="42" t="s">
        <v>843</v>
      </c>
      <c r="C42" s="43"/>
      <c r="D42" s="43"/>
      <c r="E42" s="43">
        <v>32.520620000000001</v>
      </c>
      <c r="F42" s="43">
        <v>11.742000000000001</v>
      </c>
      <c r="G42" s="43"/>
      <c r="H42" s="43"/>
      <c r="I42" s="43"/>
      <c r="J42" s="43"/>
      <c r="K42" s="43"/>
      <c r="L42" s="43">
        <v>26.166499999999999</v>
      </c>
      <c r="M42" s="43">
        <v>14.839399999999999</v>
      </c>
      <c r="N42" s="43">
        <v>12.65</v>
      </c>
      <c r="O42" s="43">
        <v>33.116</v>
      </c>
      <c r="P42" s="43"/>
      <c r="Q42" s="43"/>
      <c r="R42" s="43">
        <v>50.084000000000003</v>
      </c>
      <c r="S42" s="43"/>
      <c r="T42" s="43">
        <v>41.822000000000003</v>
      </c>
      <c r="U42" s="43"/>
      <c r="V42" s="43">
        <v>8.3000000000000007</v>
      </c>
      <c r="W42" s="43"/>
      <c r="X42" s="43">
        <v>33.914319999999996</v>
      </c>
      <c r="Y42" s="43"/>
      <c r="Z42" s="43">
        <v>9.2088000000000001</v>
      </c>
      <c r="AA42" s="43"/>
      <c r="AB42" s="43"/>
      <c r="AC42" s="43">
        <v>2.27</v>
      </c>
      <c r="AD42" s="43"/>
      <c r="AE42" s="43"/>
      <c r="AF42" s="43"/>
      <c r="AG42" s="43"/>
      <c r="AH42" s="43"/>
      <c r="AI42" s="43"/>
      <c r="AJ42" s="43">
        <v>5.3594600000000003</v>
      </c>
      <c r="AK42" s="43">
        <v>12.977</v>
      </c>
      <c r="AL42" s="43">
        <v>3.8645999999999998</v>
      </c>
      <c r="AM42" s="43">
        <v>47.986400000000003</v>
      </c>
      <c r="AN42" s="43">
        <v>118.99845999999999</v>
      </c>
      <c r="AO42" s="43">
        <v>26.3964</v>
      </c>
      <c r="AP42" s="43">
        <v>0.41</v>
      </c>
      <c r="AQ42" s="43">
        <v>124.05</v>
      </c>
      <c r="AR42" s="43"/>
      <c r="AS42" s="43">
        <v>34.657679999999999</v>
      </c>
      <c r="AT42" s="43">
        <v>31.92</v>
      </c>
      <c r="AU42" s="43"/>
      <c r="AV42" s="43">
        <v>192.93305000000001</v>
      </c>
      <c r="AW42" s="43">
        <v>28.585100000000001</v>
      </c>
      <c r="AX42" s="43"/>
      <c r="AY42" s="43">
        <v>0.34750999999999999</v>
      </c>
      <c r="AZ42" s="43"/>
      <c r="BA42" s="43">
        <v>2.2000000000000002</v>
      </c>
      <c r="BB42" s="43"/>
      <c r="BC42" s="43">
        <v>50.847410000000004</v>
      </c>
      <c r="BD42" s="43"/>
      <c r="BE42" s="43"/>
      <c r="BF42" s="43"/>
      <c r="BG42" s="43"/>
      <c r="BH42" s="43"/>
      <c r="BI42" s="43">
        <v>18.00198</v>
      </c>
      <c r="BJ42" s="43"/>
      <c r="BK42" s="43"/>
      <c r="BL42" s="43"/>
      <c r="BM42" s="43">
        <v>3.3210000000000002</v>
      </c>
      <c r="BN42" s="43">
        <v>35.25</v>
      </c>
      <c r="BO42" s="43">
        <v>2.0099999999999998</v>
      </c>
      <c r="BP42" s="43">
        <v>142.34589</v>
      </c>
      <c r="BQ42" s="43"/>
      <c r="BR42" s="43">
        <v>4.7744299999999997</v>
      </c>
      <c r="BS42" s="43">
        <v>126.961</v>
      </c>
      <c r="BT42" s="43">
        <v>10.735390000000001</v>
      </c>
      <c r="BU42" s="43"/>
      <c r="BV42" s="43">
        <v>37.305500000000002</v>
      </c>
      <c r="BW42" s="43">
        <v>3.6508500000000002</v>
      </c>
      <c r="BX42" s="43"/>
      <c r="BY42" s="43"/>
      <c r="BZ42" s="43">
        <v>87.016440000000003</v>
      </c>
      <c r="CA42" s="43">
        <v>24.881869999999999</v>
      </c>
      <c r="CB42" s="43">
        <v>1.4856</v>
      </c>
      <c r="CC42" s="43">
        <v>0.66</v>
      </c>
      <c r="CD42" s="43">
        <v>23.980049999999999</v>
      </c>
      <c r="CE42" s="43">
        <v>450.76785999999998</v>
      </c>
      <c r="CF42" s="43"/>
      <c r="CG42" s="43">
        <v>160.70740000000001</v>
      </c>
      <c r="CH42" s="43">
        <v>17.86073</v>
      </c>
      <c r="CI42" s="43"/>
      <c r="CJ42" s="43"/>
      <c r="CK42" s="43">
        <v>17.155899999999999</v>
      </c>
      <c r="CL42" s="43">
        <v>4.7097300000000004</v>
      </c>
      <c r="CM42" s="43"/>
      <c r="CN42" s="43"/>
      <c r="CO42" s="43">
        <v>13.792759999999999</v>
      </c>
      <c r="CP42" s="43">
        <v>282.66000000000003</v>
      </c>
      <c r="CQ42" s="43"/>
      <c r="CR42" s="43">
        <v>36.161000000000001</v>
      </c>
      <c r="CS42" s="43"/>
      <c r="CT42" s="43">
        <v>31.747</v>
      </c>
    </row>
    <row r="43" spans="1:98" ht="15.6" x14ac:dyDescent="0.3">
      <c r="A43" s="1"/>
      <c r="B43" s="42" t="s">
        <v>844</v>
      </c>
      <c r="C43" s="43"/>
      <c r="D43" s="43"/>
      <c r="E43" s="43">
        <v>28.799309999999998</v>
      </c>
      <c r="F43" s="43">
        <v>10.818</v>
      </c>
      <c r="G43" s="43"/>
      <c r="H43" s="43"/>
      <c r="I43" s="43"/>
      <c r="J43" s="43"/>
      <c r="K43" s="43"/>
      <c r="L43" s="43">
        <v>26.5624</v>
      </c>
      <c r="M43" s="43">
        <v>14.947699999999999</v>
      </c>
      <c r="N43" s="43">
        <v>12.1</v>
      </c>
      <c r="O43" s="43">
        <v>33.648000000000003</v>
      </c>
      <c r="P43" s="43"/>
      <c r="Q43" s="43"/>
      <c r="R43" s="43">
        <v>50.15</v>
      </c>
      <c r="S43" s="43"/>
      <c r="T43" s="43">
        <v>50.482999999999997</v>
      </c>
      <c r="U43" s="43"/>
      <c r="V43" s="43">
        <v>8.6</v>
      </c>
      <c r="W43" s="43"/>
      <c r="X43" s="43">
        <v>39.115720000000003</v>
      </c>
      <c r="Y43" s="43"/>
      <c r="Z43" s="43">
        <v>9.3303999999999991</v>
      </c>
      <c r="AA43" s="43"/>
      <c r="AB43" s="43"/>
      <c r="AC43" s="43">
        <v>1.93</v>
      </c>
      <c r="AD43" s="43"/>
      <c r="AE43" s="43"/>
      <c r="AF43" s="43"/>
      <c r="AG43" s="43"/>
      <c r="AH43" s="43"/>
      <c r="AI43" s="43"/>
      <c r="AJ43" s="43">
        <v>5.4161799999999998</v>
      </c>
      <c r="AK43" s="43">
        <v>12.811</v>
      </c>
      <c r="AL43" s="43">
        <v>3.8448000000000002</v>
      </c>
      <c r="AM43" s="43">
        <v>48.545499999999997</v>
      </c>
      <c r="AN43" s="43">
        <v>116.67795</v>
      </c>
      <c r="AO43" s="43">
        <v>23.19</v>
      </c>
      <c r="AP43" s="43">
        <v>0.46</v>
      </c>
      <c r="AQ43" s="43">
        <v>123.86</v>
      </c>
      <c r="AR43" s="43"/>
      <c r="AS43" s="43">
        <v>34.07882</v>
      </c>
      <c r="AT43" s="43">
        <v>32.5</v>
      </c>
      <c r="AU43" s="43"/>
      <c r="AV43" s="43">
        <v>194.18325999999999</v>
      </c>
      <c r="AW43" s="43">
        <v>28.33616</v>
      </c>
      <c r="AX43" s="43"/>
      <c r="AY43" s="43">
        <v>0.35416999999999998</v>
      </c>
      <c r="AZ43" s="43"/>
      <c r="BA43" s="43">
        <v>2.4</v>
      </c>
      <c r="BB43" s="43"/>
      <c r="BC43" s="43">
        <v>54.771059999999999</v>
      </c>
      <c r="BD43" s="43"/>
      <c r="BE43" s="43"/>
      <c r="BF43" s="43"/>
      <c r="BG43" s="43"/>
      <c r="BH43" s="43"/>
      <c r="BI43" s="43">
        <v>18.608419999999999</v>
      </c>
      <c r="BJ43" s="43"/>
      <c r="BK43" s="43"/>
      <c r="BL43" s="43"/>
      <c r="BM43" s="43">
        <v>3.2109999999999999</v>
      </c>
      <c r="BN43" s="43">
        <v>17.03</v>
      </c>
      <c r="BO43" s="43">
        <v>1.96</v>
      </c>
      <c r="BP43" s="43">
        <v>142.83541</v>
      </c>
      <c r="BQ43" s="43"/>
      <c r="BR43" s="43">
        <v>4.6849400000000001</v>
      </c>
      <c r="BS43" s="43">
        <v>126.047</v>
      </c>
      <c r="BT43" s="43">
        <v>10.64086</v>
      </c>
      <c r="BU43" s="43"/>
      <c r="BV43" s="43">
        <v>36.0884</v>
      </c>
      <c r="BW43" s="43">
        <v>3.6075599999999999</v>
      </c>
      <c r="BX43" s="43"/>
      <c r="BY43" s="43"/>
      <c r="BZ43" s="43">
        <v>87.570449999999994</v>
      </c>
      <c r="CA43" s="43">
        <v>24.92445</v>
      </c>
      <c r="CB43" s="43">
        <v>1.5383</v>
      </c>
      <c r="CC43" s="43">
        <v>0.64</v>
      </c>
      <c r="CD43" s="43">
        <v>23.337990000000001</v>
      </c>
      <c r="CE43" s="43">
        <v>449.81785000000002</v>
      </c>
      <c r="CF43" s="43"/>
      <c r="CG43" s="43">
        <v>156.6756</v>
      </c>
      <c r="CH43" s="43">
        <v>17.48903</v>
      </c>
      <c r="CI43" s="43"/>
      <c r="CJ43" s="43"/>
      <c r="CK43" s="43">
        <v>18.731200000000001</v>
      </c>
      <c r="CL43" s="43">
        <v>4.8487999999999998</v>
      </c>
      <c r="CM43" s="43"/>
      <c r="CN43" s="43"/>
      <c r="CO43" s="43">
        <v>12.384449999999999</v>
      </c>
      <c r="CP43" s="43">
        <v>288.45999999999998</v>
      </c>
      <c r="CQ43" s="43"/>
      <c r="CR43" s="43">
        <v>32.948</v>
      </c>
      <c r="CS43" s="43"/>
      <c r="CT43" s="43">
        <v>37.436999999999998</v>
      </c>
    </row>
    <row r="44" spans="1:98" ht="15.6" x14ac:dyDescent="0.3">
      <c r="A44" s="1"/>
      <c r="B44" s="42" t="s">
        <v>845</v>
      </c>
      <c r="C44" s="43"/>
      <c r="D44" s="43"/>
      <c r="E44" s="43">
        <v>20.255839999999999</v>
      </c>
      <c r="F44" s="43">
        <v>9.7629999999999999</v>
      </c>
      <c r="G44" s="43"/>
      <c r="H44" s="43"/>
      <c r="I44" s="43"/>
      <c r="J44" s="43"/>
      <c r="K44" s="43"/>
      <c r="L44" s="43">
        <v>26.645199999999999</v>
      </c>
      <c r="M44" s="43">
        <v>14.715</v>
      </c>
      <c r="N44" s="43">
        <v>12.94</v>
      </c>
      <c r="O44" s="43">
        <v>33.872</v>
      </c>
      <c r="P44" s="43"/>
      <c r="Q44" s="43"/>
      <c r="R44" s="43">
        <v>49.993000000000002</v>
      </c>
      <c r="S44" s="43"/>
      <c r="T44" s="43">
        <v>15.3833</v>
      </c>
      <c r="U44" s="43"/>
      <c r="V44" s="43">
        <v>8.4</v>
      </c>
      <c r="W44" s="43"/>
      <c r="X44" s="43">
        <v>37.572589999999998</v>
      </c>
      <c r="Y44" s="43"/>
      <c r="Z44" s="43">
        <v>8.9872300000000003</v>
      </c>
      <c r="AA44" s="43"/>
      <c r="AB44" s="43"/>
      <c r="AC44" s="43">
        <v>2.02</v>
      </c>
      <c r="AD44" s="43"/>
      <c r="AE44" s="43"/>
      <c r="AF44" s="43"/>
      <c r="AG44" s="43"/>
      <c r="AH44" s="43"/>
      <c r="AI44" s="43"/>
      <c r="AJ44" s="43">
        <v>4.26905</v>
      </c>
      <c r="AK44" s="43">
        <v>12.573</v>
      </c>
      <c r="AL44" s="43">
        <v>3.7122999999999999</v>
      </c>
      <c r="AM44" s="43">
        <v>51.2485</v>
      </c>
      <c r="AN44" s="43">
        <v>112.17943</v>
      </c>
      <c r="AO44" s="43">
        <v>22.828800000000001</v>
      </c>
      <c r="AP44" s="43">
        <v>0.11</v>
      </c>
      <c r="AQ44" s="43">
        <v>124.53</v>
      </c>
      <c r="AR44" s="43"/>
      <c r="AS44" s="43">
        <v>33.565449999999998</v>
      </c>
      <c r="AT44" s="43">
        <v>31.85</v>
      </c>
      <c r="AU44" s="43"/>
      <c r="AV44" s="43">
        <v>193.77537000000001</v>
      </c>
      <c r="AW44" s="43">
        <v>28.55584</v>
      </c>
      <c r="AX44" s="43"/>
      <c r="AY44" s="43">
        <v>0.34499999999999997</v>
      </c>
      <c r="AZ44" s="43"/>
      <c r="BA44" s="43">
        <v>2.2999999999999998</v>
      </c>
      <c r="BB44" s="43"/>
      <c r="BC44" s="43">
        <v>56.354219999999998</v>
      </c>
      <c r="BD44" s="43"/>
      <c r="BE44" s="43"/>
      <c r="BF44" s="43"/>
      <c r="BG44" s="43"/>
      <c r="BH44" s="43"/>
      <c r="BI44" s="43">
        <v>18.059190000000001</v>
      </c>
      <c r="BJ44" s="43"/>
      <c r="BK44" s="43"/>
      <c r="BL44" s="43"/>
      <c r="BM44" s="43">
        <v>3.5209999999999999</v>
      </c>
      <c r="BN44" s="43">
        <v>4.4000000000000004</v>
      </c>
      <c r="BO44" s="43">
        <v>1.93</v>
      </c>
      <c r="BP44" s="43">
        <v>142.08190999999999</v>
      </c>
      <c r="BQ44" s="43"/>
      <c r="BR44" s="43">
        <v>4.6696299999999997</v>
      </c>
      <c r="BS44" s="43">
        <v>122.06399999999999</v>
      </c>
      <c r="BT44" s="43">
        <v>10.283609999999999</v>
      </c>
      <c r="BU44" s="43"/>
      <c r="BV44" s="43">
        <v>34.249200000000002</v>
      </c>
      <c r="BW44" s="43">
        <v>3.8024800000000001</v>
      </c>
      <c r="BX44" s="43"/>
      <c r="BY44" s="43"/>
      <c r="BZ44" s="43">
        <v>87.397620000000003</v>
      </c>
      <c r="CA44" s="43">
        <v>3.7272500000000002</v>
      </c>
      <c r="CB44" s="43">
        <v>1.5181</v>
      </c>
      <c r="CC44" s="43">
        <v>0.64</v>
      </c>
      <c r="CD44" s="43">
        <v>22.424330000000001</v>
      </c>
      <c r="CE44" s="43">
        <v>447.99570999999997</v>
      </c>
      <c r="CF44" s="43"/>
      <c r="CG44" s="43">
        <v>159.3167</v>
      </c>
      <c r="CH44" s="43">
        <v>17.648969999999998</v>
      </c>
      <c r="CI44" s="43"/>
      <c r="CJ44" s="43"/>
      <c r="CK44" s="43">
        <v>18.3279</v>
      </c>
      <c r="CL44" s="43">
        <v>4.6631299999999998</v>
      </c>
      <c r="CM44" s="43"/>
      <c r="CN44" s="43"/>
      <c r="CO44" s="43">
        <v>11.048500000000001</v>
      </c>
      <c r="CP44" s="43">
        <v>283.27999999999997</v>
      </c>
      <c r="CQ44" s="43"/>
      <c r="CR44" s="43">
        <v>34.262999999999998</v>
      </c>
      <c r="CS44" s="43"/>
      <c r="CT44" s="43">
        <v>38.326999999999998</v>
      </c>
    </row>
    <row r="45" spans="1:98" ht="15.6" x14ac:dyDescent="0.3">
      <c r="A45" s="1"/>
      <c r="B45" s="42" t="s">
        <v>846</v>
      </c>
      <c r="C45" s="43"/>
      <c r="D45" s="43"/>
      <c r="E45" s="43">
        <v>20.186299999999999</v>
      </c>
      <c r="F45" s="43">
        <v>9.4550000000000001</v>
      </c>
      <c r="G45" s="43"/>
      <c r="H45" s="43"/>
      <c r="I45" s="43"/>
      <c r="J45" s="43"/>
      <c r="K45" s="43"/>
      <c r="L45" s="43">
        <v>27.777000000000001</v>
      </c>
      <c r="M45" s="43">
        <v>13.9613</v>
      </c>
      <c r="N45" s="43">
        <v>12.24</v>
      </c>
      <c r="O45" s="43">
        <v>33.868000000000002</v>
      </c>
      <c r="P45" s="43"/>
      <c r="Q45" s="43"/>
      <c r="R45" s="43">
        <v>50.493000000000002</v>
      </c>
      <c r="S45" s="43"/>
      <c r="T45" s="43">
        <v>14.8912</v>
      </c>
      <c r="U45" s="43"/>
      <c r="V45" s="43">
        <v>8.4</v>
      </c>
      <c r="W45" s="43"/>
      <c r="X45" s="43">
        <v>38.891689999999997</v>
      </c>
      <c r="Y45" s="43"/>
      <c r="Z45" s="43">
        <v>9.0625699999999991</v>
      </c>
      <c r="AA45" s="43"/>
      <c r="AB45" s="43"/>
      <c r="AC45" s="43">
        <v>2</v>
      </c>
      <c r="AD45" s="43"/>
      <c r="AE45" s="43"/>
      <c r="AF45" s="43"/>
      <c r="AG45" s="43"/>
      <c r="AH45" s="43"/>
      <c r="AI45" s="43"/>
      <c r="AJ45" s="43">
        <v>4.2895099999999999</v>
      </c>
      <c r="AK45" s="43">
        <v>12.805999999999999</v>
      </c>
      <c r="AL45" s="43">
        <v>3.8140000000000001</v>
      </c>
      <c r="AM45" s="43">
        <v>47.462800000000001</v>
      </c>
      <c r="AN45" s="43">
        <v>112.52732</v>
      </c>
      <c r="AO45" s="43">
        <v>23.200500000000002</v>
      </c>
      <c r="AP45" s="43">
        <v>0.35</v>
      </c>
      <c r="AQ45" s="43">
        <v>121.65</v>
      </c>
      <c r="AR45" s="43"/>
      <c r="AS45" s="43">
        <v>31.611419999999999</v>
      </c>
      <c r="AT45" s="43">
        <v>31.48</v>
      </c>
      <c r="AU45" s="43"/>
      <c r="AV45" s="43">
        <v>180.63819000000001</v>
      </c>
      <c r="AW45" s="43">
        <v>27.78248</v>
      </c>
      <c r="AX45" s="43"/>
      <c r="AY45" s="43">
        <v>0.56716999999999995</v>
      </c>
      <c r="AZ45" s="43"/>
      <c r="BA45" s="43">
        <v>2.5</v>
      </c>
      <c r="BB45" s="43"/>
      <c r="BC45" s="43">
        <v>42.495910000000002</v>
      </c>
      <c r="BD45" s="43"/>
      <c r="BE45" s="43"/>
      <c r="BF45" s="43"/>
      <c r="BG45" s="43"/>
      <c r="BH45" s="43"/>
      <c r="BI45" s="43">
        <v>18.465769999999999</v>
      </c>
      <c r="BJ45" s="43"/>
      <c r="BK45" s="43"/>
      <c r="BL45" s="43"/>
      <c r="BM45" s="43">
        <v>3.2309999999999999</v>
      </c>
      <c r="BN45" s="43">
        <v>3.87</v>
      </c>
      <c r="BO45" s="43">
        <v>1.79</v>
      </c>
      <c r="BP45" s="43">
        <v>143.1807</v>
      </c>
      <c r="BQ45" s="43"/>
      <c r="BR45" s="43">
        <v>4.6333900000000003</v>
      </c>
      <c r="BS45" s="43">
        <v>122.4769</v>
      </c>
      <c r="BT45" s="43">
        <v>9.4866899999999994</v>
      </c>
      <c r="BU45" s="43"/>
      <c r="BV45" s="43">
        <v>33.679900000000004</v>
      </c>
      <c r="BW45" s="43">
        <v>3.7406999999999999</v>
      </c>
      <c r="BX45" s="43"/>
      <c r="BY45" s="43"/>
      <c r="BZ45" s="43">
        <v>88.215919999999997</v>
      </c>
      <c r="CA45" s="43">
        <v>3.0199600000000002</v>
      </c>
      <c r="CB45" s="43">
        <v>1.5158</v>
      </c>
      <c r="CC45" s="43">
        <v>0.66</v>
      </c>
      <c r="CD45" s="43">
        <v>21.896889999999999</v>
      </c>
      <c r="CE45" s="43">
        <v>448.77283</v>
      </c>
      <c r="CF45" s="43"/>
      <c r="CG45" s="43">
        <v>156.66079999999999</v>
      </c>
      <c r="CH45" s="43">
        <v>16.548680000000001</v>
      </c>
      <c r="CI45" s="43"/>
      <c r="CJ45" s="43"/>
      <c r="CK45" s="43">
        <v>17.508900000000001</v>
      </c>
      <c r="CL45" s="43">
        <v>4.6720300000000003</v>
      </c>
      <c r="CM45" s="43"/>
      <c r="CN45" s="43"/>
      <c r="CO45" s="43">
        <v>10.91522</v>
      </c>
      <c r="CP45" s="43">
        <v>276.93</v>
      </c>
      <c r="CQ45" s="43"/>
      <c r="CR45" s="43">
        <v>35.741</v>
      </c>
      <c r="CS45" s="43"/>
      <c r="CT45" s="43">
        <v>39.164000000000001</v>
      </c>
    </row>
    <row r="46" spans="1:98" ht="15.6" x14ac:dyDescent="0.3">
      <c r="A46" s="1"/>
      <c r="B46" s="42" t="s">
        <v>847</v>
      </c>
      <c r="C46" s="43"/>
      <c r="D46" s="43"/>
      <c r="E46" s="43">
        <v>19.945409999999999</v>
      </c>
      <c r="F46" s="43">
        <v>10.27</v>
      </c>
      <c r="G46" s="43"/>
      <c r="H46" s="43"/>
      <c r="I46" s="43"/>
      <c r="J46" s="43"/>
      <c r="K46" s="43"/>
      <c r="L46" s="43">
        <v>27.875499999999999</v>
      </c>
      <c r="M46" s="43">
        <v>13.9221</v>
      </c>
      <c r="N46" s="43">
        <v>12.24</v>
      </c>
      <c r="O46" s="43">
        <v>34.426000000000002</v>
      </c>
      <c r="P46" s="43"/>
      <c r="Q46" s="43"/>
      <c r="R46" s="43">
        <v>50.703000000000003</v>
      </c>
      <c r="S46" s="43"/>
      <c r="T46" s="43">
        <v>41.1768</v>
      </c>
      <c r="U46" s="43"/>
      <c r="V46" s="43">
        <v>8.3000000000000007</v>
      </c>
      <c r="W46" s="43"/>
      <c r="X46" s="43">
        <v>36.419519999999999</v>
      </c>
      <c r="Y46" s="43"/>
      <c r="Z46" s="43">
        <v>9.4805899999999994</v>
      </c>
      <c r="AA46" s="43"/>
      <c r="AB46" s="43"/>
      <c r="AC46" s="43">
        <v>1.87</v>
      </c>
      <c r="AD46" s="43"/>
      <c r="AE46" s="43"/>
      <c r="AF46" s="43"/>
      <c r="AG46" s="43"/>
      <c r="AH46" s="43"/>
      <c r="AI46" s="43"/>
      <c r="AJ46" s="43">
        <v>4.1899699999999998</v>
      </c>
      <c r="AK46" s="43">
        <v>12.789</v>
      </c>
      <c r="AL46" s="43">
        <v>3.7646000000000002</v>
      </c>
      <c r="AM46" s="43">
        <v>50.800800000000002</v>
      </c>
      <c r="AN46" s="43">
        <v>112.85348999999999</v>
      </c>
      <c r="AO46" s="43">
        <v>23.5002</v>
      </c>
      <c r="AP46" s="43">
        <v>0.46</v>
      </c>
      <c r="AQ46" s="43">
        <v>120.4</v>
      </c>
      <c r="AR46" s="43"/>
      <c r="AS46" s="43">
        <v>31.849299999999999</v>
      </c>
      <c r="AT46" s="43">
        <v>31.2</v>
      </c>
      <c r="AU46" s="43"/>
      <c r="AV46" s="43">
        <v>129.11219</v>
      </c>
      <c r="AW46" s="43">
        <v>27.908080000000002</v>
      </c>
      <c r="AX46" s="43"/>
      <c r="AY46" s="43">
        <v>0.58621000000000001</v>
      </c>
      <c r="AZ46" s="43"/>
      <c r="BA46" s="43">
        <v>2.2999999999999998</v>
      </c>
      <c r="BB46" s="43"/>
      <c r="BC46" s="43">
        <v>42.530569999999997</v>
      </c>
      <c r="BD46" s="43"/>
      <c r="BE46" s="43"/>
      <c r="BF46" s="43"/>
      <c r="BG46" s="43"/>
      <c r="BH46" s="43"/>
      <c r="BI46" s="43">
        <v>18.627050000000001</v>
      </c>
      <c r="BJ46" s="43"/>
      <c r="BK46" s="43"/>
      <c r="BL46" s="43"/>
      <c r="BM46" s="43">
        <v>3.2309999999999999</v>
      </c>
      <c r="BN46" s="43">
        <v>3.92</v>
      </c>
      <c r="BO46" s="43">
        <v>1.81</v>
      </c>
      <c r="BP46" s="43">
        <v>142.62361000000001</v>
      </c>
      <c r="BQ46" s="43"/>
      <c r="BR46" s="43">
        <v>4.7374599999999996</v>
      </c>
      <c r="BS46" s="43">
        <v>127.435</v>
      </c>
      <c r="BT46" s="43">
        <v>9.5627899999999997</v>
      </c>
      <c r="BU46" s="43"/>
      <c r="BV46" s="43">
        <v>34.3782</v>
      </c>
      <c r="BW46" s="43">
        <v>3.7400099999999998</v>
      </c>
      <c r="BX46" s="43"/>
      <c r="BY46" s="43"/>
      <c r="BZ46" s="43">
        <v>87.944100000000006</v>
      </c>
      <c r="CA46" s="43">
        <v>3.0012300000000001</v>
      </c>
      <c r="CB46" s="43">
        <v>1.4968999999999999</v>
      </c>
      <c r="CC46" s="43">
        <v>0.66</v>
      </c>
      <c r="CD46" s="43">
        <v>22.94839</v>
      </c>
      <c r="CE46" s="43">
        <v>459.20285999999999</v>
      </c>
      <c r="CF46" s="43"/>
      <c r="CG46" s="43">
        <v>156.9555</v>
      </c>
      <c r="CH46" s="43">
        <v>17.45392</v>
      </c>
      <c r="CI46" s="43"/>
      <c r="CJ46" s="43"/>
      <c r="CK46" s="43">
        <v>17.421800000000001</v>
      </c>
      <c r="CL46" s="43">
        <v>4.7166699999999997</v>
      </c>
      <c r="CM46" s="43"/>
      <c r="CN46" s="43"/>
      <c r="CO46" s="43">
        <v>11.082039999999999</v>
      </c>
      <c r="CP46" s="43">
        <v>275.36</v>
      </c>
      <c r="CQ46" s="43"/>
      <c r="CR46" s="43">
        <v>35.840000000000003</v>
      </c>
      <c r="CS46" s="43"/>
      <c r="CT46" s="43">
        <v>34.627000000000002</v>
      </c>
    </row>
    <row r="47" spans="1:98" ht="15.6" x14ac:dyDescent="0.3">
      <c r="A47" s="1"/>
      <c r="B47" s="42" t="s">
        <v>848</v>
      </c>
      <c r="C47" s="43"/>
      <c r="D47" s="43"/>
      <c r="E47" s="43">
        <v>20.036020000000001</v>
      </c>
      <c r="F47" s="43">
        <v>10.92</v>
      </c>
      <c r="G47" s="43"/>
      <c r="H47" s="43"/>
      <c r="I47" s="43"/>
      <c r="J47" s="43"/>
      <c r="K47" s="43"/>
      <c r="L47" s="43">
        <v>27.884799999999998</v>
      </c>
      <c r="M47" s="43">
        <v>11.6014</v>
      </c>
      <c r="N47" s="43">
        <v>12.39</v>
      </c>
      <c r="O47" s="43">
        <v>35.015999999999998</v>
      </c>
      <c r="P47" s="43"/>
      <c r="Q47" s="43"/>
      <c r="R47" s="43">
        <v>50.576999999999998</v>
      </c>
      <c r="S47" s="43"/>
      <c r="T47" s="43">
        <v>42.684399999999997</v>
      </c>
      <c r="U47" s="43"/>
      <c r="V47" s="43">
        <v>8.3000000000000007</v>
      </c>
      <c r="W47" s="43"/>
      <c r="X47" s="43">
        <v>39.072659999999999</v>
      </c>
      <c r="Y47" s="43"/>
      <c r="Z47" s="43">
        <v>9.6422600000000003</v>
      </c>
      <c r="AA47" s="43"/>
      <c r="AB47" s="43"/>
      <c r="AC47" s="43">
        <v>1.88</v>
      </c>
      <c r="AD47" s="43"/>
      <c r="AE47" s="43"/>
      <c r="AF47" s="43"/>
      <c r="AG47" s="43"/>
      <c r="AH47" s="43"/>
      <c r="AI47" s="43"/>
      <c r="AJ47" s="43">
        <v>4.1270300000000004</v>
      </c>
      <c r="AK47" s="43">
        <v>12.731</v>
      </c>
      <c r="AL47" s="43">
        <v>3.6917</v>
      </c>
      <c r="AM47" s="43">
        <v>51.715200000000003</v>
      </c>
      <c r="AN47" s="43">
        <v>114.50315000000001</v>
      </c>
      <c r="AO47" s="43">
        <v>27.9192</v>
      </c>
      <c r="AP47" s="43">
        <v>0.37</v>
      </c>
      <c r="AQ47" s="43">
        <v>118.74</v>
      </c>
      <c r="AR47" s="43"/>
      <c r="AS47" s="43">
        <v>33.093420000000002</v>
      </c>
      <c r="AT47" s="43">
        <v>31.75</v>
      </c>
      <c r="AU47" s="43"/>
      <c r="AV47" s="43">
        <v>129.63738000000001</v>
      </c>
      <c r="AW47" s="43">
        <v>28.631350000000001</v>
      </c>
      <c r="AX47" s="43"/>
      <c r="AY47" s="43">
        <v>0.25341999999999998</v>
      </c>
      <c r="AZ47" s="43"/>
      <c r="BA47" s="43">
        <v>2.4</v>
      </c>
      <c r="BB47" s="43"/>
      <c r="BC47" s="43">
        <v>42.700290000000003</v>
      </c>
      <c r="BD47" s="43"/>
      <c r="BE47" s="43"/>
      <c r="BF47" s="43"/>
      <c r="BG47" s="43"/>
      <c r="BH47" s="43"/>
      <c r="BI47" s="43">
        <v>18.626539999999999</v>
      </c>
      <c r="BJ47" s="43"/>
      <c r="BK47" s="43"/>
      <c r="BL47" s="43"/>
      <c r="BM47" s="43">
        <v>3.5209999999999999</v>
      </c>
      <c r="BN47" s="43">
        <v>4.78</v>
      </c>
      <c r="BO47" s="43">
        <v>1.82</v>
      </c>
      <c r="BP47" s="43">
        <v>141.13400999999999</v>
      </c>
      <c r="BQ47" s="43"/>
      <c r="BR47" s="43">
        <v>4.6821299999999999</v>
      </c>
      <c r="BS47" s="43">
        <v>125.5341</v>
      </c>
      <c r="BT47" s="43">
        <v>10.002840000000001</v>
      </c>
      <c r="BU47" s="43"/>
      <c r="BV47" s="43">
        <v>35.219099999999997</v>
      </c>
      <c r="BW47" s="43">
        <v>3.69495</v>
      </c>
      <c r="BX47" s="43"/>
      <c r="BY47" s="43"/>
      <c r="BZ47" s="43">
        <v>87.810379999999995</v>
      </c>
      <c r="CA47" s="43">
        <v>3.0063</v>
      </c>
      <c r="CB47" s="43">
        <v>1.4899</v>
      </c>
      <c r="CC47" s="43">
        <v>0.69</v>
      </c>
      <c r="CD47" s="43">
        <v>22.583320000000001</v>
      </c>
      <c r="CE47" s="43">
        <v>458.71717999999998</v>
      </c>
      <c r="CF47" s="43"/>
      <c r="CG47" s="43">
        <v>161.38229999999999</v>
      </c>
      <c r="CH47" s="43">
        <v>17.691389999999998</v>
      </c>
      <c r="CI47" s="43"/>
      <c r="CJ47" s="43"/>
      <c r="CK47" s="43">
        <v>17.907399999999999</v>
      </c>
      <c r="CL47" s="43">
        <v>4.7135600000000002</v>
      </c>
      <c r="CM47" s="43"/>
      <c r="CN47" s="43"/>
      <c r="CO47" s="43">
        <v>11.679080000000001</v>
      </c>
      <c r="CP47" s="43">
        <v>265.79000000000002</v>
      </c>
      <c r="CQ47" s="43"/>
      <c r="CR47" s="43">
        <v>36.243000000000002</v>
      </c>
      <c r="CS47" s="43"/>
      <c r="CT47" s="43">
        <v>26.581</v>
      </c>
    </row>
    <row r="48" spans="1:98" ht="15.6" x14ac:dyDescent="0.3">
      <c r="A48" s="1"/>
      <c r="B48" s="42" t="s">
        <v>849</v>
      </c>
      <c r="C48" s="43"/>
      <c r="D48" s="43"/>
      <c r="E48" s="43">
        <v>20.544460000000001</v>
      </c>
      <c r="F48" s="43">
        <v>11.531000000000001</v>
      </c>
      <c r="G48" s="43"/>
      <c r="H48" s="43"/>
      <c r="I48" s="43"/>
      <c r="J48" s="43"/>
      <c r="K48" s="43"/>
      <c r="L48" s="43">
        <v>28.1601</v>
      </c>
      <c r="M48" s="43">
        <v>10.972799999999999</v>
      </c>
      <c r="N48" s="43">
        <v>13.1</v>
      </c>
      <c r="O48" s="43">
        <v>34.642000000000003</v>
      </c>
      <c r="P48" s="43"/>
      <c r="Q48" s="43"/>
      <c r="R48" s="43">
        <v>50.841000000000001</v>
      </c>
      <c r="S48" s="43"/>
      <c r="T48" s="43">
        <v>28.4436</v>
      </c>
      <c r="U48" s="43"/>
      <c r="V48" s="43">
        <v>8</v>
      </c>
      <c r="W48" s="43"/>
      <c r="X48" s="43">
        <v>38.73883</v>
      </c>
      <c r="Y48" s="43"/>
      <c r="Z48" s="43">
        <v>9.5506799999999998</v>
      </c>
      <c r="AA48" s="43"/>
      <c r="AB48" s="43"/>
      <c r="AC48" s="43">
        <v>1.88</v>
      </c>
      <c r="AD48" s="43"/>
      <c r="AE48" s="43"/>
      <c r="AF48" s="43"/>
      <c r="AG48" s="43"/>
      <c r="AH48" s="43"/>
      <c r="AI48" s="43"/>
      <c r="AJ48" s="43">
        <v>4.0911</v>
      </c>
      <c r="AK48" s="43">
        <v>12.818</v>
      </c>
      <c r="AL48" s="43">
        <v>3.6383000000000001</v>
      </c>
      <c r="AM48" s="43">
        <v>51.833199999999998</v>
      </c>
      <c r="AN48" s="43">
        <v>117.68343</v>
      </c>
      <c r="AO48" s="43">
        <v>28.657599999999999</v>
      </c>
      <c r="AP48" s="43">
        <v>0.84</v>
      </c>
      <c r="AQ48" s="43">
        <v>129.69999999999999</v>
      </c>
      <c r="AR48" s="43"/>
      <c r="AS48" s="43">
        <v>34.701390000000004</v>
      </c>
      <c r="AT48" s="43">
        <v>31.21</v>
      </c>
      <c r="AU48" s="43"/>
      <c r="AV48" s="43">
        <v>129.94413</v>
      </c>
      <c r="AW48" s="43">
        <v>29.482859999999999</v>
      </c>
      <c r="AX48" s="43"/>
      <c r="AY48" s="43">
        <v>0.60985</v>
      </c>
      <c r="AZ48" s="43"/>
      <c r="BA48" s="43">
        <v>2.4</v>
      </c>
      <c r="BB48" s="43"/>
      <c r="BC48" s="43">
        <v>43.102800000000002</v>
      </c>
      <c r="BD48" s="43"/>
      <c r="BE48" s="43"/>
      <c r="BF48" s="43"/>
      <c r="BG48" s="43"/>
      <c r="BH48" s="43"/>
      <c r="BI48" s="43">
        <v>18.414059999999999</v>
      </c>
      <c r="BJ48" s="43"/>
      <c r="BK48" s="43"/>
      <c r="BL48" s="43"/>
      <c r="BM48" s="43">
        <v>3.2309999999999999</v>
      </c>
      <c r="BN48" s="43">
        <v>4.96</v>
      </c>
      <c r="BO48" s="43">
        <v>1.91</v>
      </c>
      <c r="BP48" s="43">
        <v>142.10455999999999</v>
      </c>
      <c r="BQ48" s="43"/>
      <c r="BR48" s="43">
        <v>4.6189499999999999</v>
      </c>
      <c r="BS48" s="43">
        <v>127.26900000000001</v>
      </c>
      <c r="BT48" s="43">
        <v>10.858739999999999</v>
      </c>
      <c r="BU48" s="43"/>
      <c r="BV48" s="43">
        <v>37.3063</v>
      </c>
      <c r="BW48" s="43">
        <v>4.0013500000000004</v>
      </c>
      <c r="BX48" s="43"/>
      <c r="BY48" s="43"/>
      <c r="BZ48" s="43">
        <v>87.295990000000003</v>
      </c>
      <c r="CA48" s="43">
        <v>3</v>
      </c>
      <c r="CB48" s="43">
        <v>1.4644999999999999</v>
      </c>
      <c r="CC48" s="43">
        <v>0.65</v>
      </c>
      <c r="CD48" s="43">
        <v>23.575299999999999</v>
      </c>
      <c r="CE48" s="43">
        <v>461.79163</v>
      </c>
      <c r="CF48" s="43"/>
      <c r="CG48" s="43">
        <v>160.5378</v>
      </c>
      <c r="CH48" s="43">
        <v>17.62771</v>
      </c>
      <c r="CI48" s="43"/>
      <c r="CJ48" s="43"/>
      <c r="CK48" s="43">
        <v>18.3565</v>
      </c>
      <c r="CL48" s="43">
        <v>5.0070199999999998</v>
      </c>
      <c r="CM48" s="43"/>
      <c r="CN48" s="43"/>
      <c r="CO48" s="43">
        <v>12.491059999999999</v>
      </c>
      <c r="CP48" s="43">
        <v>277.93</v>
      </c>
      <c r="CQ48" s="43"/>
      <c r="CR48" s="43">
        <v>36.658000000000001</v>
      </c>
      <c r="CS48" s="43"/>
      <c r="CT48" s="43">
        <v>29.599</v>
      </c>
    </row>
    <row r="49" spans="1:98" ht="15.6" x14ac:dyDescent="0.3">
      <c r="A49" s="1"/>
      <c r="B49" s="42" t="s">
        <v>850</v>
      </c>
      <c r="C49" s="43"/>
      <c r="D49" s="43"/>
      <c r="E49" s="43">
        <v>19.757149999999999</v>
      </c>
      <c r="F49" s="43">
        <v>12.124000000000001</v>
      </c>
      <c r="G49" s="43"/>
      <c r="H49" s="43"/>
      <c r="I49" s="43"/>
      <c r="J49" s="43"/>
      <c r="K49" s="43"/>
      <c r="L49" s="43">
        <v>28.140699999999999</v>
      </c>
      <c r="M49" s="43">
        <v>11.1736</v>
      </c>
      <c r="N49" s="43">
        <v>13.02</v>
      </c>
      <c r="O49" s="43">
        <v>34.582000000000001</v>
      </c>
      <c r="P49" s="43"/>
      <c r="Q49" s="43"/>
      <c r="R49" s="43">
        <v>50.692</v>
      </c>
      <c r="S49" s="43"/>
      <c r="T49" s="43">
        <v>41.972700000000003</v>
      </c>
      <c r="U49" s="43"/>
      <c r="V49" s="43">
        <v>7.8</v>
      </c>
      <c r="W49" s="43"/>
      <c r="X49" s="43">
        <v>38.61918</v>
      </c>
      <c r="Y49" s="43"/>
      <c r="Z49" s="43">
        <v>9.5782699999999998</v>
      </c>
      <c r="AA49" s="43"/>
      <c r="AB49" s="43"/>
      <c r="AC49" s="43">
        <v>2.02</v>
      </c>
      <c r="AD49" s="43"/>
      <c r="AE49" s="43"/>
      <c r="AF49" s="43"/>
      <c r="AG49" s="43"/>
      <c r="AH49" s="43"/>
      <c r="AI49" s="43"/>
      <c r="AJ49" s="43">
        <v>4.0739599999999996</v>
      </c>
      <c r="AK49" s="43">
        <v>12.965</v>
      </c>
      <c r="AL49" s="43">
        <v>3.7065999999999999</v>
      </c>
      <c r="AM49" s="43">
        <v>51.460599999999999</v>
      </c>
      <c r="AN49" s="43">
        <v>119.3686</v>
      </c>
      <c r="AO49" s="43">
        <v>28.253599999999999</v>
      </c>
      <c r="AP49" s="43">
        <v>0.87</v>
      </c>
      <c r="AQ49" s="43">
        <v>127.95</v>
      </c>
      <c r="AR49" s="43"/>
      <c r="AS49" s="43">
        <v>34.98921</v>
      </c>
      <c r="AT49" s="43">
        <v>31.85</v>
      </c>
      <c r="AU49" s="43"/>
      <c r="AV49" s="43">
        <v>193.65736000000001</v>
      </c>
      <c r="AW49" s="43">
        <v>30.369209999999999</v>
      </c>
      <c r="AX49" s="43"/>
      <c r="AY49" s="43">
        <v>0.48985000000000001</v>
      </c>
      <c r="AZ49" s="43"/>
      <c r="BA49" s="43">
        <v>2.5</v>
      </c>
      <c r="BB49" s="43"/>
      <c r="BC49" s="43">
        <v>43.131120000000003</v>
      </c>
      <c r="BD49" s="43"/>
      <c r="BE49" s="43"/>
      <c r="BF49" s="43"/>
      <c r="BG49" s="43"/>
      <c r="BH49" s="43"/>
      <c r="BI49" s="43">
        <v>16.870519999999999</v>
      </c>
      <c r="BJ49" s="43"/>
      <c r="BK49" s="43"/>
      <c r="BL49" s="43"/>
      <c r="BM49" s="43">
        <v>3.3210000000000002</v>
      </c>
      <c r="BN49" s="43">
        <v>4.97</v>
      </c>
      <c r="BO49" s="43">
        <v>1.87</v>
      </c>
      <c r="BP49" s="43">
        <v>137.75432000000001</v>
      </c>
      <c r="BQ49" s="43"/>
      <c r="BR49" s="43">
        <v>4.6669600000000004</v>
      </c>
      <c r="BS49" s="43">
        <v>125.86969999999999</v>
      </c>
      <c r="BT49" s="43">
        <v>11.049480000000001</v>
      </c>
      <c r="BU49" s="43"/>
      <c r="BV49" s="43">
        <v>37.121899999999997</v>
      </c>
      <c r="BW49" s="43">
        <v>4.0848199999999997</v>
      </c>
      <c r="BX49" s="43"/>
      <c r="BY49" s="43"/>
      <c r="BZ49" s="43">
        <v>87.141229999999993</v>
      </c>
      <c r="CA49" s="43">
        <v>3.0935600000000001</v>
      </c>
      <c r="CB49" s="43">
        <v>1.4338</v>
      </c>
      <c r="CC49" s="43">
        <v>0.73</v>
      </c>
      <c r="CD49" s="43">
        <v>23.621189999999999</v>
      </c>
      <c r="CE49" s="43">
        <v>463.42412999999999</v>
      </c>
      <c r="CF49" s="43"/>
      <c r="CG49" s="43">
        <v>158.68950000000001</v>
      </c>
      <c r="CH49" s="43">
        <v>16.826309999999999</v>
      </c>
      <c r="CI49" s="43"/>
      <c r="CJ49" s="43"/>
      <c r="CK49" s="43">
        <v>18.475000000000001</v>
      </c>
      <c r="CL49" s="43">
        <v>5.0900499999999997</v>
      </c>
      <c r="CM49" s="43"/>
      <c r="CN49" s="43"/>
      <c r="CO49" s="43">
        <v>12.46576</v>
      </c>
      <c r="CP49" s="43">
        <v>286.27999999999997</v>
      </c>
      <c r="CQ49" s="43"/>
      <c r="CR49" s="43">
        <v>36.844000000000001</v>
      </c>
      <c r="CS49" s="43"/>
      <c r="CT49" s="43">
        <v>29.975999999999999</v>
      </c>
    </row>
    <row r="50" spans="1:98" ht="15.6" x14ac:dyDescent="0.3">
      <c r="A50" s="1"/>
      <c r="B50" s="42" t="s">
        <v>851</v>
      </c>
      <c r="C50" s="43"/>
      <c r="D50" s="43"/>
      <c r="E50" s="43">
        <v>25.649059999999999</v>
      </c>
      <c r="F50" s="43">
        <v>12.247999999999999</v>
      </c>
      <c r="G50" s="43"/>
      <c r="H50" s="43"/>
      <c r="I50" s="43"/>
      <c r="J50" s="43"/>
      <c r="K50" s="43"/>
      <c r="L50" s="43">
        <v>28.338799999999999</v>
      </c>
      <c r="M50" s="43">
        <v>11.146599999999999</v>
      </c>
      <c r="N50" s="43">
        <v>13.22</v>
      </c>
      <c r="O50" s="43">
        <v>35.136000000000003</v>
      </c>
      <c r="P50" s="43"/>
      <c r="Q50" s="43"/>
      <c r="R50" s="43">
        <v>50.578000000000003</v>
      </c>
      <c r="S50" s="43"/>
      <c r="T50" s="43">
        <v>45.345599999999997</v>
      </c>
      <c r="U50" s="43"/>
      <c r="V50" s="43">
        <v>8.1</v>
      </c>
      <c r="W50" s="43"/>
      <c r="X50" s="43">
        <v>38.951749999999997</v>
      </c>
      <c r="Y50" s="43"/>
      <c r="Z50" s="43">
        <v>9.55715</v>
      </c>
      <c r="AA50" s="43"/>
      <c r="AB50" s="43"/>
      <c r="AC50" s="43">
        <v>1.89</v>
      </c>
      <c r="AD50" s="43"/>
      <c r="AE50" s="43"/>
      <c r="AF50" s="43"/>
      <c r="AG50" s="43"/>
      <c r="AH50" s="43"/>
      <c r="AI50" s="43"/>
      <c r="AJ50" s="43">
        <v>4.2364699999999997</v>
      </c>
      <c r="AK50" s="43">
        <v>13.012</v>
      </c>
      <c r="AL50" s="43">
        <v>3.6404999999999998</v>
      </c>
      <c r="AM50" s="43">
        <v>50.094099999999997</v>
      </c>
      <c r="AN50" s="43">
        <v>120.05486000000001</v>
      </c>
      <c r="AO50" s="43">
        <v>28.058299999999999</v>
      </c>
      <c r="AP50" s="43">
        <v>0.94</v>
      </c>
      <c r="AQ50" s="43">
        <v>128.01</v>
      </c>
      <c r="AR50" s="43"/>
      <c r="AS50" s="43">
        <v>35.001289999999997</v>
      </c>
      <c r="AT50" s="43">
        <v>32.19</v>
      </c>
      <c r="AU50" s="43"/>
      <c r="AV50" s="43">
        <v>193.98000999999999</v>
      </c>
      <c r="AW50" s="43">
        <v>31.513729999999999</v>
      </c>
      <c r="AX50" s="43"/>
      <c r="AY50" s="43">
        <v>0.53720000000000001</v>
      </c>
      <c r="AZ50" s="43"/>
      <c r="BA50" s="43">
        <v>2.4</v>
      </c>
      <c r="BB50" s="43"/>
      <c r="BC50" s="43">
        <v>48.531460000000003</v>
      </c>
      <c r="BD50" s="43"/>
      <c r="BE50" s="43"/>
      <c r="BF50" s="43"/>
      <c r="BG50" s="43"/>
      <c r="BH50" s="43"/>
      <c r="BI50" s="43">
        <v>16.435269999999999</v>
      </c>
      <c r="BJ50" s="43"/>
      <c r="BK50" s="43"/>
      <c r="BL50" s="43"/>
      <c r="BM50" s="43">
        <v>3.2109999999999999</v>
      </c>
      <c r="BN50" s="43">
        <v>4.87</v>
      </c>
      <c r="BO50" s="43">
        <v>1.87</v>
      </c>
      <c r="BP50" s="43">
        <v>139.05670000000001</v>
      </c>
      <c r="BQ50" s="43"/>
      <c r="BR50" s="43">
        <v>4.7427099999999998</v>
      </c>
      <c r="BS50" s="43">
        <v>129.7928</v>
      </c>
      <c r="BT50" s="43">
        <v>11.200699999999999</v>
      </c>
      <c r="BU50" s="43"/>
      <c r="BV50" s="43">
        <v>37.724600000000002</v>
      </c>
      <c r="BW50" s="43">
        <v>4.1258100000000004</v>
      </c>
      <c r="BX50" s="43"/>
      <c r="BY50" s="43"/>
      <c r="BZ50" s="43">
        <v>88.509879999999995</v>
      </c>
      <c r="CA50" s="43">
        <v>3.6740699999999999</v>
      </c>
      <c r="CB50" s="43">
        <v>1.3834</v>
      </c>
      <c r="CC50" s="43">
        <v>0.7</v>
      </c>
      <c r="CD50" s="43">
        <v>25.434349999999998</v>
      </c>
      <c r="CE50" s="43">
        <v>467.73365999999999</v>
      </c>
      <c r="CF50" s="43"/>
      <c r="CG50" s="43">
        <v>159.38730000000001</v>
      </c>
      <c r="CH50" s="43">
        <v>16.85209</v>
      </c>
      <c r="CI50" s="43"/>
      <c r="CJ50" s="43"/>
      <c r="CK50" s="43">
        <v>19.354199999999999</v>
      </c>
      <c r="CL50" s="43">
        <v>5.0335700000000001</v>
      </c>
      <c r="CM50" s="43"/>
      <c r="CN50" s="43"/>
      <c r="CO50" s="43">
        <v>13.294370000000001</v>
      </c>
      <c r="CP50" s="43">
        <v>291.06</v>
      </c>
      <c r="CQ50" s="43"/>
      <c r="CR50" s="43">
        <v>36.820999999999998</v>
      </c>
      <c r="CS50" s="43"/>
      <c r="CT50" s="43">
        <v>29.83</v>
      </c>
    </row>
    <row r="51" spans="1:98" ht="15.6" x14ac:dyDescent="0.3">
      <c r="A51" s="1"/>
      <c r="B51" s="42" t="s">
        <v>852</v>
      </c>
      <c r="C51" s="43"/>
      <c r="D51" s="43"/>
      <c r="E51" s="43">
        <v>31.667850000000001</v>
      </c>
      <c r="F51" s="43">
        <v>12.525</v>
      </c>
      <c r="G51" s="43"/>
      <c r="H51" s="43"/>
      <c r="I51" s="43"/>
      <c r="J51" s="43"/>
      <c r="K51" s="43"/>
      <c r="L51" s="43">
        <v>28.0014</v>
      </c>
      <c r="M51" s="43">
        <v>11.0246</v>
      </c>
      <c r="N51" s="43">
        <v>12.32</v>
      </c>
      <c r="O51" s="43">
        <v>34.584000000000003</v>
      </c>
      <c r="P51" s="43"/>
      <c r="Q51" s="43"/>
      <c r="R51" s="43">
        <v>50.682000000000002</v>
      </c>
      <c r="S51" s="43"/>
      <c r="T51" s="43">
        <v>42.588299999999997</v>
      </c>
      <c r="U51" s="43"/>
      <c r="V51" s="43">
        <v>8.4</v>
      </c>
      <c r="W51" s="43"/>
      <c r="X51" s="43">
        <v>39.43535</v>
      </c>
      <c r="Y51" s="43"/>
      <c r="Z51" s="43">
        <v>9.7527699999999999</v>
      </c>
      <c r="AA51" s="43"/>
      <c r="AB51" s="43"/>
      <c r="AC51" s="43">
        <v>1.84</v>
      </c>
      <c r="AD51" s="43"/>
      <c r="AE51" s="43"/>
      <c r="AF51" s="43"/>
      <c r="AG51" s="43"/>
      <c r="AH51" s="43"/>
      <c r="AI51" s="43"/>
      <c r="AJ51" s="43">
        <v>4.23285</v>
      </c>
      <c r="AK51" s="43">
        <v>13.718999999999999</v>
      </c>
      <c r="AL51" s="43">
        <v>3.1707999999999998</v>
      </c>
      <c r="AM51" s="43">
        <v>50.989400000000003</v>
      </c>
      <c r="AN51" s="43">
        <v>121.25478</v>
      </c>
      <c r="AO51" s="43">
        <v>27.492799999999999</v>
      </c>
      <c r="AP51" s="43">
        <v>1.03</v>
      </c>
      <c r="AQ51" s="43">
        <v>124.35</v>
      </c>
      <c r="AR51" s="43"/>
      <c r="AS51" s="43">
        <v>35.544750000000001</v>
      </c>
      <c r="AT51" s="43">
        <v>31.78</v>
      </c>
      <c r="AU51" s="43"/>
      <c r="AV51" s="43">
        <v>193.69380000000001</v>
      </c>
      <c r="AW51" s="43">
        <v>35.043349999999997</v>
      </c>
      <c r="AX51" s="43"/>
      <c r="AY51" s="43">
        <v>0.49136000000000002</v>
      </c>
      <c r="AZ51" s="43"/>
      <c r="BA51" s="43">
        <v>2.5</v>
      </c>
      <c r="BB51" s="43"/>
      <c r="BC51" s="43">
        <v>63.154870000000003</v>
      </c>
      <c r="BD51" s="43"/>
      <c r="BE51" s="43"/>
      <c r="BF51" s="43"/>
      <c r="BG51" s="43"/>
      <c r="BH51" s="43"/>
      <c r="BI51" s="43">
        <v>18.324449999999999</v>
      </c>
      <c r="BJ51" s="43"/>
      <c r="BK51" s="43"/>
      <c r="BL51" s="43"/>
      <c r="BM51" s="43">
        <v>3.5209999999999999</v>
      </c>
      <c r="BN51" s="43">
        <v>5.37</v>
      </c>
      <c r="BO51" s="43">
        <v>2.11</v>
      </c>
      <c r="BP51" s="43">
        <v>141.15729999999999</v>
      </c>
      <c r="BQ51" s="43"/>
      <c r="BR51" s="43">
        <v>4.6558099999999998</v>
      </c>
      <c r="BS51" s="43">
        <v>126.8069</v>
      </c>
      <c r="BT51" s="43">
        <v>11.316520000000001</v>
      </c>
      <c r="BU51" s="43"/>
      <c r="BV51" s="43">
        <v>38.644500000000001</v>
      </c>
      <c r="BW51" s="43">
        <v>3.9547300000000001</v>
      </c>
      <c r="BX51" s="43"/>
      <c r="BY51" s="43"/>
      <c r="BZ51" s="43">
        <v>88.619349999999997</v>
      </c>
      <c r="CA51" s="43">
        <v>6.6495699999999998</v>
      </c>
      <c r="CB51" s="43">
        <v>1.2403</v>
      </c>
      <c r="CC51" s="43">
        <v>0.66</v>
      </c>
      <c r="CD51" s="43">
        <v>26.120419999999999</v>
      </c>
      <c r="CE51" s="43">
        <v>465.25488000000001</v>
      </c>
      <c r="CF51" s="43"/>
      <c r="CG51" s="43">
        <v>158.2876</v>
      </c>
      <c r="CH51" s="43">
        <v>16.66413</v>
      </c>
      <c r="CI51" s="43"/>
      <c r="CJ51" s="43"/>
      <c r="CK51" s="43">
        <v>18.6996</v>
      </c>
      <c r="CL51" s="43">
        <v>5.0451699999999997</v>
      </c>
      <c r="CM51" s="43"/>
      <c r="CN51" s="43"/>
      <c r="CO51" s="43">
        <v>13.958500000000001</v>
      </c>
      <c r="CP51" s="43">
        <v>290.49</v>
      </c>
      <c r="CQ51" s="43"/>
      <c r="CR51" s="43">
        <v>39.079000000000001</v>
      </c>
      <c r="CS51" s="43"/>
      <c r="CT51" s="43">
        <v>29.87</v>
      </c>
    </row>
    <row r="52" spans="1:98" ht="15.6" x14ac:dyDescent="0.3">
      <c r="A52" s="1"/>
      <c r="B52" s="42" t="s">
        <v>853</v>
      </c>
      <c r="C52" s="43"/>
      <c r="D52" s="43"/>
      <c r="E52" s="43">
        <v>33.605620000000002</v>
      </c>
      <c r="F52" s="43">
        <v>12.513</v>
      </c>
      <c r="G52" s="43"/>
      <c r="H52" s="43"/>
      <c r="I52" s="43"/>
      <c r="J52" s="43"/>
      <c r="K52" s="43"/>
      <c r="L52" s="43">
        <v>27.604700000000001</v>
      </c>
      <c r="M52" s="43">
        <v>11.0145</v>
      </c>
      <c r="N52" s="43">
        <v>12.02</v>
      </c>
      <c r="O52" s="43">
        <v>34.868000000000002</v>
      </c>
      <c r="P52" s="43"/>
      <c r="Q52" s="43"/>
      <c r="R52" s="43">
        <v>50.566000000000003</v>
      </c>
      <c r="S52" s="43"/>
      <c r="T52" s="43">
        <v>21.066600000000001</v>
      </c>
      <c r="U52" s="43"/>
      <c r="V52" s="43">
        <v>6.2</v>
      </c>
      <c r="W52" s="43"/>
      <c r="X52" s="43">
        <v>131.7713</v>
      </c>
      <c r="Y52" s="43"/>
      <c r="Z52" s="43">
        <v>9.84</v>
      </c>
      <c r="AA52" s="43"/>
      <c r="AB52" s="43"/>
      <c r="AC52" s="43">
        <v>1.73</v>
      </c>
      <c r="AD52" s="43"/>
      <c r="AE52" s="43"/>
      <c r="AF52" s="43"/>
      <c r="AG52" s="43"/>
      <c r="AH52" s="43"/>
      <c r="AI52" s="43"/>
      <c r="AJ52" s="43">
        <v>4.8772500000000001</v>
      </c>
      <c r="AK52" s="43">
        <v>13.201000000000001</v>
      </c>
      <c r="AL52" s="43">
        <v>2.4563000000000001</v>
      </c>
      <c r="AM52" s="43">
        <v>51.279800000000002</v>
      </c>
      <c r="AN52" s="43">
        <v>119.51439999999999</v>
      </c>
      <c r="AO52" s="43">
        <v>28.644600000000001</v>
      </c>
      <c r="AP52" s="43">
        <v>1.1499999999999999</v>
      </c>
      <c r="AQ52" s="43">
        <v>124.25</v>
      </c>
      <c r="AR52" s="43"/>
      <c r="AS52" s="43">
        <v>36.052750000000003</v>
      </c>
      <c r="AT52" s="43">
        <v>31.78</v>
      </c>
      <c r="AU52" s="43"/>
      <c r="AV52" s="43">
        <v>193.92876999999999</v>
      </c>
      <c r="AW52" s="43">
        <v>34.903410000000001</v>
      </c>
      <c r="AX52" s="43"/>
      <c r="AY52" s="43">
        <v>0.63216000000000006</v>
      </c>
      <c r="AZ52" s="43"/>
      <c r="BA52" s="43">
        <v>2.4</v>
      </c>
      <c r="BB52" s="43"/>
      <c r="BC52" s="43">
        <v>65.61448</v>
      </c>
      <c r="BD52" s="43"/>
      <c r="BE52" s="43"/>
      <c r="BF52" s="43"/>
      <c r="BG52" s="43"/>
      <c r="BH52" s="43"/>
      <c r="BI52" s="43">
        <v>18.68075</v>
      </c>
      <c r="BJ52" s="43"/>
      <c r="BK52" s="43"/>
      <c r="BL52" s="43"/>
      <c r="BM52" s="43">
        <v>3.2309999999999999</v>
      </c>
      <c r="BN52" s="43">
        <v>26.99</v>
      </c>
      <c r="BO52" s="43">
        <v>2.04</v>
      </c>
      <c r="BP52" s="43">
        <v>141.93546000000001</v>
      </c>
      <c r="BQ52" s="43"/>
      <c r="BR52" s="43">
        <v>4.6309199999999997</v>
      </c>
      <c r="BS52" s="43">
        <v>128.44990000000001</v>
      </c>
      <c r="BT52" s="43">
        <v>12.07028</v>
      </c>
      <c r="BU52" s="43"/>
      <c r="BV52" s="43">
        <v>39.125999999999998</v>
      </c>
      <c r="BW52" s="43">
        <v>3.9614600000000002</v>
      </c>
      <c r="BX52" s="43"/>
      <c r="BY52" s="43"/>
      <c r="BZ52" s="43">
        <v>89.275379999999998</v>
      </c>
      <c r="CA52" s="43">
        <v>19.190159999999999</v>
      </c>
      <c r="CB52" s="43">
        <v>0.81299999999999994</v>
      </c>
      <c r="CC52" s="43">
        <v>0.67</v>
      </c>
      <c r="CD52" s="43">
        <v>26.567720000000001</v>
      </c>
      <c r="CE52" s="43">
        <v>465.82371000000001</v>
      </c>
      <c r="CF52" s="43"/>
      <c r="CG52" s="43">
        <v>157.3844</v>
      </c>
      <c r="CH52" s="43">
        <v>16.484539999999999</v>
      </c>
      <c r="CI52" s="43"/>
      <c r="CJ52" s="43"/>
      <c r="CK52" s="43">
        <v>18.5138</v>
      </c>
      <c r="CL52" s="43">
        <v>5.0821899999999998</v>
      </c>
      <c r="CM52" s="43"/>
      <c r="CN52" s="43"/>
      <c r="CO52" s="43">
        <v>14.16667</v>
      </c>
      <c r="CP52" s="43">
        <v>290.18</v>
      </c>
      <c r="CQ52" s="43"/>
      <c r="CR52" s="43">
        <v>40.383000000000003</v>
      </c>
      <c r="CS52" s="43"/>
      <c r="CT52" s="43">
        <v>29.925000000000001</v>
      </c>
    </row>
    <row r="53" spans="1:98" ht="15.6" x14ac:dyDescent="0.3">
      <c r="A53" s="1"/>
      <c r="B53" s="42" t="s">
        <v>854</v>
      </c>
      <c r="C53" s="43"/>
      <c r="D53" s="43"/>
      <c r="E53" s="43">
        <v>34.996040000000001</v>
      </c>
      <c r="F53" s="43">
        <v>12.704000000000001</v>
      </c>
      <c r="G53" s="43"/>
      <c r="H53" s="43"/>
      <c r="I53" s="43"/>
      <c r="J53" s="43"/>
      <c r="K53" s="43"/>
      <c r="L53" s="43">
        <v>27.601500000000001</v>
      </c>
      <c r="M53" s="43">
        <v>11.27</v>
      </c>
      <c r="N53" s="43">
        <v>11.37</v>
      </c>
      <c r="O53" s="43">
        <v>33.654000000000003</v>
      </c>
      <c r="P53" s="43"/>
      <c r="Q53" s="43"/>
      <c r="R53" s="43">
        <v>50.488999999999997</v>
      </c>
      <c r="S53" s="43"/>
      <c r="T53" s="43">
        <v>50.134999999999998</v>
      </c>
      <c r="U53" s="43"/>
      <c r="V53" s="43">
        <v>5.4</v>
      </c>
      <c r="W53" s="43"/>
      <c r="X53" s="43">
        <v>130.43313000000001</v>
      </c>
      <c r="Y53" s="43"/>
      <c r="Z53" s="43">
        <v>9.2609600000000007</v>
      </c>
      <c r="AA53" s="43"/>
      <c r="AB53" s="43"/>
      <c r="AC53" s="43">
        <v>1.6</v>
      </c>
      <c r="AD53" s="43"/>
      <c r="AE53" s="43"/>
      <c r="AF53" s="43"/>
      <c r="AG53" s="43"/>
      <c r="AH53" s="43"/>
      <c r="AI53" s="43"/>
      <c r="AJ53" s="43">
        <v>4.42605</v>
      </c>
      <c r="AK53" s="43">
        <v>12.645</v>
      </c>
      <c r="AL53" s="43">
        <v>1.7224999999999999</v>
      </c>
      <c r="AM53" s="43">
        <v>50.187899999999999</v>
      </c>
      <c r="AN53" s="43">
        <v>117.44248</v>
      </c>
      <c r="AO53" s="43">
        <v>28.9208</v>
      </c>
      <c r="AP53" s="43">
        <v>1.26</v>
      </c>
      <c r="AQ53" s="43">
        <v>124.26</v>
      </c>
      <c r="AR53" s="43"/>
      <c r="AS53" s="43">
        <v>36.968299999999999</v>
      </c>
      <c r="AT53" s="43">
        <v>32.369999999999997</v>
      </c>
      <c r="AU53" s="43"/>
      <c r="AV53" s="43">
        <v>193.92608000000001</v>
      </c>
      <c r="AW53" s="43">
        <v>34.896630000000002</v>
      </c>
      <c r="AX53" s="43"/>
      <c r="AY53" s="43">
        <v>0.69123999999999997</v>
      </c>
      <c r="AZ53" s="43"/>
      <c r="BA53" s="43">
        <v>2.4</v>
      </c>
      <c r="BB53" s="43"/>
      <c r="BC53" s="43">
        <v>65.790030000000002</v>
      </c>
      <c r="BD53" s="43"/>
      <c r="BE53" s="43"/>
      <c r="BF53" s="43"/>
      <c r="BG53" s="43"/>
      <c r="BH53" s="43"/>
      <c r="BI53" s="43">
        <v>18.78416</v>
      </c>
      <c r="BJ53" s="43"/>
      <c r="BK53" s="43"/>
      <c r="BL53" s="43"/>
      <c r="BM53" s="43">
        <v>3.2309999999999999</v>
      </c>
      <c r="BN53" s="43">
        <v>33.42</v>
      </c>
      <c r="BO53" s="43">
        <v>1.97</v>
      </c>
      <c r="BP53" s="43">
        <v>145.64698999999999</v>
      </c>
      <c r="BQ53" s="43"/>
      <c r="BR53" s="43">
        <v>4.7191700000000001</v>
      </c>
      <c r="BS53" s="43">
        <v>126.9198</v>
      </c>
      <c r="BT53" s="43">
        <v>11.74747</v>
      </c>
      <c r="BU53" s="43"/>
      <c r="BV53" s="43">
        <v>38.078600000000002</v>
      </c>
      <c r="BW53" s="43">
        <v>3.9545699999999999</v>
      </c>
      <c r="BX53" s="43"/>
      <c r="BY53" s="43"/>
      <c r="BZ53" s="43">
        <v>88.764229999999998</v>
      </c>
      <c r="CA53" s="43">
        <v>22.596589999999999</v>
      </c>
      <c r="CB53" s="43">
        <v>0.60770000000000002</v>
      </c>
      <c r="CC53" s="43">
        <v>0.65</v>
      </c>
      <c r="CD53" s="43">
        <v>26.588249999999999</v>
      </c>
      <c r="CE53" s="43">
        <v>469.42689999999999</v>
      </c>
      <c r="CF53" s="43"/>
      <c r="CG53" s="43">
        <v>161.19309999999999</v>
      </c>
      <c r="CH53" s="43">
        <v>17.25055</v>
      </c>
      <c r="CI53" s="43"/>
      <c r="CJ53" s="43"/>
      <c r="CK53" s="43">
        <v>19.026499999999999</v>
      </c>
      <c r="CL53" s="43">
        <v>4.9803699999999997</v>
      </c>
      <c r="CM53" s="43"/>
      <c r="CN53" s="43"/>
      <c r="CO53" s="43">
        <v>15.099539999999999</v>
      </c>
      <c r="CP53" s="43">
        <v>286.89</v>
      </c>
      <c r="CQ53" s="43"/>
      <c r="CR53" s="43">
        <v>40.445</v>
      </c>
      <c r="CS53" s="43"/>
      <c r="CT53" s="43">
        <v>29.9</v>
      </c>
    </row>
    <row r="54" spans="1:98" ht="15.6" x14ac:dyDescent="0.3">
      <c r="A54" s="1"/>
      <c r="B54" s="42" t="s">
        <v>855</v>
      </c>
      <c r="C54" s="43"/>
      <c r="D54" s="43"/>
      <c r="E54" s="43">
        <v>39.161020000000001</v>
      </c>
      <c r="F54" s="43">
        <v>12.362</v>
      </c>
      <c r="G54" s="43"/>
      <c r="H54" s="43"/>
      <c r="I54" s="43"/>
      <c r="J54" s="43"/>
      <c r="K54" s="43"/>
      <c r="L54" s="43">
        <v>27.192399999999999</v>
      </c>
      <c r="M54" s="43">
        <v>12.3834</v>
      </c>
      <c r="N54" s="43">
        <v>13.26</v>
      </c>
      <c r="O54" s="43">
        <v>34.026000000000003</v>
      </c>
      <c r="P54" s="43"/>
      <c r="Q54" s="43"/>
      <c r="R54" s="43">
        <v>50.423000000000002</v>
      </c>
      <c r="S54" s="43"/>
      <c r="T54" s="43">
        <v>50.876100000000001</v>
      </c>
      <c r="U54" s="43"/>
      <c r="V54" s="43">
        <v>6</v>
      </c>
      <c r="W54" s="43"/>
      <c r="X54" s="43">
        <v>104.55373</v>
      </c>
      <c r="Y54" s="43"/>
      <c r="Z54" s="43">
        <v>8.8527000000000005</v>
      </c>
      <c r="AA54" s="43"/>
      <c r="AB54" s="43"/>
      <c r="AC54" s="43">
        <v>1.72</v>
      </c>
      <c r="AD54" s="43"/>
      <c r="AE54" s="43"/>
      <c r="AF54" s="43"/>
      <c r="AG54" s="43"/>
      <c r="AH54" s="43"/>
      <c r="AI54" s="43"/>
      <c r="AJ54" s="43">
        <v>4.5418000000000003</v>
      </c>
      <c r="AK54" s="43">
        <v>12.632999999999999</v>
      </c>
      <c r="AL54" s="43">
        <v>1.3514999999999999</v>
      </c>
      <c r="AM54" s="43">
        <v>48.528700000000001</v>
      </c>
      <c r="AN54" s="43">
        <v>117.76837</v>
      </c>
      <c r="AO54" s="43">
        <v>29.1068</v>
      </c>
      <c r="AP54" s="43">
        <v>1.2</v>
      </c>
      <c r="AQ54" s="43">
        <v>138.66999999999999</v>
      </c>
      <c r="AR54" s="43"/>
      <c r="AS54" s="43">
        <v>36.476379999999999</v>
      </c>
      <c r="AT54" s="43">
        <v>31.98</v>
      </c>
      <c r="AU54" s="43"/>
      <c r="AV54" s="43">
        <v>194.01974000000001</v>
      </c>
      <c r="AW54" s="43">
        <v>35.423110000000001</v>
      </c>
      <c r="AX54" s="43"/>
      <c r="AY54" s="43">
        <v>0.71723000000000003</v>
      </c>
      <c r="AZ54" s="43"/>
      <c r="BA54" s="43">
        <v>2.4</v>
      </c>
      <c r="BB54" s="43"/>
      <c r="BC54" s="43">
        <v>65.483419999999995</v>
      </c>
      <c r="BD54" s="43"/>
      <c r="BE54" s="43"/>
      <c r="BF54" s="43"/>
      <c r="BG54" s="43"/>
      <c r="BH54" s="43"/>
      <c r="BI54" s="43">
        <v>18.064579999999999</v>
      </c>
      <c r="BJ54" s="43"/>
      <c r="BK54" s="43"/>
      <c r="BL54" s="43"/>
      <c r="BM54" s="43">
        <v>6.6580000000000004</v>
      </c>
      <c r="BN54" s="43">
        <v>33.479999999999997</v>
      </c>
      <c r="BO54" s="43">
        <v>2.0299999999999998</v>
      </c>
      <c r="BP54" s="43">
        <v>143.83954</v>
      </c>
      <c r="BQ54" s="43"/>
      <c r="BR54" s="43">
        <v>4.6633800000000001</v>
      </c>
      <c r="BS54" s="43">
        <v>127.2354</v>
      </c>
      <c r="BT54" s="43">
        <v>11.82666</v>
      </c>
      <c r="BU54" s="43"/>
      <c r="BV54" s="43">
        <v>38.7286</v>
      </c>
      <c r="BW54" s="43">
        <v>3.8564400000000001</v>
      </c>
      <c r="BX54" s="43"/>
      <c r="BY54" s="43"/>
      <c r="BZ54" s="43">
        <v>88.521680000000003</v>
      </c>
      <c r="CA54" s="43">
        <v>24.568909999999999</v>
      </c>
      <c r="CB54" s="43">
        <v>0.48720000000000002</v>
      </c>
      <c r="CC54" s="43">
        <v>0.63</v>
      </c>
      <c r="CD54" s="43">
        <v>26.748370000000001</v>
      </c>
      <c r="CE54" s="43">
        <v>466.03780999999998</v>
      </c>
      <c r="CF54" s="43"/>
      <c r="CG54" s="43">
        <v>160.03190000000001</v>
      </c>
      <c r="CH54" s="43">
        <v>17.10014</v>
      </c>
      <c r="CI54" s="43"/>
      <c r="CJ54" s="43"/>
      <c r="CK54" s="43">
        <v>19.754799999999999</v>
      </c>
      <c r="CL54" s="43">
        <v>5.0163200000000003</v>
      </c>
      <c r="CM54" s="43"/>
      <c r="CN54" s="43"/>
      <c r="CO54" s="43">
        <v>14.41019</v>
      </c>
      <c r="CP54" s="43">
        <v>286.77</v>
      </c>
      <c r="CQ54" s="43"/>
      <c r="CR54" s="43">
        <v>40.427999999999997</v>
      </c>
      <c r="CS54" s="43"/>
      <c r="CT54" s="43">
        <v>29.766999999999999</v>
      </c>
    </row>
    <row r="55" spans="1:98" ht="15.6" x14ac:dyDescent="0.3">
      <c r="A55" s="1"/>
      <c r="B55" s="42" t="s">
        <v>63</v>
      </c>
      <c r="C55" s="43"/>
      <c r="D55" s="43"/>
      <c r="E55" s="43">
        <v>40.527079999999998</v>
      </c>
      <c r="F55" s="43">
        <v>12.44</v>
      </c>
      <c r="G55" s="43"/>
      <c r="H55" s="43"/>
      <c r="I55" s="43"/>
      <c r="J55" s="43"/>
      <c r="K55" s="43"/>
      <c r="L55" s="43">
        <v>26.778400000000001</v>
      </c>
      <c r="M55" s="43">
        <v>14.080299999999999</v>
      </c>
      <c r="N55" s="43">
        <v>13.36</v>
      </c>
      <c r="O55" s="43">
        <v>33.795999999999999</v>
      </c>
      <c r="P55" s="43"/>
      <c r="Q55" s="43"/>
      <c r="R55" s="43">
        <v>50.29</v>
      </c>
      <c r="S55" s="43"/>
      <c r="T55" s="43">
        <v>47.399799999999999</v>
      </c>
      <c r="U55" s="43"/>
      <c r="V55" s="43">
        <v>7.3</v>
      </c>
      <c r="W55" s="43"/>
      <c r="X55" s="43">
        <v>142.76648</v>
      </c>
      <c r="Y55" s="43"/>
      <c r="Z55" s="43">
        <v>9.1776</v>
      </c>
      <c r="AA55" s="43"/>
      <c r="AB55" s="43"/>
      <c r="AC55" s="43">
        <v>1.75</v>
      </c>
      <c r="AD55" s="43"/>
      <c r="AE55" s="43"/>
      <c r="AF55" s="43"/>
      <c r="AG55" s="43"/>
      <c r="AH55" s="43"/>
      <c r="AI55" s="43"/>
      <c r="AJ55" s="43">
        <v>5.2758599999999998</v>
      </c>
      <c r="AK55" s="43">
        <v>12.798999999999999</v>
      </c>
      <c r="AL55" s="43">
        <v>1.1724000000000001</v>
      </c>
      <c r="AM55" s="43">
        <v>46.103200000000001</v>
      </c>
      <c r="AN55" s="43">
        <v>118.13109</v>
      </c>
      <c r="AO55" s="43">
        <v>28.9481</v>
      </c>
      <c r="AP55" s="43">
        <v>0.83</v>
      </c>
      <c r="AQ55" s="43">
        <v>156.18</v>
      </c>
      <c r="AR55" s="43"/>
      <c r="AS55" s="43">
        <v>36.10633</v>
      </c>
      <c r="AT55" s="43">
        <v>32.770000000000003</v>
      </c>
      <c r="AU55" s="43"/>
      <c r="AV55" s="43">
        <v>193.58739</v>
      </c>
      <c r="AW55" s="43">
        <v>34.776820000000001</v>
      </c>
      <c r="AX55" s="43"/>
      <c r="AY55" s="43">
        <v>0.65031000000000005</v>
      </c>
      <c r="AZ55" s="43"/>
      <c r="BA55" s="43">
        <v>2.4</v>
      </c>
      <c r="BB55" s="43"/>
      <c r="BC55" s="43">
        <v>65.573740000000001</v>
      </c>
      <c r="BD55" s="43"/>
      <c r="BE55" s="43"/>
      <c r="BF55" s="43"/>
      <c r="BG55" s="43"/>
      <c r="BH55" s="43"/>
      <c r="BI55" s="43">
        <v>14.07626</v>
      </c>
      <c r="BJ55" s="43"/>
      <c r="BK55" s="43"/>
      <c r="BL55" s="43"/>
      <c r="BM55" s="43">
        <v>6.6509999999999998</v>
      </c>
      <c r="BN55" s="43">
        <v>32.89</v>
      </c>
      <c r="BO55" s="43">
        <v>1.92</v>
      </c>
      <c r="BP55" s="43">
        <v>141.005</v>
      </c>
      <c r="BQ55" s="43"/>
      <c r="BR55" s="43">
        <v>4.6456099999999996</v>
      </c>
      <c r="BS55" s="43">
        <v>127.0802</v>
      </c>
      <c r="BT55" s="43">
        <v>11.741020000000001</v>
      </c>
      <c r="BU55" s="43"/>
      <c r="BV55" s="43">
        <v>38.573399999999999</v>
      </c>
      <c r="BW55" s="43">
        <v>3.8369499999999999</v>
      </c>
      <c r="BX55" s="43"/>
      <c r="BY55" s="43"/>
      <c r="BZ55" s="43">
        <v>87.755889999999994</v>
      </c>
      <c r="CA55" s="43">
        <v>24.662890000000001</v>
      </c>
      <c r="CB55" s="43">
        <v>0.4284</v>
      </c>
      <c r="CC55" s="43">
        <v>0.64</v>
      </c>
      <c r="CD55" s="43">
        <v>26.229579999999999</v>
      </c>
      <c r="CE55" s="43">
        <v>461.86908</v>
      </c>
      <c r="CF55" s="43"/>
      <c r="CG55" s="43">
        <v>162.56989999999999</v>
      </c>
      <c r="CH55" s="43">
        <v>16.693239999999999</v>
      </c>
      <c r="CI55" s="43"/>
      <c r="CJ55" s="43"/>
      <c r="CK55" s="43">
        <v>19.295300000000001</v>
      </c>
      <c r="CL55" s="43">
        <v>5.06623</v>
      </c>
      <c r="CM55" s="43"/>
      <c r="CN55" s="43"/>
      <c r="CO55" s="43">
        <v>15.63593</v>
      </c>
      <c r="CP55" s="43">
        <v>287.05</v>
      </c>
      <c r="CQ55" s="43"/>
      <c r="CR55" s="43">
        <v>40.616</v>
      </c>
      <c r="CS55" s="43"/>
      <c r="CT55" s="43">
        <v>29.134</v>
      </c>
    </row>
    <row r="56" spans="1:98" ht="31.35" customHeight="1" x14ac:dyDescent="0.3">
      <c r="A56" s="1"/>
      <c r="B56" s="44" t="s">
        <v>945</v>
      </c>
      <c r="C56" s="45">
        <v>0</v>
      </c>
      <c r="D56" s="45">
        <v>0</v>
      </c>
      <c r="E56" s="45">
        <v>856.08877500000006</v>
      </c>
      <c r="F56" s="45">
        <v>255.9965</v>
      </c>
      <c r="G56" s="45">
        <v>0</v>
      </c>
      <c r="H56" s="45">
        <v>0</v>
      </c>
      <c r="I56" s="45">
        <v>0</v>
      </c>
      <c r="J56" s="45">
        <v>0</v>
      </c>
      <c r="K56" s="45">
        <v>0</v>
      </c>
      <c r="L56" s="45">
        <v>641.76499999999999</v>
      </c>
      <c r="M56" s="45">
        <v>307.34955000000002</v>
      </c>
      <c r="N56" s="45">
        <v>316.45</v>
      </c>
      <c r="O56" s="45">
        <v>792.39499999999998</v>
      </c>
      <c r="P56" s="45">
        <v>0</v>
      </c>
      <c r="Q56" s="45">
        <v>0</v>
      </c>
      <c r="R56" s="45">
        <v>1206.857</v>
      </c>
      <c r="S56" s="45">
        <v>0</v>
      </c>
      <c r="T56" s="45">
        <v>678.65525000000002</v>
      </c>
      <c r="U56" s="45">
        <v>0</v>
      </c>
      <c r="V56" s="45">
        <v>193.4</v>
      </c>
      <c r="W56" s="45">
        <v>0</v>
      </c>
      <c r="X56" s="45">
        <v>2518.805515</v>
      </c>
      <c r="Y56" s="45">
        <v>0</v>
      </c>
      <c r="Z56" s="45">
        <v>227.34429499999999</v>
      </c>
      <c r="AA56" s="45">
        <v>0</v>
      </c>
      <c r="AB56" s="45">
        <v>0</v>
      </c>
      <c r="AC56" s="45">
        <v>139.79</v>
      </c>
      <c r="AD56" s="45">
        <v>0</v>
      </c>
      <c r="AE56" s="45">
        <v>0</v>
      </c>
      <c r="AF56" s="45">
        <v>0</v>
      </c>
      <c r="AG56" s="45">
        <v>0</v>
      </c>
      <c r="AH56" s="45">
        <v>0</v>
      </c>
      <c r="AI56" s="45">
        <v>0</v>
      </c>
      <c r="AJ56" s="45">
        <v>118.96792499999999</v>
      </c>
      <c r="AK56" s="45">
        <v>322.64299999999997</v>
      </c>
      <c r="AL56" s="45">
        <v>59.874850000000002</v>
      </c>
      <c r="AM56" s="45">
        <v>1171.0390500000001</v>
      </c>
      <c r="AN56" s="45">
        <v>2752.4320299999999</v>
      </c>
      <c r="AO56" s="45">
        <v>653.50099999999998</v>
      </c>
      <c r="AP56" s="45">
        <v>18.010000000000002</v>
      </c>
      <c r="AQ56" s="45">
        <v>3347.69</v>
      </c>
      <c r="AR56" s="45">
        <v>0</v>
      </c>
      <c r="AS56" s="45">
        <v>843.02187000000004</v>
      </c>
      <c r="AT56" s="45">
        <v>804.27499999999998</v>
      </c>
      <c r="AU56" s="45">
        <v>0</v>
      </c>
      <c r="AV56" s="45">
        <v>4514.28172</v>
      </c>
      <c r="AW56" s="45">
        <v>761.58731499999999</v>
      </c>
      <c r="AX56" s="45">
        <v>0</v>
      </c>
      <c r="AY56" s="45">
        <v>11.94787</v>
      </c>
      <c r="AZ56" s="45">
        <v>0</v>
      </c>
      <c r="BA56" s="45">
        <v>48.15</v>
      </c>
      <c r="BB56" s="45">
        <v>0</v>
      </c>
      <c r="BC56" s="45">
        <v>1343.584595</v>
      </c>
      <c r="BD56" s="45">
        <v>0</v>
      </c>
      <c r="BE56" s="45">
        <v>0</v>
      </c>
      <c r="BF56" s="45">
        <v>0</v>
      </c>
      <c r="BG56" s="45">
        <v>0</v>
      </c>
      <c r="BH56" s="45">
        <v>0</v>
      </c>
      <c r="BI56" s="45">
        <v>396.27632</v>
      </c>
      <c r="BJ56" s="45">
        <v>0</v>
      </c>
      <c r="BK56" s="45">
        <v>0</v>
      </c>
      <c r="BL56" s="45">
        <v>0</v>
      </c>
      <c r="BM56" s="45">
        <v>114.08150000000001</v>
      </c>
      <c r="BN56" s="45">
        <v>855.25</v>
      </c>
      <c r="BO56" s="45">
        <v>44.204999999999998</v>
      </c>
      <c r="BP56" s="45">
        <v>3395.9546350000001</v>
      </c>
      <c r="BQ56" s="45">
        <v>0</v>
      </c>
      <c r="BR56" s="45">
        <v>110.357545</v>
      </c>
      <c r="BS56" s="45">
        <v>3001.8942499999998</v>
      </c>
      <c r="BT56" s="45">
        <v>279.69351999999998</v>
      </c>
      <c r="BU56" s="45">
        <v>0</v>
      </c>
      <c r="BV56" s="45">
        <v>892.18010000000004</v>
      </c>
      <c r="BW56" s="45">
        <v>93.445804999999993</v>
      </c>
      <c r="BX56" s="45">
        <v>0</v>
      </c>
      <c r="BY56" s="45">
        <v>0</v>
      </c>
      <c r="BZ56" s="45">
        <v>2105.911075</v>
      </c>
      <c r="CA56" s="45">
        <v>506.45247499999999</v>
      </c>
      <c r="CB56" s="45">
        <v>23.00395</v>
      </c>
      <c r="CC56" s="45">
        <v>15.09</v>
      </c>
      <c r="CD56" s="45">
        <v>588.47345499999994</v>
      </c>
      <c r="CE56" s="45">
        <v>10528.604925</v>
      </c>
      <c r="CF56" s="45">
        <v>0</v>
      </c>
      <c r="CG56" s="45">
        <v>3778.5934999999999</v>
      </c>
      <c r="CH56" s="45">
        <v>412.20747499999999</v>
      </c>
      <c r="CI56" s="45">
        <v>0</v>
      </c>
      <c r="CJ56" s="45">
        <v>0</v>
      </c>
      <c r="CK56" s="45">
        <v>400.95060000000001</v>
      </c>
      <c r="CL56" s="45">
        <v>112.208495</v>
      </c>
      <c r="CM56" s="45">
        <v>0</v>
      </c>
      <c r="CN56" s="45">
        <v>0</v>
      </c>
      <c r="CO56" s="45">
        <v>329.78879000000001</v>
      </c>
      <c r="CP56" s="45">
        <v>6625.99</v>
      </c>
      <c r="CQ56" s="45">
        <v>0</v>
      </c>
      <c r="CR56" s="45">
        <v>926.19399999999996</v>
      </c>
      <c r="CS56" s="45">
        <v>0</v>
      </c>
      <c r="CT56" s="45">
        <v>625.94200000000001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946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947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948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949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16"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950</v>
      </c>
      <c r="C5" s="1"/>
      <c r="D5" s="1"/>
      <c r="E5" s="1"/>
      <c r="F5" s="1"/>
      <c r="G5" s="1"/>
      <c r="H5" s="1"/>
      <c r="I5" s="1"/>
      <c r="J5" s="1"/>
      <c r="K5" s="1"/>
      <c r="L5" s="1"/>
      <c r="M5" s="1"/>
      <c r="N5" s="1"/>
      <c r="O5" s="1"/>
      <c r="P5" s="1"/>
      <c r="Q5" s="1"/>
      <c r="R5" s="1"/>
      <c r="S5" s="1"/>
      <c r="T5" s="1"/>
      <c r="U5" s="1"/>
      <c r="V5" s="1"/>
      <c r="W5" s="1"/>
      <c r="X5" s="1"/>
    </row>
    <row r="6" spans="1:24" ht="48" x14ac:dyDescent="0.3">
      <c r="A6" s="1"/>
      <c r="B6" s="37" t="s">
        <v>583</v>
      </c>
      <c r="C6" s="48" t="s">
        <v>951</v>
      </c>
      <c r="D6" s="48" t="s">
        <v>952</v>
      </c>
      <c r="E6" s="48" t="s">
        <v>953</v>
      </c>
      <c r="F6" s="48" t="s">
        <v>954</v>
      </c>
      <c r="G6" s="48" t="s">
        <v>955</v>
      </c>
      <c r="H6" s="48" t="s">
        <v>956</v>
      </c>
      <c r="I6" s="48" t="s">
        <v>3423</v>
      </c>
      <c r="J6" s="48" t="s">
        <v>3424</v>
      </c>
      <c r="K6" s="48" t="s">
        <v>3425</v>
      </c>
      <c r="L6" s="48" t="s">
        <v>957</v>
      </c>
      <c r="M6" s="48" t="s">
        <v>958</v>
      </c>
      <c r="N6" s="48" t="s">
        <v>959</v>
      </c>
      <c r="O6" s="48" t="s">
        <v>960</v>
      </c>
      <c r="P6" s="37" t="s">
        <v>961</v>
      </c>
      <c r="Q6" s="1"/>
      <c r="R6" s="1"/>
      <c r="S6" s="1"/>
      <c r="T6" s="1"/>
      <c r="U6" s="49" t="s">
        <v>3</v>
      </c>
      <c r="V6" s="49" t="s">
        <v>17</v>
      </c>
      <c r="W6" s="49" t="s">
        <v>962</v>
      </c>
      <c r="X6" s="49" t="s">
        <v>963</v>
      </c>
    </row>
    <row r="7" spans="1:24" x14ac:dyDescent="0.3">
      <c r="A7" s="1"/>
      <c r="B7" s="50" t="s">
        <v>809</v>
      </c>
      <c r="C7" s="51">
        <v>1036.7950000000001</v>
      </c>
      <c r="D7" s="51">
        <v>2140</v>
      </c>
      <c r="E7" s="51">
        <v>3279.2</v>
      </c>
      <c r="F7" s="51">
        <v>47.4</v>
      </c>
      <c r="G7" s="51">
        <v>61.6</v>
      </c>
      <c r="H7" s="51">
        <v>0</v>
      </c>
      <c r="I7" s="51"/>
      <c r="J7" s="51"/>
      <c r="K7" s="51">
        <v>62.599999999999994</v>
      </c>
      <c r="L7" s="51">
        <v>86</v>
      </c>
      <c r="M7" s="51">
        <v>6</v>
      </c>
      <c r="N7" s="51">
        <v>0</v>
      </c>
      <c r="O7" s="51">
        <v>147.6</v>
      </c>
      <c r="P7" s="51">
        <f>+SUM(C7:O7)</f>
        <v>6867.1950000000006</v>
      </c>
      <c r="Q7" s="1"/>
      <c r="R7" s="1"/>
      <c r="S7" s="1"/>
      <c r="T7" s="1"/>
      <c r="U7" s="211" t="s">
        <v>625</v>
      </c>
      <c r="V7" s="52" t="s">
        <v>964</v>
      </c>
      <c r="W7" s="53">
        <v>372</v>
      </c>
      <c r="X7" s="53" t="s">
        <v>589</v>
      </c>
    </row>
    <row r="8" spans="1:24" x14ac:dyDescent="0.3">
      <c r="A8" s="1"/>
      <c r="B8" s="54" t="s">
        <v>810</v>
      </c>
      <c r="C8" s="55">
        <v>1038.9849999999999</v>
      </c>
      <c r="D8" s="55">
        <v>2174.4</v>
      </c>
      <c r="E8" s="55">
        <v>3225.4</v>
      </c>
      <c r="F8" s="55">
        <v>47.5</v>
      </c>
      <c r="G8" s="55">
        <v>64</v>
      </c>
      <c r="H8" s="55">
        <v>0</v>
      </c>
      <c r="I8" s="55"/>
      <c r="J8" s="55"/>
      <c r="K8" s="55">
        <v>62.2</v>
      </c>
      <c r="L8" s="55">
        <v>83.8</v>
      </c>
      <c r="M8" s="55">
        <v>6</v>
      </c>
      <c r="N8" s="55">
        <v>0</v>
      </c>
      <c r="O8" s="55">
        <v>157.19999999999999</v>
      </c>
      <c r="P8" s="55">
        <f t="shared" ref="P8:P54" si="0">+SUM(C8:O8)</f>
        <v>6859.4849999999997</v>
      </c>
      <c r="Q8" s="1"/>
      <c r="R8" s="1"/>
      <c r="S8" s="1"/>
      <c r="T8" s="1"/>
      <c r="U8" s="211" t="s">
        <v>626</v>
      </c>
      <c r="V8" s="52" t="s">
        <v>965</v>
      </c>
      <c r="W8" s="53">
        <v>55.35</v>
      </c>
      <c r="X8" s="53" t="s">
        <v>589</v>
      </c>
    </row>
    <row r="9" spans="1:24" x14ac:dyDescent="0.3">
      <c r="A9" s="1"/>
      <c r="B9" s="54" t="s">
        <v>811</v>
      </c>
      <c r="C9" s="55">
        <v>1032.442</v>
      </c>
      <c r="D9" s="55">
        <v>2106.5</v>
      </c>
      <c r="E9" s="55">
        <v>3185.5</v>
      </c>
      <c r="F9" s="55">
        <v>47.5</v>
      </c>
      <c r="G9" s="55">
        <v>61.5</v>
      </c>
      <c r="H9" s="55">
        <v>0</v>
      </c>
      <c r="I9" s="55"/>
      <c r="J9" s="55"/>
      <c r="K9" s="55">
        <v>62.2</v>
      </c>
      <c r="L9" s="55">
        <v>83.9</v>
      </c>
      <c r="M9" s="55">
        <v>6.7</v>
      </c>
      <c r="N9" s="55">
        <v>0</v>
      </c>
      <c r="O9" s="55">
        <v>179.5</v>
      </c>
      <c r="P9" s="55">
        <f t="shared" si="0"/>
        <v>6765.7419999999993</v>
      </c>
      <c r="Q9" s="1"/>
      <c r="R9" s="1"/>
      <c r="S9" s="1"/>
      <c r="T9" s="1"/>
      <c r="U9" s="211" t="s">
        <v>213</v>
      </c>
      <c r="V9" s="52" t="s">
        <v>966</v>
      </c>
      <c r="W9" s="53">
        <v>186.6</v>
      </c>
      <c r="X9" s="53" t="s">
        <v>589</v>
      </c>
    </row>
    <row r="10" spans="1:24" x14ac:dyDescent="0.3">
      <c r="A10" s="1"/>
      <c r="B10" s="54" t="s">
        <v>812</v>
      </c>
      <c r="C10" s="55">
        <v>1025.5419999999999</v>
      </c>
      <c r="D10" s="55">
        <v>1925.2</v>
      </c>
      <c r="E10" s="55">
        <v>3243.2</v>
      </c>
      <c r="F10" s="55">
        <v>47.7</v>
      </c>
      <c r="G10" s="55">
        <v>61.5</v>
      </c>
      <c r="H10" s="55">
        <v>0</v>
      </c>
      <c r="I10" s="55"/>
      <c r="J10" s="55"/>
      <c r="K10" s="55">
        <v>62.400000000000006</v>
      </c>
      <c r="L10" s="55">
        <v>85.7</v>
      </c>
      <c r="M10" s="55">
        <v>6.8</v>
      </c>
      <c r="N10" s="55">
        <v>0</v>
      </c>
      <c r="O10" s="55">
        <v>214.4</v>
      </c>
      <c r="P10" s="55">
        <f t="shared" si="0"/>
        <v>6672.4419999999991</v>
      </c>
      <c r="Q10" s="1"/>
      <c r="R10" s="1"/>
      <c r="S10" s="1"/>
      <c r="T10" s="1"/>
      <c r="U10" s="211" t="s">
        <v>65</v>
      </c>
      <c r="V10" s="52" t="s">
        <v>66</v>
      </c>
      <c r="W10" s="53" t="s">
        <v>589</v>
      </c>
      <c r="X10" s="53">
        <v>1837.05</v>
      </c>
    </row>
    <row r="11" spans="1:24" x14ac:dyDescent="0.3">
      <c r="A11" s="1"/>
      <c r="B11" s="54" t="s">
        <v>813</v>
      </c>
      <c r="C11" s="55">
        <v>997.67200000000003</v>
      </c>
      <c r="D11" s="55">
        <v>1951.1</v>
      </c>
      <c r="E11" s="55">
        <v>3316.7</v>
      </c>
      <c r="F11" s="55">
        <v>47.4</v>
      </c>
      <c r="G11" s="55">
        <v>0</v>
      </c>
      <c r="H11" s="55">
        <v>0</v>
      </c>
      <c r="I11" s="55"/>
      <c r="J11" s="55"/>
      <c r="K11" s="55">
        <v>62.400000000000006</v>
      </c>
      <c r="L11" s="55">
        <v>82.5</v>
      </c>
      <c r="M11" s="55">
        <v>6.8</v>
      </c>
      <c r="N11" s="55">
        <v>0</v>
      </c>
      <c r="O11" s="55">
        <v>204</v>
      </c>
      <c r="P11" s="55">
        <f t="shared" si="0"/>
        <v>6668.5719999999992</v>
      </c>
      <c r="Q11" s="1"/>
      <c r="R11" s="1"/>
      <c r="S11" s="1"/>
      <c r="T11" s="1"/>
      <c r="U11" s="211" t="s">
        <v>601</v>
      </c>
      <c r="V11" s="52" t="s">
        <v>967</v>
      </c>
      <c r="W11" s="53">
        <v>358.25</v>
      </c>
      <c r="X11" s="53" t="s">
        <v>589</v>
      </c>
    </row>
    <row r="12" spans="1:24" x14ac:dyDescent="0.3">
      <c r="A12" s="1"/>
      <c r="B12" s="54" t="s">
        <v>814</v>
      </c>
      <c r="C12" s="55">
        <v>1013.903</v>
      </c>
      <c r="D12" s="55">
        <v>1919.2</v>
      </c>
      <c r="E12" s="55">
        <v>3216.7</v>
      </c>
      <c r="F12" s="55">
        <v>47.7</v>
      </c>
      <c r="G12" s="55">
        <v>0</v>
      </c>
      <c r="H12" s="55">
        <v>0</v>
      </c>
      <c r="I12" s="55"/>
      <c r="J12" s="55"/>
      <c r="K12" s="55">
        <v>62.8</v>
      </c>
      <c r="L12" s="55">
        <v>84.2</v>
      </c>
      <c r="M12" s="55">
        <v>6.8</v>
      </c>
      <c r="N12" s="55">
        <v>0</v>
      </c>
      <c r="O12" s="55">
        <v>204.2</v>
      </c>
      <c r="P12" s="55">
        <f t="shared" si="0"/>
        <v>6555.5029999999997</v>
      </c>
      <c r="Q12" s="1"/>
      <c r="R12" s="1"/>
      <c r="S12" s="1"/>
      <c r="T12" s="1"/>
      <c r="U12" s="211" t="s">
        <v>220</v>
      </c>
      <c r="V12" s="52" t="s">
        <v>968</v>
      </c>
      <c r="W12" s="53" t="s">
        <v>589</v>
      </c>
      <c r="X12" s="53">
        <v>2073.9</v>
      </c>
    </row>
    <row r="13" spans="1:24" x14ac:dyDescent="0.3">
      <c r="A13" s="1"/>
      <c r="B13" s="54" t="s">
        <v>815</v>
      </c>
      <c r="C13" s="55">
        <v>997.76800000000003</v>
      </c>
      <c r="D13" s="55">
        <v>1865.5</v>
      </c>
      <c r="E13" s="55">
        <v>3263.6</v>
      </c>
      <c r="F13" s="55">
        <v>47.5</v>
      </c>
      <c r="G13" s="55">
        <v>0</v>
      </c>
      <c r="H13" s="55">
        <v>0</v>
      </c>
      <c r="I13" s="55"/>
      <c r="J13" s="55"/>
      <c r="K13" s="55">
        <v>62.599999999999994</v>
      </c>
      <c r="L13" s="55">
        <v>85.2</v>
      </c>
      <c r="M13" s="55">
        <v>6.8</v>
      </c>
      <c r="N13" s="55">
        <v>0</v>
      </c>
      <c r="O13" s="55">
        <v>168.3</v>
      </c>
      <c r="P13" s="55">
        <f t="shared" si="0"/>
        <v>6497.2680000000009</v>
      </c>
      <c r="Q13" s="1"/>
      <c r="R13" s="1"/>
      <c r="S13" s="1"/>
      <c r="T13" s="1"/>
      <c r="U13" s="211"/>
      <c r="V13" s="52" t="s">
        <v>969</v>
      </c>
      <c r="W13" s="53">
        <v>375.3</v>
      </c>
      <c r="X13" s="53" t="s">
        <v>589</v>
      </c>
    </row>
    <row r="14" spans="1:24" x14ac:dyDescent="0.3">
      <c r="A14" s="1"/>
      <c r="B14" s="56" t="s">
        <v>816</v>
      </c>
      <c r="C14" s="57">
        <v>1000.396</v>
      </c>
      <c r="D14" s="57">
        <v>1880.4</v>
      </c>
      <c r="E14" s="57">
        <v>3202.5</v>
      </c>
      <c r="F14" s="57">
        <v>47.5</v>
      </c>
      <c r="G14" s="57">
        <v>0</v>
      </c>
      <c r="H14" s="57">
        <v>0</v>
      </c>
      <c r="I14" s="57"/>
      <c r="J14" s="57"/>
      <c r="K14" s="57">
        <v>62.599999999999994</v>
      </c>
      <c r="L14" s="57">
        <v>84.6</v>
      </c>
      <c r="M14" s="57">
        <v>6.5</v>
      </c>
      <c r="N14" s="57">
        <v>0</v>
      </c>
      <c r="O14" s="57">
        <v>157.9</v>
      </c>
      <c r="P14" s="57">
        <f t="shared" si="0"/>
        <v>6442.3960000000006</v>
      </c>
      <c r="Q14" s="1"/>
      <c r="R14" s="1"/>
      <c r="S14" s="1"/>
      <c r="T14" s="1"/>
      <c r="U14" s="211" t="s">
        <v>69</v>
      </c>
      <c r="V14" s="52" t="s">
        <v>970</v>
      </c>
      <c r="W14" s="53">
        <v>165.05</v>
      </c>
      <c r="X14" s="53" t="s">
        <v>589</v>
      </c>
    </row>
    <row r="15" spans="1:24" x14ac:dyDescent="0.3">
      <c r="A15" s="1"/>
      <c r="B15" s="50" t="s">
        <v>817</v>
      </c>
      <c r="C15" s="51">
        <v>972.01599999999996</v>
      </c>
      <c r="D15" s="51">
        <v>1918.3</v>
      </c>
      <c r="E15" s="51">
        <v>3301.8</v>
      </c>
      <c r="F15" s="51">
        <v>47.7</v>
      </c>
      <c r="G15" s="51">
        <v>0</v>
      </c>
      <c r="H15" s="51">
        <v>0</v>
      </c>
      <c r="I15" s="51"/>
      <c r="J15" s="51"/>
      <c r="K15" s="51">
        <v>62.2</v>
      </c>
      <c r="L15" s="51">
        <v>80.900000000000006</v>
      </c>
      <c r="M15" s="51">
        <v>6.6</v>
      </c>
      <c r="N15" s="51">
        <v>0</v>
      </c>
      <c r="O15" s="51">
        <v>150.80000000000001</v>
      </c>
      <c r="P15" s="51">
        <f t="shared" si="0"/>
        <v>6540.3159999999998</v>
      </c>
      <c r="Q15" s="1"/>
      <c r="R15" s="1"/>
      <c r="S15" s="1"/>
      <c r="T15" s="1"/>
      <c r="U15" s="211"/>
      <c r="V15" s="52" t="s">
        <v>971</v>
      </c>
      <c r="W15" s="53" t="s">
        <v>589</v>
      </c>
      <c r="X15" s="53">
        <v>351.45</v>
      </c>
    </row>
    <row r="16" spans="1:24" x14ac:dyDescent="0.3">
      <c r="A16" s="1"/>
      <c r="B16" s="54" t="s">
        <v>818</v>
      </c>
      <c r="C16" s="55">
        <v>980.33799999999997</v>
      </c>
      <c r="D16" s="55">
        <v>1935.1</v>
      </c>
      <c r="E16" s="55">
        <v>3284.6</v>
      </c>
      <c r="F16" s="55">
        <v>47.2</v>
      </c>
      <c r="G16" s="55">
        <v>0</v>
      </c>
      <c r="H16" s="55">
        <v>0</v>
      </c>
      <c r="I16" s="55"/>
      <c r="J16" s="55"/>
      <c r="K16" s="55">
        <v>62.400000000000006</v>
      </c>
      <c r="L16" s="55">
        <v>80.7</v>
      </c>
      <c r="M16" s="55">
        <v>6.7</v>
      </c>
      <c r="N16" s="55">
        <v>0.7</v>
      </c>
      <c r="O16" s="55">
        <v>162.1</v>
      </c>
      <c r="P16" s="55">
        <f t="shared" si="0"/>
        <v>6559.8379999999997</v>
      </c>
      <c r="Q16" s="1"/>
      <c r="R16" s="1"/>
      <c r="S16" s="1"/>
      <c r="T16" s="1"/>
      <c r="U16" s="211"/>
      <c r="V16" s="52" t="s">
        <v>972</v>
      </c>
      <c r="W16" s="53" t="s">
        <v>589</v>
      </c>
      <c r="X16" s="53">
        <v>2233.8000000000002</v>
      </c>
    </row>
    <row r="17" spans="1:24" x14ac:dyDescent="0.3">
      <c r="A17" s="1"/>
      <c r="B17" s="54" t="s">
        <v>819</v>
      </c>
      <c r="C17" s="55">
        <v>983.76199999999994</v>
      </c>
      <c r="D17" s="55">
        <v>1889.5</v>
      </c>
      <c r="E17" s="55">
        <v>3318.8</v>
      </c>
      <c r="F17" s="55">
        <v>47.5</v>
      </c>
      <c r="G17" s="55">
        <v>0</v>
      </c>
      <c r="H17" s="55">
        <v>0</v>
      </c>
      <c r="I17" s="55"/>
      <c r="J17" s="55"/>
      <c r="K17" s="55">
        <v>62.699999999999996</v>
      </c>
      <c r="L17" s="55">
        <v>81.900000000000006</v>
      </c>
      <c r="M17" s="55">
        <v>6.7</v>
      </c>
      <c r="N17" s="55">
        <v>54.5</v>
      </c>
      <c r="O17" s="55">
        <v>175.1</v>
      </c>
      <c r="P17" s="55">
        <f t="shared" si="0"/>
        <v>6620.4619999999995</v>
      </c>
      <c r="Q17" s="1"/>
      <c r="R17" s="1"/>
      <c r="S17" s="1"/>
      <c r="T17" s="1"/>
      <c r="U17" s="211" t="s">
        <v>628</v>
      </c>
      <c r="V17" s="52" t="s">
        <v>973</v>
      </c>
      <c r="W17" s="53">
        <v>100.8</v>
      </c>
      <c r="X17" s="53" t="s">
        <v>589</v>
      </c>
    </row>
    <row r="18" spans="1:24" x14ac:dyDescent="0.3">
      <c r="A18" s="1"/>
      <c r="B18" s="54" t="s">
        <v>820</v>
      </c>
      <c r="C18" s="55">
        <v>986.63300000000004</v>
      </c>
      <c r="D18" s="55">
        <v>1676.2</v>
      </c>
      <c r="E18" s="55">
        <v>3182.8</v>
      </c>
      <c r="F18" s="55">
        <v>47.5</v>
      </c>
      <c r="G18" s="55">
        <v>0</v>
      </c>
      <c r="H18" s="55">
        <v>0</v>
      </c>
      <c r="I18" s="55"/>
      <c r="J18" s="55"/>
      <c r="K18" s="55">
        <v>62.599999999999994</v>
      </c>
      <c r="L18" s="55">
        <v>84.5</v>
      </c>
      <c r="M18" s="55">
        <v>6.7</v>
      </c>
      <c r="N18" s="55">
        <v>273.7</v>
      </c>
      <c r="O18" s="55">
        <v>169.1</v>
      </c>
      <c r="P18" s="55">
        <f t="shared" si="0"/>
        <v>6489.7330000000002</v>
      </c>
      <c r="Q18" s="1"/>
      <c r="R18" s="1"/>
      <c r="S18" s="1"/>
      <c r="T18" s="1"/>
      <c r="U18" s="211"/>
      <c r="V18" s="52" t="s">
        <v>974</v>
      </c>
      <c r="W18" s="53">
        <v>230.3</v>
      </c>
      <c r="X18" s="53" t="s">
        <v>589</v>
      </c>
    </row>
    <row r="19" spans="1:24" x14ac:dyDescent="0.3">
      <c r="A19" s="1"/>
      <c r="B19" s="54" t="s">
        <v>821</v>
      </c>
      <c r="C19" s="55">
        <v>933.471</v>
      </c>
      <c r="D19" s="55">
        <v>1478.6</v>
      </c>
      <c r="E19" s="55">
        <v>3181.9</v>
      </c>
      <c r="F19" s="55">
        <v>47</v>
      </c>
      <c r="G19" s="55">
        <v>0</v>
      </c>
      <c r="H19" s="55">
        <v>0</v>
      </c>
      <c r="I19" s="55"/>
      <c r="J19" s="55"/>
      <c r="K19" s="55">
        <v>62.400000000000006</v>
      </c>
      <c r="L19" s="55">
        <v>81.8</v>
      </c>
      <c r="M19" s="55">
        <v>6.7</v>
      </c>
      <c r="N19" s="55">
        <v>538.29999999999995</v>
      </c>
      <c r="O19" s="55">
        <v>146.9</v>
      </c>
      <c r="P19" s="55">
        <f t="shared" si="0"/>
        <v>6477.070999999999</v>
      </c>
      <c r="Q19" s="1"/>
      <c r="R19" s="1"/>
      <c r="S19" s="1"/>
      <c r="T19" s="1"/>
      <c r="U19" s="211"/>
      <c r="V19" s="52" t="s">
        <v>975</v>
      </c>
      <c r="W19" s="53">
        <v>317.7</v>
      </c>
      <c r="X19" s="53" t="s">
        <v>589</v>
      </c>
    </row>
    <row r="20" spans="1:24" x14ac:dyDescent="0.3">
      <c r="A20" s="1"/>
      <c r="B20" s="54" t="s">
        <v>822</v>
      </c>
      <c r="C20" s="55">
        <v>890.62900000000002</v>
      </c>
      <c r="D20" s="55">
        <v>1320.9</v>
      </c>
      <c r="E20" s="55">
        <v>3212.9</v>
      </c>
      <c r="F20" s="55">
        <v>47.3</v>
      </c>
      <c r="G20" s="55">
        <v>0</v>
      </c>
      <c r="H20" s="55">
        <v>0</v>
      </c>
      <c r="I20" s="55"/>
      <c r="J20" s="55"/>
      <c r="K20" s="55">
        <v>62.9</v>
      </c>
      <c r="L20" s="55">
        <v>79.099999999999994</v>
      </c>
      <c r="M20" s="55">
        <v>6.7</v>
      </c>
      <c r="N20" s="55">
        <v>777.3</v>
      </c>
      <c r="O20" s="55">
        <v>175.9</v>
      </c>
      <c r="P20" s="55">
        <f t="shared" si="0"/>
        <v>6573.6289999999999</v>
      </c>
      <c r="Q20" s="1"/>
      <c r="R20" s="1"/>
      <c r="S20" s="1"/>
      <c r="T20" s="1"/>
      <c r="U20" s="211"/>
      <c r="V20" s="52" t="s">
        <v>976</v>
      </c>
      <c r="W20" s="53">
        <v>151.80000000000001</v>
      </c>
      <c r="X20" s="53" t="s">
        <v>589</v>
      </c>
    </row>
    <row r="21" spans="1:24" x14ac:dyDescent="0.3">
      <c r="A21" s="1"/>
      <c r="B21" s="54" t="s">
        <v>823</v>
      </c>
      <c r="C21" s="55">
        <v>892.04100000000005</v>
      </c>
      <c r="D21" s="55">
        <v>1412.9</v>
      </c>
      <c r="E21" s="55">
        <v>3240.6</v>
      </c>
      <c r="F21" s="55">
        <v>47</v>
      </c>
      <c r="G21" s="55">
        <v>0</v>
      </c>
      <c r="H21" s="55">
        <v>0</v>
      </c>
      <c r="I21" s="55"/>
      <c r="J21" s="55"/>
      <c r="K21" s="55">
        <v>62.9</v>
      </c>
      <c r="L21" s="55">
        <v>84.4</v>
      </c>
      <c r="M21" s="55">
        <v>6.7</v>
      </c>
      <c r="N21" s="55">
        <v>844.7</v>
      </c>
      <c r="O21" s="55">
        <v>198.5</v>
      </c>
      <c r="P21" s="55">
        <f t="shared" si="0"/>
        <v>6789.7409999999991</v>
      </c>
      <c r="Q21" s="1"/>
      <c r="R21" s="1"/>
      <c r="S21" s="1"/>
      <c r="T21" s="1"/>
      <c r="U21" s="211" t="s">
        <v>596</v>
      </c>
      <c r="V21" s="52" t="s">
        <v>977</v>
      </c>
      <c r="W21" s="53">
        <v>4012.25</v>
      </c>
      <c r="X21" s="53" t="s">
        <v>589</v>
      </c>
    </row>
    <row r="22" spans="1:24" x14ac:dyDescent="0.3">
      <c r="A22" s="1"/>
      <c r="B22" s="56" t="s">
        <v>824</v>
      </c>
      <c r="C22" s="57">
        <v>888.875</v>
      </c>
      <c r="D22" s="57">
        <v>1562.4</v>
      </c>
      <c r="E22" s="57">
        <v>3335</v>
      </c>
      <c r="F22" s="57">
        <v>46.5</v>
      </c>
      <c r="G22" s="57">
        <v>0</v>
      </c>
      <c r="H22" s="57">
        <v>0</v>
      </c>
      <c r="I22" s="57"/>
      <c r="J22" s="57"/>
      <c r="K22" s="57">
        <v>62.599999999999994</v>
      </c>
      <c r="L22" s="57">
        <v>85.1</v>
      </c>
      <c r="M22" s="57">
        <v>6</v>
      </c>
      <c r="N22" s="57">
        <v>883.8</v>
      </c>
      <c r="O22" s="57">
        <v>185.3</v>
      </c>
      <c r="P22" s="57">
        <f t="shared" si="0"/>
        <v>7055.5750000000007</v>
      </c>
      <c r="Q22" s="1"/>
      <c r="R22" s="1"/>
      <c r="S22" s="1"/>
      <c r="T22" s="1"/>
      <c r="U22" s="211" t="s">
        <v>241</v>
      </c>
      <c r="V22" s="52" t="s">
        <v>978</v>
      </c>
      <c r="W22" s="53" t="s">
        <v>589</v>
      </c>
      <c r="X22" s="53">
        <v>179</v>
      </c>
    </row>
    <row r="23" spans="1:24" x14ac:dyDescent="0.3">
      <c r="A23" s="1"/>
      <c r="B23" s="50" t="s">
        <v>825</v>
      </c>
      <c r="C23" s="51">
        <v>980.00900000000001</v>
      </c>
      <c r="D23" s="51">
        <v>1705</v>
      </c>
      <c r="E23" s="51">
        <v>3238.4</v>
      </c>
      <c r="F23" s="51">
        <v>46.4</v>
      </c>
      <c r="G23" s="51">
        <v>0</v>
      </c>
      <c r="H23" s="51">
        <v>0</v>
      </c>
      <c r="I23" s="51"/>
      <c r="J23" s="51"/>
      <c r="K23" s="51">
        <v>62.699999999999996</v>
      </c>
      <c r="L23" s="51">
        <v>85.4</v>
      </c>
      <c r="M23" s="51">
        <v>6</v>
      </c>
      <c r="N23" s="51">
        <v>904.2</v>
      </c>
      <c r="O23" s="51">
        <v>153.9</v>
      </c>
      <c r="P23" s="51">
        <f t="shared" si="0"/>
        <v>7182.0089999999982</v>
      </c>
      <c r="Q23" s="1"/>
      <c r="R23" s="1"/>
      <c r="S23" s="1"/>
      <c r="T23" s="1"/>
      <c r="U23" s="211"/>
      <c r="V23" s="52" t="s">
        <v>979</v>
      </c>
      <c r="W23" s="53" t="s">
        <v>589</v>
      </c>
      <c r="X23" s="53">
        <v>128.94999999999999</v>
      </c>
    </row>
    <row r="24" spans="1:24" x14ac:dyDescent="0.3">
      <c r="A24" s="1"/>
      <c r="B24" s="54" t="s">
        <v>826</v>
      </c>
      <c r="C24" s="55">
        <v>972.47199999999998</v>
      </c>
      <c r="D24" s="55">
        <v>1898.1</v>
      </c>
      <c r="E24" s="55">
        <v>3317.6</v>
      </c>
      <c r="F24" s="55">
        <v>46</v>
      </c>
      <c r="G24" s="55">
        <v>0</v>
      </c>
      <c r="H24" s="55">
        <v>0</v>
      </c>
      <c r="I24" s="55"/>
      <c r="J24" s="55"/>
      <c r="K24" s="55">
        <v>62.8</v>
      </c>
      <c r="L24" s="55">
        <v>83.2</v>
      </c>
      <c r="M24" s="55">
        <v>6</v>
      </c>
      <c r="N24" s="55">
        <v>919.8</v>
      </c>
      <c r="O24" s="55">
        <v>146.80000000000001</v>
      </c>
      <c r="P24" s="55">
        <f t="shared" si="0"/>
        <v>7452.7720000000008</v>
      </c>
      <c r="Q24" s="1"/>
      <c r="R24" s="1"/>
      <c r="S24" s="1"/>
      <c r="T24" s="1"/>
      <c r="U24" s="211" t="s">
        <v>624</v>
      </c>
      <c r="V24" s="52" t="s">
        <v>980</v>
      </c>
      <c r="W24" s="53">
        <v>57.9</v>
      </c>
      <c r="X24" s="53" t="s">
        <v>589</v>
      </c>
    </row>
    <row r="25" spans="1:24" x14ac:dyDescent="0.3">
      <c r="A25" s="1"/>
      <c r="B25" s="54" t="s">
        <v>827</v>
      </c>
      <c r="C25" s="55">
        <v>989.55700000000002</v>
      </c>
      <c r="D25" s="55">
        <v>1975.1</v>
      </c>
      <c r="E25" s="55">
        <v>3323.6</v>
      </c>
      <c r="F25" s="55">
        <v>0</v>
      </c>
      <c r="G25" s="55">
        <v>0</v>
      </c>
      <c r="H25" s="55">
        <v>0</v>
      </c>
      <c r="I25" s="55"/>
      <c r="J25" s="55"/>
      <c r="K25" s="55">
        <v>62.300000000000004</v>
      </c>
      <c r="L25" s="55">
        <v>84.6</v>
      </c>
      <c r="M25" s="55">
        <v>6</v>
      </c>
      <c r="N25" s="55">
        <v>931.1</v>
      </c>
      <c r="O25" s="55">
        <v>138.5</v>
      </c>
      <c r="P25" s="55">
        <f t="shared" si="0"/>
        <v>7510.7570000000005</v>
      </c>
      <c r="Q25" s="1"/>
      <c r="R25" s="1"/>
      <c r="S25" s="1"/>
      <c r="T25" s="1"/>
      <c r="U25" s="211" t="s">
        <v>74</v>
      </c>
      <c r="V25" s="52" t="s">
        <v>75</v>
      </c>
      <c r="W25" s="53" t="s">
        <v>589</v>
      </c>
      <c r="X25" s="53">
        <v>11380.2</v>
      </c>
    </row>
    <row r="26" spans="1:24" x14ac:dyDescent="0.3">
      <c r="A26" s="1"/>
      <c r="B26" s="54" t="s">
        <v>828</v>
      </c>
      <c r="C26" s="55">
        <v>988.42200000000003</v>
      </c>
      <c r="D26" s="55">
        <v>2182.1999999999998</v>
      </c>
      <c r="E26" s="55">
        <v>3318.1</v>
      </c>
      <c r="F26" s="55">
        <v>0</v>
      </c>
      <c r="G26" s="55">
        <v>0</v>
      </c>
      <c r="H26" s="55">
        <v>0</v>
      </c>
      <c r="I26" s="55"/>
      <c r="J26" s="55"/>
      <c r="K26" s="55">
        <v>62.300000000000004</v>
      </c>
      <c r="L26" s="55">
        <v>87.1</v>
      </c>
      <c r="M26" s="55">
        <v>6</v>
      </c>
      <c r="N26" s="55">
        <v>939.5</v>
      </c>
      <c r="O26" s="55">
        <v>149.1</v>
      </c>
      <c r="P26" s="55">
        <f t="shared" si="0"/>
        <v>7732.7220000000007</v>
      </c>
      <c r="Q26" s="1"/>
      <c r="R26" s="1"/>
      <c r="S26" s="1"/>
      <c r="T26" s="1"/>
      <c r="U26" s="211"/>
      <c r="V26" s="52" t="s">
        <v>981</v>
      </c>
      <c r="W26" s="53">
        <v>3756.3</v>
      </c>
      <c r="X26" s="53" t="s">
        <v>589</v>
      </c>
    </row>
    <row r="27" spans="1:24" x14ac:dyDescent="0.3">
      <c r="A27" s="1"/>
      <c r="B27" s="54" t="s">
        <v>829</v>
      </c>
      <c r="C27" s="55">
        <v>995.60400000000004</v>
      </c>
      <c r="D27" s="55">
        <v>2169.1999999999998</v>
      </c>
      <c r="E27" s="55">
        <v>3318.7</v>
      </c>
      <c r="F27" s="55">
        <v>0</v>
      </c>
      <c r="G27" s="55">
        <v>0</v>
      </c>
      <c r="H27" s="55">
        <v>0</v>
      </c>
      <c r="I27" s="55"/>
      <c r="J27" s="55"/>
      <c r="K27" s="55">
        <v>62.1</v>
      </c>
      <c r="L27" s="55">
        <v>86.1</v>
      </c>
      <c r="M27" s="55">
        <v>6</v>
      </c>
      <c r="N27" s="55">
        <v>946.5</v>
      </c>
      <c r="O27" s="55">
        <v>178.6</v>
      </c>
      <c r="P27" s="55">
        <f t="shared" si="0"/>
        <v>7762.804000000001</v>
      </c>
      <c r="Q27" s="1"/>
      <c r="R27" s="1"/>
      <c r="S27" s="1"/>
      <c r="T27" s="1"/>
      <c r="U27" s="211" t="s">
        <v>613</v>
      </c>
      <c r="V27" s="52" t="s">
        <v>982</v>
      </c>
      <c r="W27" s="53">
        <v>60.75</v>
      </c>
      <c r="X27" s="53" t="s">
        <v>589</v>
      </c>
    </row>
    <row r="28" spans="1:24" x14ac:dyDescent="0.3">
      <c r="A28" s="1"/>
      <c r="B28" s="54" t="s">
        <v>830</v>
      </c>
      <c r="C28" s="55">
        <v>992.19399999999996</v>
      </c>
      <c r="D28" s="55">
        <v>2285.8000000000002</v>
      </c>
      <c r="E28" s="55">
        <v>3083.7</v>
      </c>
      <c r="F28" s="55">
        <v>0</v>
      </c>
      <c r="G28" s="55">
        <v>0</v>
      </c>
      <c r="H28" s="55">
        <v>0</v>
      </c>
      <c r="I28" s="55"/>
      <c r="J28" s="55"/>
      <c r="K28" s="55">
        <v>61.8</v>
      </c>
      <c r="L28" s="55">
        <v>85.2</v>
      </c>
      <c r="M28" s="55">
        <v>6</v>
      </c>
      <c r="N28" s="55">
        <v>952</v>
      </c>
      <c r="O28" s="55">
        <v>198.3</v>
      </c>
      <c r="P28" s="55">
        <f t="shared" si="0"/>
        <v>7664.9939999999997</v>
      </c>
      <c r="Q28" s="1"/>
      <c r="R28" s="1"/>
      <c r="S28" s="1"/>
      <c r="T28" s="1"/>
      <c r="U28" s="211" t="s">
        <v>629</v>
      </c>
      <c r="V28" s="52" t="s">
        <v>983</v>
      </c>
      <c r="W28" s="53">
        <v>344</v>
      </c>
      <c r="X28" s="53" t="s">
        <v>589</v>
      </c>
    </row>
    <row r="29" spans="1:24" x14ac:dyDescent="0.3">
      <c r="A29" s="1"/>
      <c r="B29" s="54" t="s">
        <v>831</v>
      </c>
      <c r="C29" s="55">
        <v>988.44899999999996</v>
      </c>
      <c r="D29" s="55">
        <v>2189.4</v>
      </c>
      <c r="E29" s="55">
        <v>3298</v>
      </c>
      <c r="F29" s="55">
        <v>0</v>
      </c>
      <c r="G29" s="55">
        <v>0</v>
      </c>
      <c r="H29" s="55">
        <v>0</v>
      </c>
      <c r="I29" s="55"/>
      <c r="J29" s="55"/>
      <c r="K29" s="55">
        <v>61.7</v>
      </c>
      <c r="L29" s="55">
        <v>77.900000000000006</v>
      </c>
      <c r="M29" s="55">
        <v>6.4</v>
      </c>
      <c r="N29" s="55">
        <v>956.7</v>
      </c>
      <c r="O29" s="55">
        <v>241.8</v>
      </c>
      <c r="P29" s="55">
        <f t="shared" si="0"/>
        <v>7820.3489999999993</v>
      </c>
      <c r="Q29" s="1"/>
      <c r="R29" s="1"/>
      <c r="S29" s="1"/>
      <c r="T29" s="1"/>
      <c r="U29" s="211" t="s">
        <v>614</v>
      </c>
      <c r="V29" s="52" t="s">
        <v>984</v>
      </c>
      <c r="W29" s="53">
        <v>485.1</v>
      </c>
      <c r="X29" s="53" t="s">
        <v>589</v>
      </c>
    </row>
    <row r="30" spans="1:24" x14ac:dyDescent="0.3">
      <c r="A30" s="1"/>
      <c r="B30" s="56" t="s">
        <v>832</v>
      </c>
      <c r="C30" s="57">
        <v>989.32799999999997</v>
      </c>
      <c r="D30" s="57">
        <v>2184.3000000000002</v>
      </c>
      <c r="E30" s="57">
        <v>3270.5</v>
      </c>
      <c r="F30" s="57">
        <v>0</v>
      </c>
      <c r="G30" s="57">
        <v>0</v>
      </c>
      <c r="H30" s="57">
        <v>0</v>
      </c>
      <c r="I30" s="57"/>
      <c r="J30" s="57"/>
      <c r="K30" s="57">
        <v>61.400000000000006</v>
      </c>
      <c r="L30" s="57">
        <v>84.5</v>
      </c>
      <c r="M30" s="57">
        <v>6.9</v>
      </c>
      <c r="N30" s="57">
        <v>957.2</v>
      </c>
      <c r="O30" s="57">
        <v>243.2</v>
      </c>
      <c r="P30" s="57">
        <f t="shared" si="0"/>
        <v>7797.3279999999995</v>
      </c>
      <c r="Q30" s="1"/>
      <c r="R30" s="1"/>
      <c r="S30" s="1"/>
      <c r="T30" s="1"/>
      <c r="U30" s="211" t="s">
        <v>274</v>
      </c>
      <c r="V30" s="52" t="s">
        <v>985</v>
      </c>
      <c r="W30" s="53" t="s">
        <v>589</v>
      </c>
      <c r="X30" s="53">
        <v>2317.6</v>
      </c>
    </row>
    <row r="31" spans="1:24" x14ac:dyDescent="0.3">
      <c r="A31" s="1"/>
      <c r="B31" s="50" t="s">
        <v>833</v>
      </c>
      <c r="C31" s="51">
        <v>990.87599999999998</v>
      </c>
      <c r="D31" s="51">
        <v>2057.1</v>
      </c>
      <c r="E31" s="51">
        <v>3231.9</v>
      </c>
      <c r="F31" s="51">
        <v>0</v>
      </c>
      <c r="G31" s="51">
        <v>0</v>
      </c>
      <c r="H31" s="51">
        <v>0</v>
      </c>
      <c r="I31" s="51"/>
      <c r="J31" s="51"/>
      <c r="K31" s="51">
        <v>61.599999999999994</v>
      </c>
      <c r="L31" s="51">
        <v>86.2</v>
      </c>
      <c r="M31" s="51">
        <v>6</v>
      </c>
      <c r="N31" s="51">
        <v>953.5</v>
      </c>
      <c r="O31" s="51">
        <v>313.10000000000002</v>
      </c>
      <c r="P31" s="51">
        <f t="shared" si="0"/>
        <v>7700.2760000000007</v>
      </c>
      <c r="Q31" s="1"/>
      <c r="R31" s="1"/>
      <c r="S31" s="1"/>
      <c r="T31" s="1"/>
      <c r="U31" s="211"/>
      <c r="V31" s="52" t="s">
        <v>986</v>
      </c>
      <c r="W31" s="53">
        <v>153.85</v>
      </c>
      <c r="X31" s="53" t="s">
        <v>589</v>
      </c>
    </row>
    <row r="32" spans="1:24" x14ac:dyDescent="0.3">
      <c r="A32" s="1"/>
      <c r="B32" s="54" t="s">
        <v>834</v>
      </c>
      <c r="C32" s="55">
        <v>972.55100000000004</v>
      </c>
      <c r="D32" s="55">
        <v>1878</v>
      </c>
      <c r="E32" s="55">
        <v>3217.3</v>
      </c>
      <c r="F32" s="55">
        <v>0</v>
      </c>
      <c r="G32" s="55">
        <v>0</v>
      </c>
      <c r="H32" s="55">
        <v>0</v>
      </c>
      <c r="I32" s="55"/>
      <c r="J32" s="55"/>
      <c r="K32" s="55">
        <v>61.8</v>
      </c>
      <c r="L32" s="55">
        <v>86.2</v>
      </c>
      <c r="M32" s="55">
        <v>6</v>
      </c>
      <c r="N32" s="55">
        <v>954.7</v>
      </c>
      <c r="O32" s="55">
        <v>368.6</v>
      </c>
      <c r="P32" s="55">
        <f t="shared" si="0"/>
        <v>7545.1510000000007</v>
      </c>
      <c r="Q32" s="1"/>
      <c r="R32" s="1"/>
      <c r="S32" s="1"/>
      <c r="T32" s="1"/>
      <c r="U32" s="211" t="s">
        <v>987</v>
      </c>
      <c r="V32" s="52" t="s">
        <v>988</v>
      </c>
      <c r="W32" s="53" t="s">
        <v>589</v>
      </c>
      <c r="X32" s="53">
        <v>1610.1</v>
      </c>
    </row>
    <row r="33" spans="1:24" x14ac:dyDescent="0.3">
      <c r="A33" s="1"/>
      <c r="B33" s="54" t="s">
        <v>835</v>
      </c>
      <c r="C33" s="55">
        <v>971.899</v>
      </c>
      <c r="D33" s="55">
        <v>1815.5</v>
      </c>
      <c r="E33" s="55">
        <v>3259</v>
      </c>
      <c r="F33" s="55">
        <v>25.1</v>
      </c>
      <c r="G33" s="55">
        <v>0</v>
      </c>
      <c r="H33" s="55">
        <v>0</v>
      </c>
      <c r="I33" s="55"/>
      <c r="J33" s="55"/>
      <c r="K33" s="55">
        <v>61.800000000000004</v>
      </c>
      <c r="L33" s="55">
        <v>88.7</v>
      </c>
      <c r="M33" s="55">
        <v>6.8</v>
      </c>
      <c r="N33" s="55">
        <v>950.8</v>
      </c>
      <c r="O33" s="55">
        <v>378.7</v>
      </c>
      <c r="P33" s="55">
        <f t="shared" si="0"/>
        <v>7558.299</v>
      </c>
      <c r="Q33" s="1"/>
      <c r="R33" s="1"/>
      <c r="S33" s="1"/>
      <c r="T33" s="1"/>
      <c r="U33" s="211" t="s">
        <v>615</v>
      </c>
      <c r="V33" s="52" t="s">
        <v>989</v>
      </c>
      <c r="W33" s="53">
        <v>398.85</v>
      </c>
      <c r="X33" s="53" t="s">
        <v>589</v>
      </c>
    </row>
    <row r="34" spans="1:24" x14ac:dyDescent="0.3">
      <c r="A34" s="1"/>
      <c r="B34" s="54" t="s">
        <v>836</v>
      </c>
      <c r="C34" s="55">
        <v>954.19100000000003</v>
      </c>
      <c r="D34" s="55">
        <v>1729.3</v>
      </c>
      <c r="E34" s="55">
        <v>3233.7</v>
      </c>
      <c r="F34" s="55">
        <v>25.4</v>
      </c>
      <c r="G34" s="55">
        <v>0</v>
      </c>
      <c r="H34" s="55">
        <v>0</v>
      </c>
      <c r="I34" s="55"/>
      <c r="J34" s="55"/>
      <c r="K34" s="55">
        <v>61.599999999999994</v>
      </c>
      <c r="L34" s="55">
        <v>86.7</v>
      </c>
      <c r="M34" s="55">
        <v>6</v>
      </c>
      <c r="N34" s="55">
        <v>942.3</v>
      </c>
      <c r="O34" s="55">
        <v>398.9</v>
      </c>
      <c r="P34" s="55">
        <f t="shared" si="0"/>
        <v>7438.0909999999994</v>
      </c>
      <c r="Q34" s="1"/>
      <c r="R34" s="1"/>
      <c r="S34" s="1"/>
      <c r="T34" s="1"/>
      <c r="U34" s="211" t="s">
        <v>616</v>
      </c>
      <c r="V34" s="52" t="s">
        <v>990</v>
      </c>
      <c r="W34" s="53">
        <v>457.1</v>
      </c>
      <c r="X34" s="53" t="s">
        <v>589</v>
      </c>
    </row>
    <row r="35" spans="1:24" x14ac:dyDescent="0.3">
      <c r="A35" s="1"/>
      <c r="B35" s="54" t="s">
        <v>837</v>
      </c>
      <c r="C35" s="55">
        <v>960.63099999999997</v>
      </c>
      <c r="D35" s="55">
        <v>1804.1</v>
      </c>
      <c r="E35" s="55">
        <v>3270.4</v>
      </c>
      <c r="F35" s="55">
        <v>25.7</v>
      </c>
      <c r="G35" s="55">
        <v>0</v>
      </c>
      <c r="H35" s="55">
        <v>0</v>
      </c>
      <c r="I35" s="55"/>
      <c r="J35" s="55"/>
      <c r="K35" s="55">
        <v>61.8</v>
      </c>
      <c r="L35" s="55">
        <v>87.7</v>
      </c>
      <c r="M35" s="55">
        <v>6.6</v>
      </c>
      <c r="N35" s="55">
        <v>931.1</v>
      </c>
      <c r="O35" s="55">
        <v>462.9</v>
      </c>
      <c r="P35" s="55">
        <f t="shared" si="0"/>
        <v>7610.9309999999996</v>
      </c>
      <c r="Q35" s="1"/>
      <c r="R35" s="1"/>
      <c r="S35" s="1"/>
      <c r="T35" s="1"/>
      <c r="U35" s="211" t="s">
        <v>84</v>
      </c>
      <c r="V35" s="52" t="s">
        <v>991</v>
      </c>
      <c r="W35" s="53" t="s">
        <v>589</v>
      </c>
      <c r="X35" s="53">
        <v>1902.55</v>
      </c>
    </row>
    <row r="36" spans="1:24" x14ac:dyDescent="0.3">
      <c r="A36" s="1"/>
      <c r="B36" s="54" t="s">
        <v>838</v>
      </c>
      <c r="C36" s="55">
        <v>953.69299999999998</v>
      </c>
      <c r="D36" s="55">
        <v>1780.5</v>
      </c>
      <c r="E36" s="55">
        <v>3276.6</v>
      </c>
      <c r="F36" s="55">
        <v>25.6</v>
      </c>
      <c r="G36" s="55">
        <v>0</v>
      </c>
      <c r="H36" s="55">
        <v>0</v>
      </c>
      <c r="I36" s="55"/>
      <c r="J36" s="55"/>
      <c r="K36" s="55">
        <v>61.8</v>
      </c>
      <c r="L36" s="55">
        <v>85.9</v>
      </c>
      <c r="M36" s="55">
        <v>7</v>
      </c>
      <c r="N36" s="55">
        <v>912.7</v>
      </c>
      <c r="O36" s="55">
        <v>514.5</v>
      </c>
      <c r="P36" s="55">
        <f t="shared" si="0"/>
        <v>7618.2929999999997</v>
      </c>
      <c r="Q36" s="1"/>
      <c r="R36" s="1"/>
      <c r="S36" s="1"/>
      <c r="T36" s="1"/>
      <c r="U36" s="211" t="s">
        <v>631</v>
      </c>
      <c r="V36" s="52" t="s">
        <v>992</v>
      </c>
      <c r="W36" s="53">
        <v>249.6</v>
      </c>
      <c r="X36" s="53" t="s">
        <v>589</v>
      </c>
    </row>
    <row r="37" spans="1:24" x14ac:dyDescent="0.3">
      <c r="A37" s="1"/>
      <c r="B37" s="54" t="s">
        <v>839</v>
      </c>
      <c r="C37" s="55">
        <v>951.71500000000003</v>
      </c>
      <c r="D37" s="55">
        <v>1800.9</v>
      </c>
      <c r="E37" s="55">
        <v>3220.3</v>
      </c>
      <c r="F37" s="55">
        <v>25.2</v>
      </c>
      <c r="G37" s="55">
        <v>0</v>
      </c>
      <c r="H37" s="55">
        <v>0</v>
      </c>
      <c r="I37" s="55"/>
      <c r="J37" s="55"/>
      <c r="K37" s="55">
        <v>61.8</v>
      </c>
      <c r="L37" s="55">
        <v>85.6</v>
      </c>
      <c r="M37" s="55">
        <v>7.1</v>
      </c>
      <c r="N37" s="55">
        <v>887.3</v>
      </c>
      <c r="O37" s="55">
        <v>536.20000000000005</v>
      </c>
      <c r="P37" s="55">
        <f t="shared" si="0"/>
        <v>7576.1150000000016</v>
      </c>
      <c r="Q37" s="1"/>
      <c r="R37" s="1"/>
      <c r="S37" s="1"/>
      <c r="T37" s="1"/>
      <c r="U37" s="211"/>
      <c r="V37" s="52" t="s">
        <v>993</v>
      </c>
      <c r="W37" s="53">
        <v>66.150000000000006</v>
      </c>
      <c r="X37" s="53" t="s">
        <v>589</v>
      </c>
    </row>
    <row r="38" spans="1:24" x14ac:dyDescent="0.3">
      <c r="A38" s="1"/>
      <c r="B38" s="56" t="s">
        <v>840</v>
      </c>
      <c r="C38" s="57">
        <v>952.64200000000005</v>
      </c>
      <c r="D38" s="57">
        <v>1750.8</v>
      </c>
      <c r="E38" s="57">
        <v>3195.2</v>
      </c>
      <c r="F38" s="57">
        <v>24.9</v>
      </c>
      <c r="G38" s="57">
        <v>0</v>
      </c>
      <c r="H38" s="57">
        <v>0</v>
      </c>
      <c r="I38" s="57"/>
      <c r="J38" s="57"/>
      <c r="K38" s="57">
        <v>61.3</v>
      </c>
      <c r="L38" s="57">
        <v>82.6</v>
      </c>
      <c r="M38" s="57">
        <v>7.2</v>
      </c>
      <c r="N38" s="57">
        <v>845.7</v>
      </c>
      <c r="O38" s="57">
        <v>530.1</v>
      </c>
      <c r="P38" s="57">
        <f t="shared" si="0"/>
        <v>7450.442</v>
      </c>
      <c r="Q38" s="1"/>
      <c r="R38" s="1"/>
      <c r="S38" s="1"/>
      <c r="T38" s="1"/>
      <c r="U38" s="211" t="s">
        <v>46</v>
      </c>
      <c r="V38" s="52" t="s">
        <v>994</v>
      </c>
      <c r="W38" s="53">
        <v>443.7</v>
      </c>
      <c r="X38" s="53" t="s">
        <v>589</v>
      </c>
    </row>
    <row r="39" spans="1:24" x14ac:dyDescent="0.3">
      <c r="A39" s="1"/>
      <c r="B39" s="50" t="s">
        <v>841</v>
      </c>
      <c r="C39" s="51">
        <v>942.27099999999996</v>
      </c>
      <c r="D39" s="51">
        <v>1730.8</v>
      </c>
      <c r="E39" s="51">
        <v>3286.3</v>
      </c>
      <c r="F39" s="51">
        <v>25.6</v>
      </c>
      <c r="G39" s="51">
        <v>0</v>
      </c>
      <c r="H39" s="51">
        <v>31</v>
      </c>
      <c r="I39" s="51"/>
      <c r="J39" s="51"/>
      <c r="K39" s="51">
        <v>61.1</v>
      </c>
      <c r="L39" s="51">
        <v>81.3</v>
      </c>
      <c r="M39" s="51">
        <v>7.2</v>
      </c>
      <c r="N39" s="51">
        <v>751.8</v>
      </c>
      <c r="O39" s="51">
        <v>486.6</v>
      </c>
      <c r="P39" s="51">
        <f t="shared" si="0"/>
        <v>7403.9710000000014</v>
      </c>
      <c r="Q39" s="1"/>
      <c r="R39" s="1"/>
      <c r="S39" s="1"/>
      <c r="T39" s="1"/>
      <c r="U39" s="211"/>
      <c r="V39" s="52" t="s">
        <v>995</v>
      </c>
      <c r="W39" s="53">
        <v>458.3</v>
      </c>
      <c r="X39" s="53" t="s">
        <v>589</v>
      </c>
    </row>
    <row r="40" spans="1:24" x14ac:dyDescent="0.3">
      <c r="A40" s="1"/>
      <c r="B40" s="54" t="s">
        <v>842</v>
      </c>
      <c r="C40" s="55">
        <v>954.63400000000001</v>
      </c>
      <c r="D40" s="55">
        <v>1768.5</v>
      </c>
      <c r="E40" s="55">
        <v>3288.9</v>
      </c>
      <c r="F40" s="55">
        <v>25.8</v>
      </c>
      <c r="G40" s="55">
        <v>0</v>
      </c>
      <c r="H40" s="55">
        <v>176.5</v>
      </c>
      <c r="I40" s="55"/>
      <c r="J40" s="55"/>
      <c r="K40" s="55">
        <v>61.1</v>
      </c>
      <c r="L40" s="55">
        <v>84.6</v>
      </c>
      <c r="M40" s="55">
        <v>7.2</v>
      </c>
      <c r="N40" s="55">
        <v>494.6</v>
      </c>
      <c r="O40" s="55">
        <v>464.2</v>
      </c>
      <c r="P40" s="55">
        <f t="shared" si="0"/>
        <v>7326.0340000000006</v>
      </c>
      <c r="Q40" s="1"/>
      <c r="R40" s="1"/>
      <c r="S40" s="1"/>
      <c r="T40" s="1"/>
      <c r="U40" s="211"/>
      <c r="V40" s="52" t="s">
        <v>996</v>
      </c>
      <c r="W40" s="53">
        <v>424.55</v>
      </c>
      <c r="X40" s="53" t="s">
        <v>589</v>
      </c>
    </row>
    <row r="41" spans="1:24" x14ac:dyDescent="0.3">
      <c r="A41" s="1"/>
      <c r="B41" s="54" t="s">
        <v>843</v>
      </c>
      <c r="C41" s="55">
        <v>971.27800000000002</v>
      </c>
      <c r="D41" s="55">
        <v>2015</v>
      </c>
      <c r="E41" s="55">
        <v>3299.9</v>
      </c>
      <c r="F41" s="55">
        <v>25</v>
      </c>
      <c r="G41" s="55">
        <v>0</v>
      </c>
      <c r="H41" s="55">
        <v>175.5</v>
      </c>
      <c r="I41" s="55"/>
      <c r="J41" s="55"/>
      <c r="K41" s="55">
        <v>61.1</v>
      </c>
      <c r="L41" s="55">
        <v>83.8</v>
      </c>
      <c r="M41" s="55">
        <v>7.2</v>
      </c>
      <c r="N41" s="55">
        <v>201.1</v>
      </c>
      <c r="O41" s="55">
        <v>410.5</v>
      </c>
      <c r="P41" s="55">
        <f t="shared" si="0"/>
        <v>7250.3780000000006</v>
      </c>
      <c r="Q41" s="1"/>
      <c r="R41" s="1"/>
      <c r="S41" s="1"/>
      <c r="T41" s="1"/>
      <c r="U41" s="211"/>
      <c r="V41" s="52" t="s">
        <v>997</v>
      </c>
      <c r="W41" s="53">
        <v>191.4</v>
      </c>
      <c r="X41" s="53" t="s">
        <v>589</v>
      </c>
    </row>
    <row r="42" spans="1:24" x14ac:dyDescent="0.3">
      <c r="A42" s="1"/>
      <c r="B42" s="54" t="s">
        <v>844</v>
      </c>
      <c r="C42" s="55">
        <v>973.93499999999995</v>
      </c>
      <c r="D42" s="55">
        <v>2195.4</v>
      </c>
      <c r="E42" s="55">
        <v>3307.3</v>
      </c>
      <c r="F42" s="55">
        <v>24.8</v>
      </c>
      <c r="G42" s="55">
        <v>0</v>
      </c>
      <c r="H42" s="55">
        <v>174.1</v>
      </c>
      <c r="I42" s="55"/>
      <c r="J42" s="55"/>
      <c r="K42" s="55">
        <v>61.3</v>
      </c>
      <c r="L42" s="55">
        <v>85.1</v>
      </c>
      <c r="M42" s="55">
        <v>7.2</v>
      </c>
      <c r="N42" s="55">
        <v>15.9</v>
      </c>
      <c r="O42" s="55">
        <v>404.3</v>
      </c>
      <c r="P42" s="55">
        <f t="shared" si="0"/>
        <v>7249.3350000000009</v>
      </c>
      <c r="Q42" s="1"/>
      <c r="R42" s="1"/>
      <c r="S42" s="1"/>
      <c r="T42" s="1"/>
      <c r="U42" s="211" t="s">
        <v>617</v>
      </c>
      <c r="V42" s="52" t="s">
        <v>998</v>
      </c>
      <c r="W42" s="53">
        <v>74.3</v>
      </c>
      <c r="X42" s="53" t="s">
        <v>589</v>
      </c>
    </row>
    <row r="43" spans="1:24" x14ac:dyDescent="0.3">
      <c r="A43" s="1"/>
      <c r="B43" s="54" t="s">
        <v>845</v>
      </c>
      <c r="C43" s="55">
        <v>992.52742000000001</v>
      </c>
      <c r="D43" s="55">
        <v>2506.5</v>
      </c>
      <c r="E43" s="55">
        <v>3311.2</v>
      </c>
      <c r="F43" s="55">
        <v>43.6</v>
      </c>
      <c r="G43" s="55">
        <v>0</v>
      </c>
      <c r="H43" s="55">
        <v>173.3</v>
      </c>
      <c r="I43" s="55"/>
      <c r="J43" s="55"/>
      <c r="K43" s="55">
        <v>61.1</v>
      </c>
      <c r="L43" s="55">
        <v>83.2</v>
      </c>
      <c r="M43" s="55">
        <v>7.2</v>
      </c>
      <c r="N43" s="55">
        <v>0</v>
      </c>
      <c r="O43" s="55">
        <v>353.3</v>
      </c>
      <c r="P43" s="55">
        <f t="shared" si="0"/>
        <v>7531.92742</v>
      </c>
      <c r="Q43" s="1"/>
      <c r="R43" s="1"/>
      <c r="S43" s="1"/>
      <c r="T43" s="1"/>
      <c r="U43" s="211" t="s">
        <v>600</v>
      </c>
      <c r="V43" s="52" t="s">
        <v>999</v>
      </c>
      <c r="W43" s="53">
        <v>404.35</v>
      </c>
      <c r="X43" s="53" t="s">
        <v>589</v>
      </c>
    </row>
    <row r="44" spans="1:24" x14ac:dyDescent="0.3">
      <c r="A44" s="1"/>
      <c r="B44" s="54" t="s">
        <v>846</v>
      </c>
      <c r="C44" s="55">
        <v>1022.85369</v>
      </c>
      <c r="D44" s="55">
        <v>2813.8</v>
      </c>
      <c r="E44" s="55">
        <v>3318.6</v>
      </c>
      <c r="F44" s="55">
        <v>50</v>
      </c>
      <c r="G44" s="55">
        <v>0</v>
      </c>
      <c r="H44" s="55">
        <v>0</v>
      </c>
      <c r="I44" s="55"/>
      <c r="J44" s="55"/>
      <c r="K44" s="55">
        <v>61.699999999999996</v>
      </c>
      <c r="L44" s="55">
        <v>83.4</v>
      </c>
      <c r="M44" s="55">
        <v>7.2</v>
      </c>
      <c r="N44" s="55">
        <v>0</v>
      </c>
      <c r="O44" s="55">
        <v>386.8</v>
      </c>
      <c r="P44" s="55">
        <f t="shared" si="0"/>
        <v>7744.353689999999</v>
      </c>
      <c r="Q44" s="1"/>
      <c r="R44" s="1"/>
      <c r="S44" s="1"/>
      <c r="T44" s="1"/>
      <c r="U44" s="211" t="s">
        <v>618</v>
      </c>
      <c r="V44" s="52" t="s">
        <v>1000</v>
      </c>
      <c r="W44" s="53">
        <v>433.25</v>
      </c>
      <c r="X44" s="53" t="s">
        <v>589</v>
      </c>
    </row>
    <row r="45" spans="1:24" x14ac:dyDescent="0.3">
      <c r="A45" s="1"/>
      <c r="B45" s="54" t="s">
        <v>847</v>
      </c>
      <c r="C45" s="55">
        <v>1011.3603000000001</v>
      </c>
      <c r="D45" s="55">
        <v>2937.1</v>
      </c>
      <c r="E45" s="55">
        <v>3310.9</v>
      </c>
      <c r="F45" s="55">
        <v>49.1</v>
      </c>
      <c r="G45" s="55">
        <v>0</v>
      </c>
      <c r="H45" s="55">
        <v>0</v>
      </c>
      <c r="I45" s="55"/>
      <c r="J45" s="55"/>
      <c r="K45" s="55">
        <v>61.9</v>
      </c>
      <c r="L45" s="55">
        <v>79.599999999999994</v>
      </c>
      <c r="M45" s="55">
        <v>7.2</v>
      </c>
      <c r="N45" s="55">
        <v>0</v>
      </c>
      <c r="O45" s="55">
        <v>384.5</v>
      </c>
      <c r="P45" s="55">
        <f t="shared" si="0"/>
        <v>7841.6603000000005</v>
      </c>
      <c r="Q45" s="1"/>
      <c r="R45" s="1"/>
      <c r="S45" s="1"/>
      <c r="T45" s="1"/>
      <c r="U45" s="211" t="s">
        <v>594</v>
      </c>
      <c r="V45" s="52" t="s">
        <v>1001</v>
      </c>
      <c r="W45" s="53" t="s">
        <v>589</v>
      </c>
      <c r="X45" s="53">
        <v>4871.3999999999996</v>
      </c>
    </row>
    <row r="46" spans="1:24" x14ac:dyDescent="0.3">
      <c r="A46" s="1"/>
      <c r="B46" s="56" t="s">
        <v>848</v>
      </c>
      <c r="C46" s="57">
        <v>1022.39945</v>
      </c>
      <c r="D46" s="57">
        <v>2893.5</v>
      </c>
      <c r="E46" s="57">
        <v>3310.6</v>
      </c>
      <c r="F46" s="57">
        <v>50.4</v>
      </c>
      <c r="G46" s="57">
        <v>0</v>
      </c>
      <c r="H46" s="57">
        <v>0</v>
      </c>
      <c r="I46" s="57"/>
      <c r="J46" s="57"/>
      <c r="K46" s="57">
        <v>62.2</v>
      </c>
      <c r="L46" s="57">
        <v>87.7</v>
      </c>
      <c r="M46" s="57">
        <v>7.2</v>
      </c>
      <c r="N46" s="57">
        <v>0</v>
      </c>
      <c r="O46" s="57">
        <v>393.1</v>
      </c>
      <c r="P46" s="57">
        <f t="shared" si="0"/>
        <v>7827.0994499999988</v>
      </c>
      <c r="Q46" s="1"/>
      <c r="R46" s="1"/>
      <c r="S46" s="1"/>
      <c r="T46" s="1"/>
      <c r="U46" s="211" t="s">
        <v>602</v>
      </c>
      <c r="V46" s="52" t="s">
        <v>1002</v>
      </c>
      <c r="W46" s="53">
        <v>2166.75</v>
      </c>
      <c r="X46" s="53" t="s">
        <v>589</v>
      </c>
    </row>
    <row r="47" spans="1:24" x14ac:dyDescent="0.3">
      <c r="A47" s="1"/>
      <c r="B47" s="50" t="s">
        <v>849</v>
      </c>
      <c r="C47" s="51">
        <v>955.26035999999999</v>
      </c>
      <c r="D47" s="51">
        <v>2950.7</v>
      </c>
      <c r="E47" s="51">
        <v>3317.5</v>
      </c>
      <c r="F47" s="51">
        <v>50.1</v>
      </c>
      <c r="G47" s="51">
        <v>0</v>
      </c>
      <c r="H47" s="51">
        <v>0</v>
      </c>
      <c r="I47" s="51"/>
      <c r="J47" s="51"/>
      <c r="K47" s="51">
        <v>61.8</v>
      </c>
      <c r="L47" s="51">
        <v>88.2</v>
      </c>
      <c r="M47" s="51">
        <v>7.2</v>
      </c>
      <c r="N47" s="51">
        <v>0</v>
      </c>
      <c r="O47" s="51">
        <v>386.6</v>
      </c>
      <c r="P47" s="51">
        <f t="shared" si="0"/>
        <v>7817.3603600000006</v>
      </c>
      <c r="Q47" s="1"/>
      <c r="R47" s="1"/>
      <c r="S47" s="1"/>
      <c r="T47" s="1"/>
      <c r="U47" s="211" t="s">
        <v>322</v>
      </c>
      <c r="V47" s="52" t="s">
        <v>1003</v>
      </c>
      <c r="W47" s="53">
        <v>19.8</v>
      </c>
      <c r="X47" s="53" t="s">
        <v>589</v>
      </c>
    </row>
    <row r="48" spans="1:24" x14ac:dyDescent="0.3">
      <c r="A48" s="1"/>
      <c r="B48" s="54" t="s">
        <v>850</v>
      </c>
      <c r="C48" s="55">
        <v>954.20236</v>
      </c>
      <c r="D48" s="55">
        <v>2941.8</v>
      </c>
      <c r="E48" s="55">
        <v>3295.2</v>
      </c>
      <c r="F48" s="55">
        <v>49.8</v>
      </c>
      <c r="G48" s="55">
        <v>0</v>
      </c>
      <c r="H48" s="55">
        <v>0</v>
      </c>
      <c r="I48" s="55"/>
      <c r="J48" s="55"/>
      <c r="K48" s="55">
        <v>62.3</v>
      </c>
      <c r="L48" s="55">
        <v>88.2</v>
      </c>
      <c r="M48" s="55">
        <v>7.2</v>
      </c>
      <c r="N48" s="55">
        <v>0</v>
      </c>
      <c r="O48" s="55">
        <v>379.7</v>
      </c>
      <c r="P48" s="55">
        <f t="shared" si="0"/>
        <v>7778.40236</v>
      </c>
      <c r="Q48" s="1"/>
      <c r="R48" s="1"/>
      <c r="S48" s="1"/>
      <c r="T48" s="1"/>
      <c r="U48" s="211" t="s">
        <v>96</v>
      </c>
      <c r="V48" s="52" t="s">
        <v>97</v>
      </c>
      <c r="W48" s="53" t="s">
        <v>589</v>
      </c>
      <c r="X48" s="53">
        <v>3514.25</v>
      </c>
    </row>
    <row r="49" spans="1:24" x14ac:dyDescent="0.3">
      <c r="A49" s="1"/>
      <c r="B49" s="54" t="s">
        <v>851</v>
      </c>
      <c r="C49" s="55">
        <v>966.09240999999997</v>
      </c>
      <c r="D49" s="55">
        <v>2870.3</v>
      </c>
      <c r="E49" s="55">
        <v>3306.4</v>
      </c>
      <c r="F49" s="55">
        <v>50.2</v>
      </c>
      <c r="G49" s="55">
        <v>0</v>
      </c>
      <c r="H49" s="55">
        <v>0</v>
      </c>
      <c r="I49" s="55"/>
      <c r="J49" s="55"/>
      <c r="K49" s="55">
        <v>62.300000000000004</v>
      </c>
      <c r="L49" s="55">
        <v>86.1</v>
      </c>
      <c r="M49" s="55">
        <v>7.2</v>
      </c>
      <c r="N49" s="55">
        <v>0</v>
      </c>
      <c r="O49" s="55">
        <v>391.5</v>
      </c>
      <c r="P49" s="55">
        <f t="shared" si="0"/>
        <v>7740.0924100000002</v>
      </c>
      <c r="Q49" s="1"/>
      <c r="R49" s="1"/>
      <c r="S49" s="1"/>
      <c r="T49" s="1"/>
      <c r="U49" s="211"/>
      <c r="V49" s="52" t="s">
        <v>1004</v>
      </c>
      <c r="W49" s="53">
        <v>228.35</v>
      </c>
      <c r="X49" s="53" t="s">
        <v>589</v>
      </c>
    </row>
    <row r="50" spans="1:24" x14ac:dyDescent="0.3">
      <c r="A50" s="1"/>
      <c r="B50" s="54" t="s">
        <v>852</v>
      </c>
      <c r="C50" s="55">
        <v>984.66283999999996</v>
      </c>
      <c r="D50" s="55">
        <v>2752.4</v>
      </c>
      <c r="E50" s="55">
        <v>3315.4</v>
      </c>
      <c r="F50" s="55">
        <v>49.3</v>
      </c>
      <c r="G50" s="55">
        <v>0</v>
      </c>
      <c r="H50" s="55">
        <v>0</v>
      </c>
      <c r="I50" s="55"/>
      <c r="J50" s="55"/>
      <c r="K50" s="55">
        <v>62.400000000000006</v>
      </c>
      <c r="L50" s="55">
        <v>86.1</v>
      </c>
      <c r="M50" s="55">
        <v>7.2</v>
      </c>
      <c r="N50" s="55">
        <v>0</v>
      </c>
      <c r="O50" s="55">
        <v>409.2</v>
      </c>
      <c r="P50" s="55">
        <f t="shared" si="0"/>
        <v>7666.66284</v>
      </c>
      <c r="Q50" s="1"/>
      <c r="R50" s="1"/>
      <c r="S50" s="1"/>
      <c r="T50" s="1"/>
      <c r="U50" s="211" t="s">
        <v>599</v>
      </c>
      <c r="V50" s="52" t="s">
        <v>1005</v>
      </c>
      <c r="W50" s="53" t="s">
        <v>589</v>
      </c>
      <c r="X50" s="53">
        <v>700.8</v>
      </c>
    </row>
    <row r="51" spans="1:24" x14ac:dyDescent="0.3">
      <c r="A51" s="1"/>
      <c r="B51" s="54" t="s">
        <v>853</v>
      </c>
      <c r="C51" s="55">
        <v>1007.16052</v>
      </c>
      <c r="D51" s="55">
        <v>2623.6</v>
      </c>
      <c r="E51" s="55">
        <v>3302.6</v>
      </c>
      <c r="F51" s="55">
        <v>50.4</v>
      </c>
      <c r="G51" s="55">
        <v>0</v>
      </c>
      <c r="H51" s="55">
        <v>0</v>
      </c>
      <c r="I51" s="55"/>
      <c r="J51" s="55"/>
      <c r="K51" s="55">
        <v>62</v>
      </c>
      <c r="L51" s="55">
        <v>85.2</v>
      </c>
      <c r="M51" s="55">
        <v>7.2</v>
      </c>
      <c r="N51" s="55">
        <v>0</v>
      </c>
      <c r="O51" s="55">
        <v>456.3</v>
      </c>
      <c r="P51" s="55">
        <f t="shared" si="0"/>
        <v>7594.4605199999996</v>
      </c>
      <c r="Q51" s="1"/>
      <c r="R51" s="1"/>
      <c r="S51" s="1"/>
      <c r="T51" s="1"/>
      <c r="U51" s="211" t="s">
        <v>612</v>
      </c>
      <c r="V51" s="52" t="s">
        <v>1006</v>
      </c>
      <c r="W51" s="53">
        <v>34</v>
      </c>
      <c r="X51" s="53" t="s">
        <v>589</v>
      </c>
    </row>
    <row r="52" spans="1:24" x14ac:dyDescent="0.3">
      <c r="A52" s="1"/>
      <c r="B52" s="54" t="s">
        <v>854</v>
      </c>
      <c r="C52" s="55">
        <v>1009.55353</v>
      </c>
      <c r="D52" s="55">
        <v>2429.4</v>
      </c>
      <c r="E52" s="55">
        <v>3271.2</v>
      </c>
      <c r="F52" s="55">
        <v>49.9</v>
      </c>
      <c r="G52" s="55">
        <v>0</v>
      </c>
      <c r="H52" s="55">
        <v>0</v>
      </c>
      <c r="I52" s="55"/>
      <c r="J52" s="55"/>
      <c r="K52" s="55">
        <v>62.2</v>
      </c>
      <c r="L52" s="55">
        <v>87.6</v>
      </c>
      <c r="M52" s="55">
        <v>7.2</v>
      </c>
      <c r="N52" s="55">
        <v>0</v>
      </c>
      <c r="O52" s="55">
        <v>456</v>
      </c>
      <c r="P52" s="55">
        <f t="shared" si="0"/>
        <v>7373.0535299999992</v>
      </c>
      <c r="Q52" s="1"/>
      <c r="R52" s="1"/>
      <c r="S52" s="1"/>
      <c r="T52" s="1"/>
      <c r="U52" s="211" t="s">
        <v>112</v>
      </c>
      <c r="V52" s="52" t="s">
        <v>1007</v>
      </c>
      <c r="W52" s="53" t="s">
        <v>589</v>
      </c>
      <c r="X52" s="53">
        <v>3234.1</v>
      </c>
    </row>
    <row r="53" spans="1:24" x14ac:dyDescent="0.3">
      <c r="A53" s="1"/>
      <c r="B53" s="54" t="s">
        <v>855</v>
      </c>
      <c r="C53" s="55">
        <v>1012.38112</v>
      </c>
      <c r="D53" s="55">
        <v>2385.1</v>
      </c>
      <c r="E53" s="55">
        <v>3232.5</v>
      </c>
      <c r="F53" s="55">
        <v>50.4</v>
      </c>
      <c r="G53" s="55">
        <v>0</v>
      </c>
      <c r="H53" s="55">
        <v>0</v>
      </c>
      <c r="I53" s="55"/>
      <c r="J53" s="55"/>
      <c r="K53" s="55">
        <v>61.9</v>
      </c>
      <c r="L53" s="55">
        <v>86.2</v>
      </c>
      <c r="M53" s="55">
        <v>7.2</v>
      </c>
      <c r="N53" s="55">
        <v>0</v>
      </c>
      <c r="O53" s="55">
        <v>443.7</v>
      </c>
      <c r="P53" s="55">
        <f t="shared" si="0"/>
        <v>7279.3811199999991</v>
      </c>
      <c r="Q53" s="1"/>
      <c r="R53" s="1"/>
      <c r="S53" s="1"/>
      <c r="T53" s="1"/>
      <c r="U53" s="211"/>
      <c r="V53" s="52" t="s">
        <v>131</v>
      </c>
      <c r="W53" s="53" t="s">
        <v>589</v>
      </c>
      <c r="X53" s="53">
        <v>2161.4</v>
      </c>
    </row>
    <row r="54" spans="1:24" x14ac:dyDescent="0.3">
      <c r="A54" s="1"/>
      <c r="B54" s="56" t="s">
        <v>63</v>
      </c>
      <c r="C54" s="57">
        <v>1009.8619</v>
      </c>
      <c r="D54" s="57">
        <v>2286.3000000000002</v>
      </c>
      <c r="E54" s="57">
        <v>3066</v>
      </c>
      <c r="F54" s="57">
        <v>49.7</v>
      </c>
      <c r="G54" s="57">
        <v>0</v>
      </c>
      <c r="H54" s="57">
        <v>0</v>
      </c>
      <c r="I54" s="57"/>
      <c r="J54" s="57"/>
      <c r="K54" s="57">
        <v>61.8</v>
      </c>
      <c r="L54" s="57">
        <v>86.2</v>
      </c>
      <c r="M54" s="57">
        <v>7.2</v>
      </c>
      <c r="N54" s="57">
        <v>0</v>
      </c>
      <c r="O54" s="57">
        <v>431.7</v>
      </c>
      <c r="P54" s="57">
        <f t="shared" si="0"/>
        <v>6998.7618999999995</v>
      </c>
      <c r="Q54" s="1"/>
      <c r="R54" s="1"/>
      <c r="S54" s="1"/>
      <c r="T54" s="1"/>
      <c r="U54" s="211"/>
      <c r="V54" s="52" t="s">
        <v>1008</v>
      </c>
      <c r="W54" s="53">
        <v>238</v>
      </c>
      <c r="X54" s="53" t="s">
        <v>589</v>
      </c>
    </row>
    <row r="55" spans="1:24" x14ac:dyDescent="0.3">
      <c r="A55" s="1"/>
      <c r="B55" s="58" t="s">
        <v>1009</v>
      </c>
      <c r="C55" s="59">
        <v>23532.96745</v>
      </c>
      <c r="D55" s="59">
        <v>50230.85</v>
      </c>
      <c r="E55" s="59">
        <v>78302.350000000006</v>
      </c>
      <c r="F55" s="59">
        <v>848.15</v>
      </c>
      <c r="G55" s="59">
        <v>124.3</v>
      </c>
      <c r="H55" s="59">
        <v>365.2</v>
      </c>
      <c r="I55" s="59">
        <f t="shared" ref="I55:K55" si="1">SUM(I7:I54)/2</f>
        <v>0</v>
      </c>
      <c r="J55" s="59">
        <f t="shared" si="1"/>
        <v>0</v>
      </c>
      <c r="K55" s="59">
        <f t="shared" si="1"/>
        <v>1489.6499999999999</v>
      </c>
      <c r="L55" s="59">
        <v>2030.2</v>
      </c>
      <c r="M55" s="59">
        <v>161.19999999999999</v>
      </c>
      <c r="N55" s="59">
        <v>9860.75</v>
      </c>
      <c r="O55" s="59">
        <v>7194</v>
      </c>
      <c r="P55" s="59">
        <f t="shared" ref="P55" si="2">SUM(P7:P54)/2</f>
        <v>174139.61744999996</v>
      </c>
      <c r="Q55" s="1"/>
      <c r="R55" s="1"/>
      <c r="S55" s="1"/>
      <c r="T55" s="1"/>
      <c r="U55" s="211" t="s">
        <v>133</v>
      </c>
      <c r="V55" s="52" t="s">
        <v>1010</v>
      </c>
      <c r="W55" s="53" t="s">
        <v>589</v>
      </c>
      <c r="X55" s="53">
        <v>1560.95</v>
      </c>
    </row>
    <row r="56" spans="1:24" x14ac:dyDescent="0.3">
      <c r="A56" s="1"/>
      <c r="B56" s="58" t="s">
        <v>1011</v>
      </c>
      <c r="C56" s="59">
        <v>13.630449977823034</v>
      </c>
      <c r="D56" s="59">
        <v>29.09403965833183</v>
      </c>
      <c r="E56" s="59">
        <v>45.353237626689165</v>
      </c>
      <c r="F56" s="59">
        <v>0.49125407466157045</v>
      </c>
      <c r="G56" s="59">
        <v>7.1995379921515307E-2</v>
      </c>
      <c r="H56" s="59">
        <v>0.21152624897294761</v>
      </c>
      <c r="I56" s="59">
        <f t="shared" ref="I56:K56" si="3">I55*100/$P$55</f>
        <v>0</v>
      </c>
      <c r="J56" s="59">
        <f t="shared" si="3"/>
        <v>0</v>
      </c>
      <c r="K56" s="59">
        <f t="shared" si="3"/>
        <v>0.85543428991838544</v>
      </c>
      <c r="L56" s="59">
        <v>1.1759052318315395</v>
      </c>
      <c r="M56" s="59">
        <v>9.3368103325408416E-2</v>
      </c>
      <c r="N56" s="59">
        <v>5.7114114445782942</v>
      </c>
      <c r="O56" s="59">
        <v>4.1668122538646903</v>
      </c>
      <c r="P56" s="60" t="s">
        <v>1012</v>
      </c>
      <c r="Q56" s="1"/>
      <c r="R56" s="1"/>
      <c r="S56" s="1"/>
      <c r="T56" s="1"/>
      <c r="U56" s="211"/>
      <c r="V56" s="52" t="s">
        <v>1013</v>
      </c>
      <c r="W56" s="53">
        <v>14.4</v>
      </c>
      <c r="X56" s="53" t="s">
        <v>589</v>
      </c>
    </row>
    <row r="57" spans="1:24" x14ac:dyDescent="0.3">
      <c r="A57" s="1"/>
      <c r="B57" s="1"/>
      <c r="C57" s="1"/>
      <c r="D57" s="1"/>
      <c r="E57" s="1"/>
      <c r="F57" s="1"/>
      <c r="G57" s="1"/>
      <c r="H57" s="1"/>
      <c r="I57" s="1"/>
      <c r="J57" s="1"/>
      <c r="K57" s="1"/>
      <c r="L57" s="1"/>
      <c r="M57" s="1"/>
      <c r="N57" s="1"/>
      <c r="O57" s="1"/>
      <c r="P57" s="1"/>
      <c r="Q57" s="1"/>
      <c r="R57" s="1"/>
      <c r="S57" s="1"/>
      <c r="T57" s="1"/>
      <c r="U57" s="211"/>
      <c r="V57" s="52" t="s">
        <v>1014</v>
      </c>
      <c r="W57" s="53">
        <v>702.7</v>
      </c>
      <c r="X57" s="53" t="s">
        <v>589</v>
      </c>
    </row>
    <row r="58" spans="1:24" x14ac:dyDescent="0.3">
      <c r="A58" s="1"/>
      <c r="B58" s="1"/>
      <c r="C58" s="1"/>
      <c r="D58" s="1"/>
      <c r="E58" s="1"/>
      <c r="F58" s="1"/>
      <c r="G58" s="1"/>
      <c r="H58" s="1"/>
      <c r="I58" s="1"/>
      <c r="J58" s="1"/>
      <c r="K58" s="1"/>
      <c r="L58" s="1"/>
      <c r="M58" s="1"/>
      <c r="N58" s="1"/>
      <c r="O58" s="1"/>
      <c r="P58" s="1"/>
      <c r="Q58" s="1"/>
      <c r="R58" s="1"/>
      <c r="S58" s="1"/>
      <c r="T58" s="1"/>
      <c r="U58" s="211"/>
      <c r="V58" s="52" t="s">
        <v>1015</v>
      </c>
      <c r="W58" s="53" t="s">
        <v>589</v>
      </c>
      <c r="X58" s="53">
        <v>3498.25</v>
      </c>
    </row>
    <row r="59" spans="1:24" x14ac:dyDescent="0.3">
      <c r="A59" s="1"/>
      <c r="B59" s="1"/>
      <c r="C59" s="1"/>
      <c r="D59" s="1"/>
      <c r="E59" s="1"/>
      <c r="F59" s="1"/>
      <c r="G59" s="1"/>
      <c r="H59" s="1"/>
      <c r="I59" s="1"/>
      <c r="J59" s="1"/>
      <c r="K59" s="1"/>
      <c r="L59" s="1"/>
      <c r="M59" s="1"/>
      <c r="N59" s="1"/>
      <c r="O59" s="1"/>
      <c r="P59" s="1"/>
      <c r="Q59" s="1"/>
      <c r="R59" s="1"/>
      <c r="S59" s="1"/>
      <c r="T59" s="1"/>
      <c r="U59" s="211"/>
      <c r="V59" s="52" t="s">
        <v>1016</v>
      </c>
      <c r="W59" s="53" t="s">
        <v>589</v>
      </c>
      <c r="X59" s="53">
        <v>1724.35</v>
      </c>
    </row>
    <row r="60" spans="1:24" x14ac:dyDescent="0.3">
      <c r="A60" s="1"/>
      <c r="B60" s="1"/>
      <c r="C60" s="1"/>
      <c r="D60" s="1"/>
      <c r="E60" s="1"/>
      <c r="F60" s="1"/>
      <c r="G60" s="1"/>
      <c r="H60" s="1"/>
      <c r="I60" s="1"/>
      <c r="J60" s="1"/>
      <c r="K60" s="1"/>
      <c r="L60" s="1"/>
      <c r="M60" s="1"/>
      <c r="N60" s="1"/>
      <c r="O60" s="1"/>
      <c r="P60" s="1"/>
      <c r="Q60" s="1"/>
      <c r="R60" s="1"/>
      <c r="S60" s="1"/>
      <c r="T60" s="1"/>
      <c r="U60" s="211"/>
      <c r="V60" s="52" t="s">
        <v>1017</v>
      </c>
      <c r="W60" s="53">
        <v>1539.95</v>
      </c>
      <c r="X60" s="53" t="s">
        <v>589</v>
      </c>
    </row>
    <row r="61" spans="1:24" x14ac:dyDescent="0.3">
      <c r="A61" s="1"/>
      <c r="B61" s="1"/>
      <c r="C61" s="1"/>
      <c r="D61" s="1"/>
      <c r="E61" s="1"/>
      <c r="F61" s="1"/>
      <c r="G61" s="1"/>
      <c r="H61" s="1"/>
      <c r="I61" s="1"/>
      <c r="J61" s="1"/>
      <c r="K61" s="1"/>
      <c r="L61" s="1"/>
      <c r="M61" s="1"/>
      <c r="N61" s="1"/>
      <c r="O61" s="1"/>
      <c r="P61" s="1"/>
      <c r="Q61" s="1"/>
      <c r="R61" s="1"/>
      <c r="S61" s="1"/>
      <c r="T61" s="1"/>
      <c r="U61" s="211" t="s">
        <v>597</v>
      </c>
      <c r="V61" s="52" t="s">
        <v>1018</v>
      </c>
      <c r="W61" s="53" t="s">
        <v>589</v>
      </c>
      <c r="X61" s="53">
        <v>2657.35</v>
      </c>
    </row>
    <row r="62" spans="1:24" x14ac:dyDescent="0.3">
      <c r="A62" s="1"/>
      <c r="B62" s="1"/>
      <c r="C62" s="1"/>
      <c r="D62" s="1"/>
      <c r="E62" s="1"/>
      <c r="F62" s="1"/>
      <c r="G62" s="1"/>
      <c r="H62" s="1"/>
      <c r="I62" s="1"/>
      <c r="J62" s="1"/>
      <c r="K62" s="1"/>
      <c r="L62" s="1"/>
      <c r="M62" s="1"/>
      <c r="N62" s="1"/>
      <c r="O62" s="1"/>
      <c r="P62" s="1"/>
      <c r="Q62" s="1"/>
      <c r="R62" s="1"/>
      <c r="S62" s="1"/>
      <c r="T62" s="1"/>
      <c r="U62" s="211"/>
      <c r="V62" s="52" t="s">
        <v>1019</v>
      </c>
      <c r="W62" s="53">
        <v>27.9</v>
      </c>
      <c r="X62" s="53" t="s">
        <v>589</v>
      </c>
    </row>
    <row r="63" spans="1:24" x14ac:dyDescent="0.3">
      <c r="A63" s="1"/>
      <c r="B63" s="1"/>
      <c r="C63" s="1"/>
      <c r="D63" s="1"/>
      <c r="E63" s="1"/>
      <c r="F63" s="1"/>
      <c r="G63" s="1"/>
      <c r="H63" s="1"/>
      <c r="I63" s="1"/>
      <c r="J63" s="1"/>
      <c r="K63" s="1"/>
      <c r="L63" s="1"/>
      <c r="M63" s="1"/>
      <c r="N63" s="1"/>
      <c r="O63" s="1"/>
      <c r="P63" s="1"/>
      <c r="Q63" s="1"/>
      <c r="R63" s="1"/>
      <c r="S63" s="1"/>
      <c r="T63" s="1"/>
      <c r="U63" s="211" t="s">
        <v>508</v>
      </c>
      <c r="V63" s="52" t="s">
        <v>1020</v>
      </c>
      <c r="W63" s="53">
        <v>437.61745000000002</v>
      </c>
      <c r="X63" s="53" t="s">
        <v>589</v>
      </c>
    </row>
    <row r="64" spans="1:24" x14ac:dyDescent="0.3">
      <c r="A64" s="1"/>
      <c r="B64" s="1"/>
      <c r="C64" s="1"/>
      <c r="D64" s="1"/>
      <c r="E64" s="1"/>
      <c r="F64" s="1"/>
      <c r="G64" s="1"/>
      <c r="H64" s="1"/>
      <c r="I64" s="1"/>
      <c r="J64" s="1"/>
      <c r="K64" s="1"/>
      <c r="L64" s="1"/>
      <c r="M64" s="1"/>
      <c r="N64" s="1"/>
      <c r="O64" s="1"/>
      <c r="P64" s="1"/>
      <c r="Q64" s="1"/>
      <c r="R64" s="1"/>
      <c r="S64" s="1"/>
      <c r="T64" s="1"/>
      <c r="U64" s="211" t="s">
        <v>147</v>
      </c>
      <c r="V64" s="52" t="s">
        <v>1021</v>
      </c>
      <c r="W64" s="53">
        <v>98.4</v>
      </c>
      <c r="X64" s="53" t="s">
        <v>589</v>
      </c>
    </row>
    <row r="65" spans="1:24" x14ac:dyDescent="0.3">
      <c r="A65" s="1"/>
      <c r="B65" s="1"/>
      <c r="C65" s="1"/>
      <c r="D65" s="1"/>
      <c r="E65" s="1"/>
      <c r="F65" s="1"/>
      <c r="G65" s="1"/>
      <c r="H65" s="1"/>
      <c r="I65" s="1"/>
      <c r="J65" s="1"/>
      <c r="K65" s="1"/>
      <c r="L65" s="1"/>
      <c r="M65" s="1"/>
      <c r="N65" s="1"/>
      <c r="O65" s="1"/>
      <c r="P65" s="1"/>
      <c r="Q65" s="1"/>
      <c r="R65" s="1"/>
      <c r="S65" s="1"/>
      <c r="T65" s="1"/>
      <c r="U65" s="211"/>
      <c r="V65" s="52" t="s">
        <v>1022</v>
      </c>
      <c r="W65" s="53">
        <v>651.45000000000005</v>
      </c>
      <c r="X65" s="53" t="s">
        <v>589</v>
      </c>
    </row>
    <row r="66" spans="1:24" x14ac:dyDescent="0.3">
      <c r="A66" s="1"/>
      <c r="B66" s="1"/>
      <c r="C66" s="1"/>
      <c r="D66" s="1"/>
      <c r="E66" s="1"/>
      <c r="F66" s="1"/>
      <c r="G66" s="1"/>
      <c r="H66" s="1"/>
      <c r="I66" s="1"/>
      <c r="J66" s="1"/>
      <c r="K66" s="1"/>
      <c r="L66" s="1"/>
      <c r="M66" s="1"/>
      <c r="N66" s="1"/>
      <c r="O66" s="1"/>
      <c r="P66" s="1"/>
      <c r="Q66" s="1"/>
      <c r="R66" s="1"/>
      <c r="S66" s="1"/>
      <c r="T66" s="1"/>
      <c r="U66" s="211"/>
      <c r="V66" s="52" t="s">
        <v>148</v>
      </c>
      <c r="W66" s="53" t="s">
        <v>589</v>
      </c>
      <c r="X66" s="53">
        <v>1581.45</v>
      </c>
    </row>
    <row r="67" spans="1:24" x14ac:dyDescent="0.3">
      <c r="A67" s="1"/>
      <c r="B67" s="1"/>
      <c r="C67" s="1"/>
      <c r="D67" s="1"/>
      <c r="E67" s="1"/>
      <c r="F67" s="1"/>
      <c r="G67" s="1"/>
      <c r="H67" s="1"/>
      <c r="I67" s="1"/>
      <c r="J67" s="1"/>
      <c r="K67" s="1"/>
      <c r="L67" s="1"/>
      <c r="M67" s="1"/>
      <c r="N67" s="1"/>
      <c r="O67" s="1"/>
      <c r="P67" s="1"/>
      <c r="Q67" s="1"/>
      <c r="R67" s="1"/>
      <c r="S67" s="1"/>
      <c r="T67" s="1"/>
      <c r="U67" s="211"/>
      <c r="V67" s="52" t="s">
        <v>1023</v>
      </c>
      <c r="W67" s="53" t="s">
        <v>589</v>
      </c>
      <c r="X67" s="53">
        <v>417.5</v>
      </c>
    </row>
    <row r="68" spans="1:24" x14ac:dyDescent="0.3">
      <c r="A68" s="1"/>
      <c r="B68" s="1"/>
      <c r="C68" s="1"/>
      <c r="D68" s="1"/>
      <c r="E68" s="1"/>
      <c r="F68" s="1"/>
      <c r="G68" s="1"/>
      <c r="H68" s="1"/>
      <c r="I68" s="1"/>
      <c r="J68" s="1"/>
      <c r="K68" s="1"/>
      <c r="L68" s="1"/>
      <c r="M68" s="1"/>
      <c r="N68" s="1"/>
      <c r="O68" s="1"/>
      <c r="P68" s="1"/>
      <c r="Q68" s="1"/>
      <c r="R68" s="1"/>
      <c r="S68" s="1"/>
      <c r="T68" s="1"/>
      <c r="U68" s="211"/>
      <c r="V68" s="52" t="s">
        <v>1024</v>
      </c>
      <c r="W68" s="53" t="s">
        <v>589</v>
      </c>
      <c r="X68" s="53">
        <v>294.45</v>
      </c>
    </row>
    <row r="69" spans="1:24" x14ac:dyDescent="0.3">
      <c r="A69" s="1"/>
      <c r="B69" s="1"/>
      <c r="C69" s="1"/>
      <c r="D69" s="1"/>
      <c r="E69" s="1"/>
      <c r="F69" s="1"/>
      <c r="G69" s="1"/>
      <c r="H69" s="1"/>
      <c r="I69" s="1"/>
      <c r="J69" s="1"/>
      <c r="K69" s="1"/>
      <c r="L69" s="1"/>
      <c r="M69" s="1"/>
      <c r="N69" s="1"/>
      <c r="O69" s="1"/>
      <c r="P69" s="1"/>
      <c r="Q69" s="1"/>
      <c r="R69" s="1"/>
      <c r="S69" s="1"/>
      <c r="T69" s="1"/>
      <c r="U69" s="211"/>
      <c r="V69" s="52" t="s">
        <v>1025</v>
      </c>
      <c r="W69" s="53">
        <v>2352.3000000000002</v>
      </c>
      <c r="X69" s="53" t="s">
        <v>589</v>
      </c>
    </row>
    <row r="70" spans="1:24" x14ac:dyDescent="0.3">
      <c r="A70" s="1"/>
      <c r="B70" s="1"/>
      <c r="C70" s="1"/>
      <c r="D70" s="1"/>
      <c r="E70" s="1"/>
      <c r="F70" s="1"/>
      <c r="G70" s="1"/>
      <c r="H70" s="1"/>
      <c r="I70" s="1"/>
      <c r="J70" s="1"/>
      <c r="K70" s="1"/>
      <c r="L70" s="1"/>
      <c r="M70" s="1"/>
      <c r="N70" s="1"/>
      <c r="O70" s="1"/>
      <c r="P70" s="1"/>
      <c r="Q70" s="1"/>
      <c r="R70" s="1"/>
      <c r="S70" s="1"/>
      <c r="T70" s="1"/>
      <c r="U70" s="211" t="s">
        <v>606</v>
      </c>
      <c r="V70" s="52" t="s">
        <v>1026</v>
      </c>
      <c r="W70" s="53">
        <v>139.85</v>
      </c>
      <c r="X70" s="53" t="s">
        <v>589</v>
      </c>
    </row>
    <row r="71" spans="1:24" x14ac:dyDescent="0.3">
      <c r="A71" s="1"/>
      <c r="B71" s="1"/>
      <c r="C71" s="1"/>
      <c r="D71" s="1"/>
      <c r="E71" s="1"/>
      <c r="F71" s="1"/>
      <c r="G71" s="1"/>
      <c r="H71" s="1"/>
      <c r="I71" s="1"/>
      <c r="J71" s="1"/>
      <c r="K71" s="1"/>
      <c r="L71" s="1"/>
      <c r="M71" s="1"/>
      <c r="N71" s="1"/>
      <c r="O71" s="1"/>
      <c r="P71" s="1"/>
      <c r="Q71" s="1"/>
      <c r="R71" s="1"/>
      <c r="S71" s="1"/>
      <c r="T71" s="1"/>
      <c r="U71" s="211"/>
      <c r="V71" s="52" t="s">
        <v>1027</v>
      </c>
      <c r="W71" s="53">
        <v>59.2</v>
      </c>
      <c r="X71" s="53" t="s">
        <v>589</v>
      </c>
    </row>
    <row r="72" spans="1:24" x14ac:dyDescent="0.3">
      <c r="A72" s="1"/>
      <c r="B72" s="1"/>
      <c r="C72" s="1"/>
      <c r="D72" s="1"/>
      <c r="E72" s="1"/>
      <c r="F72" s="1"/>
      <c r="G72" s="1"/>
      <c r="H72" s="1"/>
      <c r="I72" s="1"/>
      <c r="J72" s="1"/>
      <c r="K72" s="1"/>
      <c r="L72" s="1"/>
      <c r="M72" s="1"/>
      <c r="N72" s="1"/>
      <c r="O72" s="1"/>
      <c r="P72" s="1"/>
      <c r="Q72" s="1"/>
      <c r="R72" s="1"/>
      <c r="S72" s="1"/>
      <c r="T72" s="1"/>
      <c r="U72" s="211" t="s">
        <v>611</v>
      </c>
      <c r="V72" s="52" t="s">
        <v>1028</v>
      </c>
      <c r="W72" s="53">
        <v>37.450000000000003</v>
      </c>
      <c r="X72" s="53" t="s">
        <v>589</v>
      </c>
    </row>
    <row r="73" spans="1:24" x14ac:dyDescent="0.3">
      <c r="A73" s="1"/>
      <c r="B73" s="1"/>
      <c r="C73" s="1"/>
      <c r="D73" s="1"/>
      <c r="E73" s="1"/>
      <c r="F73" s="1"/>
      <c r="G73" s="1"/>
      <c r="H73" s="1"/>
      <c r="L73" s="1"/>
      <c r="M73" s="1"/>
      <c r="N73" s="1"/>
      <c r="O73" s="1"/>
      <c r="P73" s="1"/>
      <c r="Q73" s="1"/>
      <c r="R73" s="1"/>
      <c r="S73" s="1"/>
      <c r="T73" s="1"/>
      <c r="U73" s="61" t="s">
        <v>1009</v>
      </c>
      <c r="V73" s="62"/>
      <c r="W73" s="63">
        <v>23532.96745</v>
      </c>
      <c r="X73" s="63">
        <v>50230.85</v>
      </c>
    </row>
  </sheetData>
  <mergeCells count="39">
    <mergeCell ref="U63"/>
    <mergeCell ref="U64:U69"/>
    <mergeCell ref="U70:U71"/>
    <mergeCell ref="U72"/>
    <mergeCell ref="U50"/>
    <mergeCell ref="U51"/>
    <mergeCell ref="U52:U54"/>
    <mergeCell ref="U55:U60"/>
    <mergeCell ref="U61: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U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3" width="20" customWidth="1"/>
  </cols>
  <sheetData>
    <row r="1" spans="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row>
    <row r="3" spans="1:73"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row>
    <row r="4" spans="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row>
    <row r="5" spans="1:73" ht="21" x14ac:dyDescent="0.4">
      <c r="A5" s="1"/>
      <c r="B5" s="213" t="s">
        <v>1029</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row>
    <row r="6" spans="1:73" ht="43.95" customHeight="1" x14ac:dyDescent="0.3">
      <c r="A6" s="1"/>
      <c r="B6" s="212" t="s">
        <v>583</v>
      </c>
      <c r="C6" s="212" t="s">
        <v>638</v>
      </c>
      <c r="D6" s="212" t="s">
        <v>639</v>
      </c>
      <c r="E6" s="212" t="s">
        <v>640</v>
      </c>
      <c r="F6" s="212" t="s">
        <v>14</v>
      </c>
      <c r="G6" s="212" t="s">
        <v>625</v>
      </c>
      <c r="H6" s="212" t="s">
        <v>626</v>
      </c>
      <c r="I6" s="212" t="s">
        <v>627</v>
      </c>
      <c r="J6" s="212" t="s">
        <v>636</v>
      </c>
      <c r="K6" s="212" t="s">
        <v>641</v>
      </c>
      <c r="L6" s="212" t="s">
        <v>213</v>
      </c>
      <c r="M6" s="212" t="s">
        <v>607</v>
      </c>
      <c r="N6" s="212" t="s">
        <v>628</v>
      </c>
      <c r="O6" s="212"/>
      <c r="P6" s="212"/>
      <c r="Q6" s="212"/>
      <c r="R6" s="212"/>
      <c r="S6" s="212" t="s">
        <v>624</v>
      </c>
      <c r="T6" s="212" t="s">
        <v>613</v>
      </c>
      <c r="U6" s="212" t="s">
        <v>629</v>
      </c>
      <c r="V6" s="212" t="s">
        <v>614</v>
      </c>
      <c r="W6" s="212" t="s">
        <v>615</v>
      </c>
      <c r="X6" s="212" t="s">
        <v>616</v>
      </c>
      <c r="Y6" s="212" t="s">
        <v>630</v>
      </c>
      <c r="Z6" s="212"/>
      <c r="AA6" s="212" t="s">
        <v>278</v>
      </c>
      <c r="AB6" s="212" t="s">
        <v>84</v>
      </c>
      <c r="AC6" s="212"/>
      <c r="AD6" s="212"/>
      <c r="AE6" s="212"/>
      <c r="AF6" s="212" t="s">
        <v>631</v>
      </c>
      <c r="AG6" s="212"/>
      <c r="AH6" s="212" t="s">
        <v>46</v>
      </c>
      <c r="AI6" s="212"/>
      <c r="AJ6" s="212"/>
      <c r="AK6" s="212"/>
      <c r="AL6" s="212" t="s">
        <v>608</v>
      </c>
      <c r="AM6" s="212" t="s">
        <v>311</v>
      </c>
      <c r="AN6" s="212" t="s">
        <v>609</v>
      </c>
      <c r="AO6" s="212" t="s">
        <v>617</v>
      </c>
      <c r="AP6" s="212" t="s">
        <v>618</v>
      </c>
      <c r="AQ6" s="212" t="s">
        <v>1030</v>
      </c>
      <c r="AR6" s="212" t="s">
        <v>632</v>
      </c>
      <c r="AS6" s="212"/>
      <c r="AT6" s="212" t="s">
        <v>96</v>
      </c>
      <c r="AU6" s="212"/>
      <c r="AV6" s="212" t="s">
        <v>610</v>
      </c>
      <c r="AW6" s="212" t="s">
        <v>612</v>
      </c>
      <c r="AX6" s="212" t="s">
        <v>633</v>
      </c>
      <c r="AY6" s="212"/>
      <c r="AZ6" s="212" t="s">
        <v>619</v>
      </c>
      <c r="BA6" s="212" t="s">
        <v>112</v>
      </c>
      <c r="BB6" s="212"/>
      <c r="BC6" s="212" t="s">
        <v>133</v>
      </c>
      <c r="BD6" s="212"/>
      <c r="BE6" s="212"/>
      <c r="BF6" s="212"/>
      <c r="BG6" s="212"/>
      <c r="BH6" s="212" t="s">
        <v>620</v>
      </c>
      <c r="BI6" s="212" t="s">
        <v>621</v>
      </c>
      <c r="BJ6" s="212" t="s">
        <v>622</v>
      </c>
      <c r="BK6" s="212" t="s">
        <v>376</v>
      </c>
      <c r="BL6" s="212"/>
      <c r="BM6" s="212"/>
      <c r="BN6" s="212"/>
      <c r="BO6" s="212" t="s">
        <v>634</v>
      </c>
      <c r="BP6" s="212" t="s">
        <v>597</v>
      </c>
      <c r="BQ6" s="212" t="s">
        <v>635</v>
      </c>
      <c r="BR6" s="212"/>
      <c r="BS6" s="212" t="s">
        <v>623</v>
      </c>
      <c r="BT6" s="212" t="s">
        <v>611</v>
      </c>
      <c r="BU6" s="64" t="s">
        <v>1031</v>
      </c>
    </row>
    <row r="7" spans="1:73" ht="20.399999999999999" x14ac:dyDescent="0.3">
      <c r="A7" s="1"/>
      <c r="B7" s="212"/>
      <c r="C7" s="64" t="s">
        <v>1032</v>
      </c>
      <c r="D7" s="64" t="s">
        <v>1033</v>
      </c>
      <c r="E7" s="64" t="s">
        <v>1034</v>
      </c>
      <c r="F7" s="64" t="s">
        <v>1035</v>
      </c>
      <c r="G7" s="64" t="s">
        <v>1036</v>
      </c>
      <c r="H7" s="64" t="s">
        <v>965</v>
      </c>
      <c r="I7" s="64" t="s">
        <v>1037</v>
      </c>
      <c r="J7" s="64" t="s">
        <v>1038</v>
      </c>
      <c r="K7" s="64" t="s">
        <v>1039</v>
      </c>
      <c r="L7" s="64" t="s">
        <v>1040</v>
      </c>
      <c r="M7" s="64" t="s">
        <v>736</v>
      </c>
      <c r="N7" s="64" t="s">
        <v>973</v>
      </c>
      <c r="O7" s="64" t="s">
        <v>1041</v>
      </c>
      <c r="P7" s="64" t="s">
        <v>974</v>
      </c>
      <c r="Q7" s="64" t="s">
        <v>975</v>
      </c>
      <c r="R7" s="64" t="s">
        <v>1042</v>
      </c>
      <c r="S7" s="64" t="s">
        <v>980</v>
      </c>
      <c r="T7" s="64" t="s">
        <v>982</v>
      </c>
      <c r="U7" s="64" t="s">
        <v>983</v>
      </c>
      <c r="V7" s="64" t="s">
        <v>984</v>
      </c>
      <c r="W7" s="64" t="s">
        <v>989</v>
      </c>
      <c r="X7" s="64" t="s">
        <v>990</v>
      </c>
      <c r="Y7" s="64" t="s">
        <v>1043</v>
      </c>
      <c r="Z7" s="64" t="s">
        <v>1044</v>
      </c>
      <c r="AA7" s="64" t="s">
        <v>1045</v>
      </c>
      <c r="AB7" s="64" t="s">
        <v>1046</v>
      </c>
      <c r="AC7" s="64" t="s">
        <v>1047</v>
      </c>
      <c r="AD7" s="64" t="s">
        <v>1048</v>
      </c>
      <c r="AE7" s="64" t="s">
        <v>1049</v>
      </c>
      <c r="AF7" s="64" t="s">
        <v>992</v>
      </c>
      <c r="AG7" s="64" t="s">
        <v>993</v>
      </c>
      <c r="AH7" s="64" t="s">
        <v>1050</v>
      </c>
      <c r="AI7" s="64" t="s">
        <v>1051</v>
      </c>
      <c r="AJ7" s="64" t="s">
        <v>1052</v>
      </c>
      <c r="AK7" s="64" t="s">
        <v>997</v>
      </c>
      <c r="AL7" s="64" t="s">
        <v>1053</v>
      </c>
      <c r="AM7" s="64" t="s">
        <v>1054</v>
      </c>
      <c r="AN7" s="64" t="s">
        <v>1055</v>
      </c>
      <c r="AO7" s="64" t="s">
        <v>1056</v>
      </c>
      <c r="AP7" s="64" t="s">
        <v>1000</v>
      </c>
      <c r="AQ7" s="64" t="s">
        <v>1057</v>
      </c>
      <c r="AR7" s="64" t="s">
        <v>1058</v>
      </c>
      <c r="AS7" s="64" t="s">
        <v>1059</v>
      </c>
      <c r="AT7" s="64" t="s">
        <v>1060</v>
      </c>
      <c r="AU7" s="64" t="s">
        <v>1061</v>
      </c>
      <c r="AV7" s="64" t="s">
        <v>740</v>
      </c>
      <c r="AW7" s="64" t="s">
        <v>1006</v>
      </c>
      <c r="AX7" s="64" t="s">
        <v>1062</v>
      </c>
      <c r="AY7" s="64" t="s">
        <v>1063</v>
      </c>
      <c r="AZ7" s="64" t="s">
        <v>1064</v>
      </c>
      <c r="BA7" s="64" t="s">
        <v>1065</v>
      </c>
      <c r="BB7" s="64" t="s">
        <v>1066</v>
      </c>
      <c r="BC7" s="64" t="s">
        <v>1067</v>
      </c>
      <c r="BD7" s="64" t="s">
        <v>1068</v>
      </c>
      <c r="BE7" s="64" t="s">
        <v>1013</v>
      </c>
      <c r="BF7" s="64" t="s">
        <v>1069</v>
      </c>
      <c r="BG7" s="64" t="s">
        <v>1070</v>
      </c>
      <c r="BH7" s="64" t="s">
        <v>1071</v>
      </c>
      <c r="BI7" s="64" t="s">
        <v>1072</v>
      </c>
      <c r="BJ7" s="64" t="s">
        <v>1073</v>
      </c>
      <c r="BK7" s="64" t="s">
        <v>1074</v>
      </c>
      <c r="BL7" s="64" t="s">
        <v>1075</v>
      </c>
      <c r="BM7" s="64" t="s">
        <v>1076</v>
      </c>
      <c r="BN7" s="64" t="s">
        <v>1077</v>
      </c>
      <c r="BO7" s="64" t="s">
        <v>1078</v>
      </c>
      <c r="BP7" s="64" t="s">
        <v>1079</v>
      </c>
      <c r="BQ7" s="64" t="s">
        <v>1020</v>
      </c>
      <c r="BR7" s="64" t="s">
        <v>1080</v>
      </c>
      <c r="BS7" s="64" t="s">
        <v>1081</v>
      </c>
      <c r="BT7" s="64" t="s">
        <v>1028</v>
      </c>
      <c r="BU7" s="64" t="s">
        <v>800</v>
      </c>
    </row>
    <row r="8" spans="1:73" x14ac:dyDescent="0.3">
      <c r="A8" s="1"/>
      <c r="B8" s="50" t="s">
        <v>1082</v>
      </c>
      <c r="C8" s="65">
        <v>16.7</v>
      </c>
      <c r="D8" s="65">
        <v>19</v>
      </c>
      <c r="E8" s="65">
        <v>8.1</v>
      </c>
      <c r="F8" s="65">
        <v>11.2</v>
      </c>
      <c r="G8" s="65">
        <v>14</v>
      </c>
      <c r="H8" s="65">
        <v>2.4</v>
      </c>
      <c r="I8" s="65"/>
      <c r="J8" s="65">
        <v>8.3000000000000007</v>
      </c>
      <c r="K8" s="65">
        <v>22.7</v>
      </c>
      <c r="L8" s="65">
        <v>7.8</v>
      </c>
      <c r="M8" s="65"/>
      <c r="N8" s="65">
        <v>4.3</v>
      </c>
      <c r="O8" s="65"/>
      <c r="P8" s="65">
        <v>9.6</v>
      </c>
      <c r="Q8" s="65">
        <v>14.2</v>
      </c>
      <c r="R8" s="65">
        <v>6.6</v>
      </c>
      <c r="S8" s="65">
        <v>2.5</v>
      </c>
      <c r="T8" s="65">
        <v>2.6</v>
      </c>
      <c r="U8" s="65">
        <v>14.5</v>
      </c>
      <c r="V8" s="65">
        <v>20.3</v>
      </c>
      <c r="W8" s="65">
        <v>18.7</v>
      </c>
      <c r="X8" s="65">
        <v>19.100000000000001</v>
      </c>
      <c r="Y8" s="65">
        <v>26.6</v>
      </c>
      <c r="Z8" s="65">
        <v>4.5999999999999996</v>
      </c>
      <c r="AA8" s="65">
        <v>16.7</v>
      </c>
      <c r="AB8" s="65">
        <v>2.5</v>
      </c>
      <c r="AC8" s="65">
        <v>46.4</v>
      </c>
      <c r="AD8" s="65"/>
      <c r="AE8" s="65"/>
      <c r="AF8" s="65">
        <v>10.4</v>
      </c>
      <c r="AG8" s="65">
        <v>2.8</v>
      </c>
      <c r="AH8" s="65">
        <v>20.399999999999999</v>
      </c>
      <c r="AI8" s="65">
        <v>20.399999999999999</v>
      </c>
      <c r="AJ8" s="65"/>
      <c r="AK8" s="65">
        <v>8.4</v>
      </c>
      <c r="AL8" s="65"/>
      <c r="AM8" s="65">
        <v>4.3</v>
      </c>
      <c r="AN8" s="65">
        <v>3</v>
      </c>
      <c r="AO8" s="65">
        <v>3.2</v>
      </c>
      <c r="AP8" s="65">
        <v>18.399999999999999</v>
      </c>
      <c r="AQ8" s="65"/>
      <c r="AR8" s="65"/>
      <c r="AS8" s="65"/>
      <c r="AT8" s="65"/>
      <c r="AU8" s="65"/>
      <c r="AV8" s="65"/>
      <c r="AW8" s="65">
        <v>1.6</v>
      </c>
      <c r="AX8" s="65"/>
      <c r="AY8" s="65"/>
      <c r="AZ8" s="65"/>
      <c r="BA8" s="65"/>
      <c r="BB8" s="65">
        <v>9.9</v>
      </c>
      <c r="BC8" s="65">
        <v>14.3</v>
      </c>
      <c r="BD8" s="65">
        <v>14</v>
      </c>
      <c r="BE8" s="65">
        <v>0.6</v>
      </c>
      <c r="BF8" s="65"/>
      <c r="BG8" s="65"/>
      <c r="BH8" s="65"/>
      <c r="BI8" s="65">
        <v>4.0999999999999996</v>
      </c>
      <c r="BJ8" s="65">
        <v>11.1</v>
      </c>
      <c r="BK8" s="65">
        <v>1.6</v>
      </c>
      <c r="BL8" s="65">
        <v>1.2</v>
      </c>
      <c r="BM8" s="65">
        <v>1</v>
      </c>
      <c r="BN8" s="65">
        <v>2.2000000000000002</v>
      </c>
      <c r="BO8" s="65"/>
      <c r="BP8" s="65">
        <v>1.2</v>
      </c>
      <c r="BQ8" s="65">
        <v>18.295000000000002</v>
      </c>
      <c r="BR8" s="65"/>
      <c r="BS8" s="65"/>
      <c r="BT8" s="65">
        <v>2.1</v>
      </c>
      <c r="BU8" s="66">
        <v>493.89499999999998</v>
      </c>
    </row>
    <row r="9" spans="1:73" x14ac:dyDescent="0.3">
      <c r="A9" s="1"/>
      <c r="B9" s="54" t="s">
        <v>1083</v>
      </c>
      <c r="C9" s="67">
        <v>16.399999999999999</v>
      </c>
      <c r="D9" s="67">
        <v>19</v>
      </c>
      <c r="E9" s="67">
        <v>7.8</v>
      </c>
      <c r="F9" s="67">
        <v>11.2</v>
      </c>
      <c r="G9" s="67">
        <v>14</v>
      </c>
      <c r="H9" s="67">
        <v>2.2999999999999998</v>
      </c>
      <c r="I9" s="67"/>
      <c r="J9" s="67">
        <v>7.2</v>
      </c>
      <c r="K9" s="67">
        <v>22.2</v>
      </c>
      <c r="L9" s="67">
        <v>7.9</v>
      </c>
      <c r="M9" s="67"/>
      <c r="N9" s="67">
        <v>4.3</v>
      </c>
      <c r="O9" s="67"/>
      <c r="P9" s="67">
        <v>10.199999999999999</v>
      </c>
      <c r="Q9" s="67">
        <v>13.3</v>
      </c>
      <c r="R9" s="67">
        <v>6.6</v>
      </c>
      <c r="S9" s="67">
        <v>2.2999999999999998</v>
      </c>
      <c r="T9" s="67">
        <v>2.5</v>
      </c>
      <c r="U9" s="67">
        <v>14.4</v>
      </c>
      <c r="V9" s="67">
        <v>20.5</v>
      </c>
      <c r="W9" s="67">
        <v>17.2</v>
      </c>
      <c r="X9" s="67">
        <v>19.100000000000001</v>
      </c>
      <c r="Y9" s="67">
        <v>32.799999999999997</v>
      </c>
      <c r="Z9" s="67">
        <v>5.6</v>
      </c>
      <c r="AA9" s="67">
        <v>16.899999999999999</v>
      </c>
      <c r="AB9" s="67">
        <v>2.6</v>
      </c>
      <c r="AC9" s="67">
        <v>35.700000000000003</v>
      </c>
      <c r="AD9" s="67"/>
      <c r="AE9" s="67"/>
      <c r="AF9" s="67">
        <v>10.4</v>
      </c>
      <c r="AG9" s="67">
        <v>2.8</v>
      </c>
      <c r="AH9" s="67">
        <v>20.399999999999999</v>
      </c>
      <c r="AI9" s="67">
        <v>20.399999999999999</v>
      </c>
      <c r="AJ9" s="67"/>
      <c r="AK9" s="67">
        <v>8.4</v>
      </c>
      <c r="AL9" s="67"/>
      <c r="AM9" s="67">
        <v>1.2</v>
      </c>
      <c r="AN9" s="67">
        <v>1.5</v>
      </c>
      <c r="AO9" s="67">
        <v>3.2</v>
      </c>
      <c r="AP9" s="67">
        <v>18.399999999999999</v>
      </c>
      <c r="AQ9" s="67"/>
      <c r="AR9" s="67"/>
      <c r="AS9" s="67"/>
      <c r="AT9" s="67"/>
      <c r="AU9" s="67"/>
      <c r="AV9" s="67"/>
      <c r="AW9" s="67">
        <v>1.5</v>
      </c>
      <c r="AX9" s="67"/>
      <c r="AY9" s="67"/>
      <c r="AZ9" s="67"/>
      <c r="BA9" s="67"/>
      <c r="BB9" s="67">
        <v>9.9</v>
      </c>
      <c r="BC9" s="67">
        <v>21.8</v>
      </c>
      <c r="BD9" s="67">
        <v>16.8</v>
      </c>
      <c r="BE9" s="67">
        <v>0.6</v>
      </c>
      <c r="BF9" s="67"/>
      <c r="BG9" s="67"/>
      <c r="BH9" s="67"/>
      <c r="BI9" s="67">
        <v>6.5</v>
      </c>
      <c r="BJ9" s="67">
        <v>15.8</v>
      </c>
      <c r="BK9" s="67">
        <v>1.6</v>
      </c>
      <c r="BL9" s="67">
        <v>1.2</v>
      </c>
      <c r="BM9" s="67">
        <v>1</v>
      </c>
      <c r="BN9" s="67">
        <v>2.2000000000000002</v>
      </c>
      <c r="BO9" s="67"/>
      <c r="BP9" s="67">
        <v>1.2</v>
      </c>
      <c r="BQ9" s="67">
        <v>18.285</v>
      </c>
      <c r="BR9" s="67"/>
      <c r="BS9" s="67"/>
      <c r="BT9" s="67">
        <v>2.2999999999999998</v>
      </c>
      <c r="BU9" s="68">
        <v>499.38499999999999</v>
      </c>
    </row>
    <row r="10" spans="1:73" x14ac:dyDescent="0.3">
      <c r="A10" s="1"/>
      <c r="B10" s="54" t="s">
        <v>1084</v>
      </c>
      <c r="C10" s="67">
        <v>16</v>
      </c>
      <c r="D10" s="67">
        <v>19.100000000000001</v>
      </c>
      <c r="E10" s="67">
        <v>8.1999999999999993</v>
      </c>
      <c r="F10" s="67">
        <v>11.2</v>
      </c>
      <c r="G10" s="67">
        <v>14</v>
      </c>
      <c r="H10" s="67">
        <v>2.2999999999999998</v>
      </c>
      <c r="I10" s="67"/>
      <c r="J10" s="67">
        <v>7.7</v>
      </c>
      <c r="K10" s="67">
        <v>21.7</v>
      </c>
      <c r="L10" s="67">
        <v>8.1</v>
      </c>
      <c r="M10" s="67"/>
      <c r="N10" s="67">
        <v>4.2</v>
      </c>
      <c r="O10" s="67"/>
      <c r="P10" s="67">
        <v>9.4</v>
      </c>
      <c r="Q10" s="67">
        <v>12.6</v>
      </c>
      <c r="R10" s="67">
        <v>6.6</v>
      </c>
      <c r="S10" s="67">
        <v>2.4</v>
      </c>
      <c r="T10" s="67">
        <v>2.6</v>
      </c>
      <c r="U10" s="67">
        <v>14.4</v>
      </c>
      <c r="V10" s="67">
        <v>20</v>
      </c>
      <c r="W10" s="67">
        <v>18.3</v>
      </c>
      <c r="X10" s="67">
        <v>19.100000000000001</v>
      </c>
      <c r="Y10" s="67">
        <v>33.200000000000003</v>
      </c>
      <c r="Z10" s="67">
        <v>9.8000000000000007</v>
      </c>
      <c r="AA10" s="67">
        <v>18.399999999999999</v>
      </c>
      <c r="AB10" s="67">
        <v>2.6</v>
      </c>
      <c r="AC10" s="67">
        <v>33</v>
      </c>
      <c r="AD10" s="67"/>
      <c r="AE10" s="67"/>
      <c r="AF10" s="67">
        <v>10.4</v>
      </c>
      <c r="AG10" s="67">
        <v>2.8</v>
      </c>
      <c r="AH10" s="67">
        <v>20.399999999999999</v>
      </c>
      <c r="AI10" s="67">
        <v>20.399999999999999</v>
      </c>
      <c r="AJ10" s="67">
        <v>10</v>
      </c>
      <c r="AK10" s="67">
        <v>8.4</v>
      </c>
      <c r="AL10" s="67"/>
      <c r="AM10" s="67">
        <v>0.1</v>
      </c>
      <c r="AN10" s="67">
        <v>0.2</v>
      </c>
      <c r="AO10" s="67">
        <v>3.2</v>
      </c>
      <c r="AP10" s="67">
        <v>18.3</v>
      </c>
      <c r="AQ10" s="67"/>
      <c r="AR10" s="67"/>
      <c r="AS10" s="67"/>
      <c r="AT10" s="67"/>
      <c r="AU10" s="67"/>
      <c r="AV10" s="67"/>
      <c r="AW10" s="67">
        <v>1.5</v>
      </c>
      <c r="AX10" s="67"/>
      <c r="AY10" s="67"/>
      <c r="AZ10" s="67"/>
      <c r="BA10" s="67"/>
      <c r="BB10" s="67">
        <v>9.9</v>
      </c>
      <c r="BC10" s="67">
        <v>31.5</v>
      </c>
      <c r="BD10" s="67">
        <v>30.2</v>
      </c>
      <c r="BE10" s="67">
        <v>0.6</v>
      </c>
      <c r="BF10" s="67"/>
      <c r="BG10" s="67"/>
      <c r="BH10" s="67"/>
      <c r="BI10" s="67">
        <v>5.5</v>
      </c>
      <c r="BJ10" s="67">
        <v>15</v>
      </c>
      <c r="BK10" s="67">
        <v>1.6</v>
      </c>
      <c r="BL10" s="67">
        <v>1.2</v>
      </c>
      <c r="BM10" s="67">
        <v>1.7</v>
      </c>
      <c r="BN10" s="67">
        <v>2.2000000000000002</v>
      </c>
      <c r="BO10" s="67"/>
      <c r="BP10" s="67">
        <v>1.2</v>
      </c>
      <c r="BQ10" s="67">
        <v>18.242000000000001</v>
      </c>
      <c r="BR10" s="67"/>
      <c r="BS10" s="67"/>
      <c r="BT10" s="67">
        <v>2</v>
      </c>
      <c r="BU10" s="68">
        <v>531.44200000000001</v>
      </c>
    </row>
    <row r="11" spans="1:73" x14ac:dyDescent="0.3">
      <c r="A11" s="1"/>
      <c r="B11" s="54" t="s">
        <v>1085</v>
      </c>
      <c r="C11" s="67">
        <v>16.3</v>
      </c>
      <c r="D11" s="67">
        <v>19.100000000000001</v>
      </c>
      <c r="E11" s="67">
        <v>8.3000000000000007</v>
      </c>
      <c r="F11" s="67">
        <v>11.2</v>
      </c>
      <c r="G11" s="67">
        <v>14</v>
      </c>
      <c r="H11" s="67">
        <v>2.2000000000000002</v>
      </c>
      <c r="I11" s="67"/>
      <c r="J11" s="67">
        <v>8.4</v>
      </c>
      <c r="K11" s="67">
        <v>22.4</v>
      </c>
      <c r="L11" s="67">
        <v>8.1</v>
      </c>
      <c r="M11" s="67"/>
      <c r="N11" s="67">
        <v>4.2</v>
      </c>
      <c r="O11" s="67"/>
      <c r="P11" s="67">
        <v>9.6999999999999993</v>
      </c>
      <c r="Q11" s="67">
        <v>12.5</v>
      </c>
      <c r="R11" s="67">
        <v>6.6</v>
      </c>
      <c r="S11" s="67">
        <v>2.4</v>
      </c>
      <c r="T11" s="67">
        <v>2.6</v>
      </c>
      <c r="U11" s="67">
        <v>14.5</v>
      </c>
      <c r="V11" s="67">
        <v>20.100000000000001</v>
      </c>
      <c r="W11" s="67">
        <v>17.600000000000001</v>
      </c>
      <c r="X11" s="67">
        <v>19.100000000000001</v>
      </c>
      <c r="Y11" s="67">
        <v>35.700000000000003</v>
      </c>
      <c r="Z11" s="67">
        <v>13.6</v>
      </c>
      <c r="AA11" s="67">
        <v>23.4</v>
      </c>
      <c r="AB11" s="67">
        <v>1.8</v>
      </c>
      <c r="AC11" s="67">
        <v>37.9</v>
      </c>
      <c r="AD11" s="67"/>
      <c r="AE11" s="67"/>
      <c r="AF11" s="67">
        <v>10.4</v>
      </c>
      <c r="AG11" s="67">
        <v>2.8</v>
      </c>
      <c r="AH11" s="67">
        <v>20.399999999999999</v>
      </c>
      <c r="AI11" s="67">
        <v>20.399999999999999</v>
      </c>
      <c r="AJ11" s="67">
        <v>20</v>
      </c>
      <c r="AK11" s="67">
        <v>8.1999999999999993</v>
      </c>
      <c r="AL11" s="67"/>
      <c r="AM11" s="67"/>
      <c r="AN11" s="67"/>
      <c r="AO11" s="67">
        <v>3.2</v>
      </c>
      <c r="AP11" s="67">
        <v>18.3</v>
      </c>
      <c r="AQ11" s="67"/>
      <c r="AR11" s="67"/>
      <c r="AS11" s="67"/>
      <c r="AT11" s="67"/>
      <c r="AU11" s="67"/>
      <c r="AV11" s="67"/>
      <c r="AW11" s="67">
        <v>1.5</v>
      </c>
      <c r="AX11" s="67"/>
      <c r="AY11" s="67"/>
      <c r="AZ11" s="67"/>
      <c r="BA11" s="67"/>
      <c r="BB11" s="67">
        <v>9.9</v>
      </c>
      <c r="BC11" s="67">
        <v>37.6</v>
      </c>
      <c r="BD11" s="67">
        <v>40.5</v>
      </c>
      <c r="BE11" s="67">
        <v>0.6</v>
      </c>
      <c r="BF11" s="67"/>
      <c r="BG11" s="67"/>
      <c r="BH11" s="67"/>
      <c r="BI11" s="67">
        <v>6.4</v>
      </c>
      <c r="BJ11" s="67">
        <v>17.5</v>
      </c>
      <c r="BK11" s="67">
        <v>1.6</v>
      </c>
      <c r="BL11" s="67">
        <v>1.2</v>
      </c>
      <c r="BM11" s="67">
        <v>1.8</v>
      </c>
      <c r="BN11" s="67">
        <v>2.2000000000000002</v>
      </c>
      <c r="BO11" s="67"/>
      <c r="BP11" s="67">
        <v>1.2</v>
      </c>
      <c r="BQ11" s="67">
        <v>18.242000000000001</v>
      </c>
      <c r="BR11" s="67"/>
      <c r="BS11" s="67"/>
      <c r="BT11" s="67">
        <v>2</v>
      </c>
      <c r="BU11" s="68">
        <v>577.64200000000005</v>
      </c>
    </row>
    <row r="12" spans="1:73" x14ac:dyDescent="0.3">
      <c r="A12" s="1"/>
      <c r="B12" s="54" t="s">
        <v>1086</v>
      </c>
      <c r="C12" s="67">
        <v>16.100000000000001</v>
      </c>
      <c r="D12" s="67">
        <v>19.100000000000001</v>
      </c>
      <c r="E12" s="67">
        <v>7.8</v>
      </c>
      <c r="F12" s="67">
        <v>11.2</v>
      </c>
      <c r="G12" s="67">
        <v>14</v>
      </c>
      <c r="H12" s="67">
        <v>2.2000000000000002</v>
      </c>
      <c r="I12" s="67"/>
      <c r="J12" s="67">
        <v>8.5</v>
      </c>
      <c r="K12" s="67">
        <v>19.8</v>
      </c>
      <c r="L12" s="67">
        <v>7.9</v>
      </c>
      <c r="M12" s="67"/>
      <c r="N12" s="67">
        <v>4.2</v>
      </c>
      <c r="O12" s="67"/>
      <c r="P12" s="67">
        <v>10</v>
      </c>
      <c r="Q12" s="67">
        <v>12.5</v>
      </c>
      <c r="R12" s="67">
        <v>6.6</v>
      </c>
      <c r="S12" s="67">
        <v>2.4</v>
      </c>
      <c r="T12" s="67">
        <v>2.6</v>
      </c>
      <c r="U12" s="67">
        <v>14.9</v>
      </c>
      <c r="V12" s="67">
        <v>20.3</v>
      </c>
      <c r="W12" s="67">
        <v>17.600000000000001</v>
      </c>
      <c r="X12" s="67">
        <v>19.100000000000001</v>
      </c>
      <c r="Y12" s="67">
        <v>26.6</v>
      </c>
      <c r="Z12" s="67">
        <v>17.7</v>
      </c>
      <c r="AA12" s="67">
        <v>27.3</v>
      </c>
      <c r="AB12" s="67">
        <v>2.8</v>
      </c>
      <c r="AC12" s="67">
        <v>31.5</v>
      </c>
      <c r="AD12" s="67"/>
      <c r="AE12" s="67"/>
      <c r="AF12" s="67">
        <v>10.4</v>
      </c>
      <c r="AG12" s="67">
        <v>2.8</v>
      </c>
      <c r="AH12" s="67">
        <v>20.399999999999999</v>
      </c>
      <c r="AI12" s="67">
        <v>20.399999999999999</v>
      </c>
      <c r="AJ12" s="67">
        <v>20</v>
      </c>
      <c r="AK12" s="67">
        <v>8.1</v>
      </c>
      <c r="AL12" s="67"/>
      <c r="AM12" s="67"/>
      <c r="AN12" s="67"/>
      <c r="AO12" s="67">
        <v>3.2</v>
      </c>
      <c r="AP12" s="67">
        <v>18.399999999999999</v>
      </c>
      <c r="AQ12" s="67"/>
      <c r="AR12" s="67"/>
      <c r="AS12" s="67"/>
      <c r="AT12" s="67"/>
      <c r="AU12" s="67"/>
      <c r="AV12" s="67"/>
      <c r="AW12" s="67">
        <v>1.5</v>
      </c>
      <c r="AX12" s="67"/>
      <c r="AY12" s="67"/>
      <c r="AZ12" s="67"/>
      <c r="BA12" s="67"/>
      <c r="BB12" s="67">
        <v>9.9</v>
      </c>
      <c r="BC12" s="67">
        <v>33.700000000000003</v>
      </c>
      <c r="BD12" s="67">
        <v>33.6</v>
      </c>
      <c r="BE12" s="67">
        <v>0.6</v>
      </c>
      <c r="BF12" s="67"/>
      <c r="BG12" s="67"/>
      <c r="BH12" s="67"/>
      <c r="BI12" s="67">
        <v>7.9</v>
      </c>
      <c r="BJ12" s="67">
        <v>22.9</v>
      </c>
      <c r="BK12" s="67">
        <v>1.6</v>
      </c>
      <c r="BL12" s="67">
        <v>1.2</v>
      </c>
      <c r="BM12" s="67">
        <v>1.8</v>
      </c>
      <c r="BN12" s="67">
        <v>2.2000000000000002</v>
      </c>
      <c r="BO12" s="67"/>
      <c r="BP12" s="67">
        <v>1.2</v>
      </c>
      <c r="BQ12" s="67">
        <v>18.472000000000001</v>
      </c>
      <c r="BR12" s="67"/>
      <c r="BS12" s="67"/>
      <c r="BT12" s="67">
        <v>2.1</v>
      </c>
      <c r="BU12" s="68">
        <v>565.072</v>
      </c>
    </row>
    <row r="13" spans="1:73" x14ac:dyDescent="0.3">
      <c r="A13" s="1"/>
      <c r="B13" s="54" t="s">
        <v>1087</v>
      </c>
      <c r="C13" s="67">
        <v>16.3</v>
      </c>
      <c r="D13" s="67">
        <v>19.100000000000001</v>
      </c>
      <c r="E13" s="67">
        <v>8.1</v>
      </c>
      <c r="F13" s="67">
        <v>11.2</v>
      </c>
      <c r="G13" s="67">
        <v>14</v>
      </c>
      <c r="H13" s="67">
        <v>2.2000000000000002</v>
      </c>
      <c r="I13" s="67"/>
      <c r="J13" s="67">
        <v>8.5</v>
      </c>
      <c r="K13" s="67">
        <v>21</v>
      </c>
      <c r="L13" s="67">
        <v>7.9</v>
      </c>
      <c r="M13" s="67"/>
      <c r="N13" s="67">
        <v>4.2</v>
      </c>
      <c r="O13" s="67"/>
      <c r="P13" s="67">
        <v>10.199999999999999</v>
      </c>
      <c r="Q13" s="67">
        <v>13</v>
      </c>
      <c r="R13" s="67">
        <v>6.6</v>
      </c>
      <c r="S13" s="67">
        <v>2.5</v>
      </c>
      <c r="T13" s="67">
        <v>2.6</v>
      </c>
      <c r="U13" s="67">
        <v>14.7</v>
      </c>
      <c r="V13" s="67">
        <v>20.6</v>
      </c>
      <c r="W13" s="67">
        <v>17.600000000000001</v>
      </c>
      <c r="X13" s="67">
        <v>19.100000000000001</v>
      </c>
      <c r="Y13" s="67">
        <v>19.399999999999999</v>
      </c>
      <c r="Z13" s="67">
        <v>19.399999999999999</v>
      </c>
      <c r="AA13" s="67">
        <v>34.4</v>
      </c>
      <c r="AB13" s="67">
        <v>1.4</v>
      </c>
      <c r="AC13" s="67">
        <v>35.1</v>
      </c>
      <c r="AD13" s="67"/>
      <c r="AE13" s="67"/>
      <c r="AF13" s="67">
        <v>10.4</v>
      </c>
      <c r="AG13" s="67">
        <v>2.8</v>
      </c>
      <c r="AH13" s="67">
        <v>20.399999999999999</v>
      </c>
      <c r="AI13" s="67">
        <v>20.399999999999999</v>
      </c>
      <c r="AJ13" s="67">
        <v>20</v>
      </c>
      <c r="AK13" s="67">
        <v>8.1999999999999993</v>
      </c>
      <c r="AL13" s="67"/>
      <c r="AM13" s="67"/>
      <c r="AN13" s="67"/>
      <c r="AO13" s="67">
        <v>3.2</v>
      </c>
      <c r="AP13" s="67">
        <v>18.3</v>
      </c>
      <c r="AQ13" s="67"/>
      <c r="AR13" s="67"/>
      <c r="AS13" s="67"/>
      <c r="AT13" s="67"/>
      <c r="AU13" s="67"/>
      <c r="AV13" s="67"/>
      <c r="AW13" s="67">
        <v>1.5</v>
      </c>
      <c r="AX13" s="67"/>
      <c r="AY13" s="67"/>
      <c r="AZ13" s="67"/>
      <c r="BA13" s="67"/>
      <c r="BB13" s="67">
        <v>9.9</v>
      </c>
      <c r="BC13" s="67">
        <v>35.1</v>
      </c>
      <c r="BD13" s="67">
        <v>27.9</v>
      </c>
      <c r="BE13" s="67">
        <v>0.6</v>
      </c>
      <c r="BF13" s="67"/>
      <c r="BG13" s="67"/>
      <c r="BH13" s="67"/>
      <c r="BI13" s="67">
        <v>8.4</v>
      </c>
      <c r="BJ13" s="67">
        <v>23.1</v>
      </c>
      <c r="BK13" s="67">
        <v>1.6</v>
      </c>
      <c r="BL13" s="67">
        <v>1.2</v>
      </c>
      <c r="BM13" s="67">
        <v>1.8</v>
      </c>
      <c r="BN13" s="67">
        <v>2.2000000000000002</v>
      </c>
      <c r="BO13" s="67"/>
      <c r="BP13" s="67">
        <v>1.2</v>
      </c>
      <c r="BQ13" s="67">
        <v>18.303000000000001</v>
      </c>
      <c r="BR13" s="67"/>
      <c r="BS13" s="67"/>
      <c r="BT13" s="67">
        <v>2.2000000000000002</v>
      </c>
      <c r="BU13" s="68">
        <v>567.803</v>
      </c>
    </row>
    <row r="14" spans="1:73" x14ac:dyDescent="0.3">
      <c r="A14" s="1"/>
      <c r="B14" s="54" t="s">
        <v>1088</v>
      </c>
      <c r="C14" s="67">
        <v>16</v>
      </c>
      <c r="D14" s="67">
        <v>19.100000000000001</v>
      </c>
      <c r="E14" s="67">
        <v>8.6999999999999993</v>
      </c>
      <c r="F14" s="67">
        <v>11.3</v>
      </c>
      <c r="G14" s="67">
        <v>14</v>
      </c>
      <c r="H14" s="67">
        <v>2.2000000000000002</v>
      </c>
      <c r="I14" s="67"/>
      <c r="J14" s="67">
        <v>8.6999999999999993</v>
      </c>
      <c r="K14" s="67">
        <v>21.4</v>
      </c>
      <c r="L14" s="67">
        <v>7.9</v>
      </c>
      <c r="M14" s="67"/>
      <c r="N14" s="67">
        <v>4.3</v>
      </c>
      <c r="O14" s="67"/>
      <c r="P14" s="67">
        <v>9.3000000000000007</v>
      </c>
      <c r="Q14" s="67">
        <v>12.4</v>
      </c>
      <c r="R14" s="67">
        <v>6.5</v>
      </c>
      <c r="S14" s="67">
        <v>2.5</v>
      </c>
      <c r="T14" s="67">
        <v>2.5</v>
      </c>
      <c r="U14" s="67">
        <v>14.6</v>
      </c>
      <c r="V14" s="67">
        <v>19.899999999999999</v>
      </c>
      <c r="W14" s="67">
        <v>17.600000000000001</v>
      </c>
      <c r="X14" s="67">
        <v>19.100000000000001</v>
      </c>
      <c r="Y14" s="67">
        <v>14.1</v>
      </c>
      <c r="Z14" s="67">
        <v>21.1</v>
      </c>
      <c r="AA14" s="67">
        <v>34.200000000000003</v>
      </c>
      <c r="AB14" s="67">
        <v>2.2999999999999998</v>
      </c>
      <c r="AC14" s="67">
        <v>23.9</v>
      </c>
      <c r="AD14" s="67"/>
      <c r="AE14" s="67"/>
      <c r="AF14" s="67">
        <v>10.4</v>
      </c>
      <c r="AG14" s="67">
        <v>2.8</v>
      </c>
      <c r="AH14" s="67">
        <v>20.399999999999999</v>
      </c>
      <c r="AI14" s="67">
        <v>20.399999999999999</v>
      </c>
      <c r="AJ14" s="67">
        <v>20</v>
      </c>
      <c r="AK14" s="67">
        <v>8.1999999999999993</v>
      </c>
      <c r="AL14" s="67"/>
      <c r="AM14" s="67"/>
      <c r="AN14" s="67"/>
      <c r="AO14" s="67">
        <v>3.2</v>
      </c>
      <c r="AP14" s="67">
        <v>18.3</v>
      </c>
      <c r="AQ14" s="67"/>
      <c r="AR14" s="67"/>
      <c r="AS14" s="67"/>
      <c r="AT14" s="67"/>
      <c r="AU14" s="67"/>
      <c r="AV14" s="67"/>
      <c r="AW14" s="67">
        <v>1.5</v>
      </c>
      <c r="AX14" s="67"/>
      <c r="AY14" s="67"/>
      <c r="AZ14" s="67"/>
      <c r="BA14" s="67"/>
      <c r="BB14" s="67">
        <v>9.9</v>
      </c>
      <c r="BC14" s="67">
        <v>22.3</v>
      </c>
      <c r="BD14" s="67">
        <v>15.5</v>
      </c>
      <c r="BE14" s="67">
        <v>0.6</v>
      </c>
      <c r="BF14" s="67"/>
      <c r="BG14" s="67"/>
      <c r="BH14" s="67"/>
      <c r="BI14" s="67">
        <v>9.4</v>
      </c>
      <c r="BJ14" s="67">
        <v>25.5</v>
      </c>
      <c r="BK14" s="67">
        <v>1.6</v>
      </c>
      <c r="BL14" s="67">
        <v>1.2</v>
      </c>
      <c r="BM14" s="67">
        <v>1.8</v>
      </c>
      <c r="BN14" s="67">
        <v>2.2000000000000002</v>
      </c>
      <c r="BO14" s="67"/>
      <c r="BP14" s="67">
        <v>1.2</v>
      </c>
      <c r="BQ14" s="67">
        <v>18.367999999999999</v>
      </c>
      <c r="BR14" s="67"/>
      <c r="BS14" s="67"/>
      <c r="BT14" s="67">
        <v>2.1</v>
      </c>
      <c r="BU14" s="68">
        <v>530.46799999999996</v>
      </c>
    </row>
    <row r="15" spans="1:73" x14ac:dyDescent="0.3">
      <c r="A15" s="1"/>
      <c r="B15" s="56" t="s">
        <v>1089</v>
      </c>
      <c r="C15" s="69">
        <v>16</v>
      </c>
      <c r="D15" s="69">
        <v>19.100000000000001</v>
      </c>
      <c r="E15" s="69">
        <v>8.6999999999999993</v>
      </c>
      <c r="F15" s="69">
        <v>10.8</v>
      </c>
      <c r="G15" s="69">
        <v>14</v>
      </c>
      <c r="H15" s="69">
        <v>2.1</v>
      </c>
      <c r="I15" s="69"/>
      <c r="J15" s="69">
        <v>8.3000000000000007</v>
      </c>
      <c r="K15" s="69">
        <v>21.7</v>
      </c>
      <c r="L15" s="69">
        <v>7.9</v>
      </c>
      <c r="M15" s="69"/>
      <c r="N15" s="69">
        <v>4.2</v>
      </c>
      <c r="O15" s="69"/>
      <c r="P15" s="69">
        <v>10.6</v>
      </c>
      <c r="Q15" s="69">
        <v>12.8</v>
      </c>
      <c r="R15" s="69">
        <v>6.6</v>
      </c>
      <c r="S15" s="69">
        <v>2.5</v>
      </c>
      <c r="T15" s="69">
        <v>2.5</v>
      </c>
      <c r="U15" s="69">
        <v>14.4</v>
      </c>
      <c r="V15" s="69">
        <v>20.399999999999999</v>
      </c>
      <c r="W15" s="69">
        <v>17.600000000000001</v>
      </c>
      <c r="X15" s="69">
        <v>19.100000000000001</v>
      </c>
      <c r="Y15" s="69">
        <v>12.6</v>
      </c>
      <c r="Z15" s="69">
        <v>26.2</v>
      </c>
      <c r="AA15" s="69">
        <v>34.6</v>
      </c>
      <c r="AB15" s="69">
        <v>1.2</v>
      </c>
      <c r="AC15" s="69">
        <v>17.100000000000001</v>
      </c>
      <c r="AD15" s="69"/>
      <c r="AE15" s="69"/>
      <c r="AF15" s="69">
        <v>10.4</v>
      </c>
      <c r="AG15" s="69">
        <v>2.8</v>
      </c>
      <c r="AH15" s="69">
        <v>20.399999999999999</v>
      </c>
      <c r="AI15" s="69">
        <v>20.399999999999999</v>
      </c>
      <c r="AJ15" s="69">
        <v>20</v>
      </c>
      <c r="AK15" s="69">
        <v>8.1999999999999993</v>
      </c>
      <c r="AL15" s="69"/>
      <c r="AM15" s="69">
        <v>0.3</v>
      </c>
      <c r="AN15" s="69"/>
      <c r="AO15" s="69">
        <v>3.1</v>
      </c>
      <c r="AP15" s="69">
        <v>18.3</v>
      </c>
      <c r="AQ15" s="69"/>
      <c r="AR15" s="69"/>
      <c r="AS15" s="69"/>
      <c r="AT15" s="69"/>
      <c r="AU15" s="69"/>
      <c r="AV15" s="69"/>
      <c r="AW15" s="69">
        <v>1.5</v>
      </c>
      <c r="AX15" s="69"/>
      <c r="AY15" s="69"/>
      <c r="AZ15" s="69"/>
      <c r="BA15" s="69"/>
      <c r="BB15" s="69">
        <v>9.9</v>
      </c>
      <c r="BC15" s="69">
        <v>17.600000000000001</v>
      </c>
      <c r="BD15" s="69">
        <v>15.7</v>
      </c>
      <c r="BE15" s="69">
        <v>0.6</v>
      </c>
      <c r="BF15" s="69"/>
      <c r="BG15" s="69"/>
      <c r="BH15" s="69"/>
      <c r="BI15" s="69">
        <v>12.5</v>
      </c>
      <c r="BJ15" s="69">
        <v>20.100000000000001</v>
      </c>
      <c r="BK15" s="69">
        <v>1.6</v>
      </c>
      <c r="BL15" s="69">
        <v>1.2</v>
      </c>
      <c r="BM15" s="69">
        <v>1.5</v>
      </c>
      <c r="BN15" s="69">
        <v>2.2000000000000002</v>
      </c>
      <c r="BO15" s="69"/>
      <c r="BP15" s="69">
        <v>1.2</v>
      </c>
      <c r="BQ15" s="69">
        <v>18.196000000000002</v>
      </c>
      <c r="BR15" s="69"/>
      <c r="BS15" s="69"/>
      <c r="BT15" s="69">
        <v>2.1</v>
      </c>
      <c r="BU15" s="70">
        <v>520.79600000000005</v>
      </c>
    </row>
    <row r="16" spans="1:73" x14ac:dyDescent="0.3">
      <c r="A16" s="1"/>
      <c r="B16" s="50" t="s">
        <v>1090</v>
      </c>
      <c r="C16" s="65">
        <v>16</v>
      </c>
      <c r="D16" s="65">
        <v>19</v>
      </c>
      <c r="E16" s="65">
        <v>6.5</v>
      </c>
      <c r="F16" s="65">
        <v>11.3</v>
      </c>
      <c r="G16" s="65">
        <v>14</v>
      </c>
      <c r="H16" s="65">
        <v>2.1</v>
      </c>
      <c r="I16" s="65"/>
      <c r="J16" s="65">
        <v>8</v>
      </c>
      <c r="K16" s="65">
        <v>20.100000000000001</v>
      </c>
      <c r="L16" s="65">
        <v>7.9</v>
      </c>
      <c r="M16" s="65"/>
      <c r="N16" s="65">
        <v>4.2</v>
      </c>
      <c r="O16" s="65"/>
      <c r="P16" s="65">
        <v>10.199999999999999</v>
      </c>
      <c r="Q16" s="65">
        <v>12.8</v>
      </c>
      <c r="R16" s="65">
        <v>6.6</v>
      </c>
      <c r="S16" s="65">
        <v>2.5</v>
      </c>
      <c r="T16" s="65">
        <v>2.5</v>
      </c>
      <c r="U16" s="65">
        <v>14.6</v>
      </c>
      <c r="V16" s="65">
        <v>20.2</v>
      </c>
      <c r="W16" s="65">
        <v>17.399999999999999</v>
      </c>
      <c r="X16" s="65">
        <v>19.100000000000001</v>
      </c>
      <c r="Y16" s="65">
        <v>9.3000000000000007</v>
      </c>
      <c r="Z16" s="65">
        <v>27.7</v>
      </c>
      <c r="AA16" s="65">
        <v>31</v>
      </c>
      <c r="AB16" s="65">
        <v>0.4</v>
      </c>
      <c r="AC16" s="65">
        <v>11.7</v>
      </c>
      <c r="AD16" s="65"/>
      <c r="AE16" s="65"/>
      <c r="AF16" s="65">
        <v>10.4</v>
      </c>
      <c r="AG16" s="65">
        <v>2.8</v>
      </c>
      <c r="AH16" s="65">
        <v>20.399999999999999</v>
      </c>
      <c r="AI16" s="65">
        <v>20.399999999999999</v>
      </c>
      <c r="AJ16" s="65">
        <v>20</v>
      </c>
      <c r="AK16" s="65">
        <v>8.1999999999999993</v>
      </c>
      <c r="AL16" s="65"/>
      <c r="AM16" s="65">
        <v>0.1</v>
      </c>
      <c r="AN16" s="65"/>
      <c r="AO16" s="65">
        <v>3.1</v>
      </c>
      <c r="AP16" s="65">
        <v>18.2</v>
      </c>
      <c r="AQ16" s="65"/>
      <c r="AR16" s="65"/>
      <c r="AS16" s="65"/>
      <c r="AT16" s="65"/>
      <c r="AU16" s="65"/>
      <c r="AV16" s="65"/>
      <c r="AW16" s="65">
        <v>1.5</v>
      </c>
      <c r="AX16" s="65"/>
      <c r="AY16" s="65"/>
      <c r="AZ16" s="65"/>
      <c r="BA16" s="65"/>
      <c r="BB16" s="65">
        <v>9.9</v>
      </c>
      <c r="BC16" s="65">
        <v>24.9</v>
      </c>
      <c r="BD16" s="65">
        <v>19.600000000000001</v>
      </c>
      <c r="BE16" s="65">
        <v>0.6</v>
      </c>
      <c r="BF16" s="65"/>
      <c r="BG16" s="65"/>
      <c r="BH16" s="65"/>
      <c r="BI16" s="65">
        <v>9.1999999999999993</v>
      </c>
      <c r="BJ16" s="65">
        <v>16.899999999999999</v>
      </c>
      <c r="BK16" s="65">
        <v>1.6</v>
      </c>
      <c r="BL16" s="65">
        <v>1.2</v>
      </c>
      <c r="BM16" s="65">
        <v>1.6</v>
      </c>
      <c r="BN16" s="65">
        <v>2.2000000000000002</v>
      </c>
      <c r="BO16" s="65"/>
      <c r="BP16" s="65">
        <v>1.2</v>
      </c>
      <c r="BQ16" s="65">
        <v>18.315999999999999</v>
      </c>
      <c r="BR16" s="65"/>
      <c r="BS16" s="65"/>
      <c r="BT16" s="65">
        <v>2.1</v>
      </c>
      <c r="BU16" s="66">
        <v>509.51600000000002</v>
      </c>
    </row>
    <row r="17" spans="1:73" x14ac:dyDescent="0.3">
      <c r="A17" s="1"/>
      <c r="B17" s="54" t="s">
        <v>1091</v>
      </c>
      <c r="C17" s="67">
        <v>16</v>
      </c>
      <c r="D17" s="67">
        <v>19</v>
      </c>
      <c r="E17" s="67">
        <v>5.5</v>
      </c>
      <c r="F17" s="67">
        <v>11.2</v>
      </c>
      <c r="G17" s="67">
        <v>14</v>
      </c>
      <c r="H17" s="67">
        <v>2.1</v>
      </c>
      <c r="I17" s="67"/>
      <c r="J17" s="67">
        <v>7.8</v>
      </c>
      <c r="K17" s="67">
        <v>21.2</v>
      </c>
      <c r="L17" s="67">
        <v>7.9</v>
      </c>
      <c r="M17" s="67"/>
      <c r="N17" s="67">
        <v>4.2</v>
      </c>
      <c r="O17" s="67"/>
      <c r="P17" s="67">
        <v>10.199999999999999</v>
      </c>
      <c r="Q17" s="67">
        <v>13.8</v>
      </c>
      <c r="R17" s="67">
        <v>6.6</v>
      </c>
      <c r="S17" s="67">
        <v>2.5</v>
      </c>
      <c r="T17" s="67">
        <v>2.5</v>
      </c>
      <c r="U17" s="67">
        <v>14.8</v>
      </c>
      <c r="V17" s="67">
        <v>20.100000000000001</v>
      </c>
      <c r="W17" s="67">
        <v>17.399999999999999</v>
      </c>
      <c r="X17" s="67">
        <v>19.100000000000001</v>
      </c>
      <c r="Y17" s="67">
        <v>8.9</v>
      </c>
      <c r="Z17" s="67">
        <v>27.9</v>
      </c>
      <c r="AA17" s="67">
        <v>33.700000000000003</v>
      </c>
      <c r="AB17" s="67">
        <v>0.1</v>
      </c>
      <c r="AC17" s="67">
        <v>7</v>
      </c>
      <c r="AD17" s="67"/>
      <c r="AE17" s="67"/>
      <c r="AF17" s="67">
        <v>10.4</v>
      </c>
      <c r="AG17" s="67">
        <v>2.8</v>
      </c>
      <c r="AH17" s="67">
        <v>20.399999999999999</v>
      </c>
      <c r="AI17" s="67">
        <v>20.399999999999999</v>
      </c>
      <c r="AJ17" s="67">
        <v>20</v>
      </c>
      <c r="AK17" s="67">
        <v>8.1999999999999993</v>
      </c>
      <c r="AL17" s="67"/>
      <c r="AM17" s="67"/>
      <c r="AN17" s="67"/>
      <c r="AO17" s="67">
        <v>3.1</v>
      </c>
      <c r="AP17" s="67">
        <v>18.2</v>
      </c>
      <c r="AQ17" s="67"/>
      <c r="AR17" s="67"/>
      <c r="AS17" s="67">
        <v>0.1</v>
      </c>
      <c r="AT17" s="67"/>
      <c r="AU17" s="67"/>
      <c r="AV17" s="67"/>
      <c r="AW17" s="67">
        <v>1.5</v>
      </c>
      <c r="AX17" s="67"/>
      <c r="AY17" s="67"/>
      <c r="AZ17" s="67">
        <v>0.3</v>
      </c>
      <c r="BA17" s="67"/>
      <c r="BB17" s="67">
        <v>9.9</v>
      </c>
      <c r="BC17" s="67">
        <v>22.1</v>
      </c>
      <c r="BD17" s="67">
        <v>22.3</v>
      </c>
      <c r="BE17" s="67">
        <v>0.6</v>
      </c>
      <c r="BF17" s="67"/>
      <c r="BG17" s="67"/>
      <c r="BH17" s="67">
        <v>0.3</v>
      </c>
      <c r="BI17" s="67">
        <v>11.5</v>
      </c>
      <c r="BJ17" s="67">
        <v>28.6</v>
      </c>
      <c r="BK17" s="67">
        <v>1.6</v>
      </c>
      <c r="BL17" s="67">
        <v>1.2</v>
      </c>
      <c r="BM17" s="67">
        <v>1.7</v>
      </c>
      <c r="BN17" s="67">
        <v>2.2000000000000002</v>
      </c>
      <c r="BO17" s="67"/>
      <c r="BP17" s="67">
        <v>1.2</v>
      </c>
      <c r="BQ17" s="67">
        <v>18.338000000000001</v>
      </c>
      <c r="BR17" s="67"/>
      <c r="BS17" s="67"/>
      <c r="BT17" s="67">
        <v>2</v>
      </c>
      <c r="BU17" s="68">
        <v>522.43799999999999</v>
      </c>
    </row>
    <row r="18" spans="1:73" x14ac:dyDescent="0.3">
      <c r="A18" s="1"/>
      <c r="B18" s="54" t="s">
        <v>1092</v>
      </c>
      <c r="C18" s="67">
        <v>15.8</v>
      </c>
      <c r="D18" s="67">
        <v>19</v>
      </c>
      <c r="E18" s="67">
        <v>7.3</v>
      </c>
      <c r="F18" s="67">
        <v>11.2</v>
      </c>
      <c r="G18" s="67">
        <v>14</v>
      </c>
      <c r="H18" s="67">
        <v>2.1</v>
      </c>
      <c r="I18" s="67"/>
      <c r="J18" s="67">
        <v>8.6</v>
      </c>
      <c r="K18" s="67">
        <v>20</v>
      </c>
      <c r="L18" s="67">
        <v>7.9</v>
      </c>
      <c r="M18" s="67"/>
      <c r="N18" s="67">
        <v>4.5</v>
      </c>
      <c r="O18" s="67"/>
      <c r="P18" s="67">
        <v>10.5</v>
      </c>
      <c r="Q18" s="67">
        <v>13.9</v>
      </c>
      <c r="R18" s="67">
        <v>6.7</v>
      </c>
      <c r="S18" s="67">
        <v>2.5</v>
      </c>
      <c r="T18" s="67">
        <v>2.4</v>
      </c>
      <c r="U18" s="67">
        <v>14.8</v>
      </c>
      <c r="V18" s="67">
        <v>20.3</v>
      </c>
      <c r="W18" s="67">
        <v>17.399999999999999</v>
      </c>
      <c r="X18" s="67">
        <v>19.100000000000001</v>
      </c>
      <c r="Y18" s="67">
        <v>6.5</v>
      </c>
      <c r="Z18" s="67">
        <v>29.4</v>
      </c>
      <c r="AA18" s="67">
        <v>42</v>
      </c>
      <c r="AB18" s="67">
        <v>0.8</v>
      </c>
      <c r="AC18" s="67">
        <v>9.6999999999999993</v>
      </c>
      <c r="AD18" s="67"/>
      <c r="AE18" s="67">
        <v>2.4</v>
      </c>
      <c r="AF18" s="67">
        <v>10.4</v>
      </c>
      <c r="AG18" s="67">
        <v>2.8</v>
      </c>
      <c r="AH18" s="67">
        <v>20.399999999999999</v>
      </c>
      <c r="AI18" s="67">
        <v>20.399999999999999</v>
      </c>
      <c r="AJ18" s="67">
        <v>20</v>
      </c>
      <c r="AK18" s="67">
        <v>8.5</v>
      </c>
      <c r="AL18" s="67">
        <v>3.8</v>
      </c>
      <c r="AM18" s="67"/>
      <c r="AN18" s="67"/>
      <c r="AO18" s="67">
        <v>3.1</v>
      </c>
      <c r="AP18" s="67">
        <v>18.2</v>
      </c>
      <c r="AQ18" s="67"/>
      <c r="AR18" s="67"/>
      <c r="AS18" s="67">
        <v>13.8</v>
      </c>
      <c r="AT18" s="67"/>
      <c r="AU18" s="67">
        <v>11.4</v>
      </c>
      <c r="AV18" s="67"/>
      <c r="AW18" s="67">
        <v>1.5</v>
      </c>
      <c r="AX18" s="67"/>
      <c r="AY18" s="67"/>
      <c r="AZ18" s="67">
        <v>1.6</v>
      </c>
      <c r="BA18" s="67"/>
      <c r="BB18" s="67">
        <v>9.9</v>
      </c>
      <c r="BC18" s="67">
        <v>23.4</v>
      </c>
      <c r="BD18" s="67">
        <v>18.5</v>
      </c>
      <c r="BE18" s="67">
        <v>0.6</v>
      </c>
      <c r="BF18" s="67">
        <v>8.5</v>
      </c>
      <c r="BG18" s="67">
        <v>9.3000000000000007</v>
      </c>
      <c r="BH18" s="67">
        <v>3.2</v>
      </c>
      <c r="BI18" s="67">
        <v>13.1</v>
      </c>
      <c r="BJ18" s="67">
        <v>31.7</v>
      </c>
      <c r="BK18" s="67">
        <v>1.6</v>
      </c>
      <c r="BL18" s="67">
        <v>1.2</v>
      </c>
      <c r="BM18" s="67">
        <v>1.7</v>
      </c>
      <c r="BN18" s="67">
        <v>2.2000000000000002</v>
      </c>
      <c r="BO18" s="67"/>
      <c r="BP18" s="67">
        <v>1.2</v>
      </c>
      <c r="BQ18" s="67">
        <v>18.361999999999998</v>
      </c>
      <c r="BR18" s="67"/>
      <c r="BS18" s="67">
        <v>0.5</v>
      </c>
      <c r="BT18" s="67">
        <v>2</v>
      </c>
      <c r="BU18" s="68">
        <v>591.66200000000003</v>
      </c>
    </row>
    <row r="19" spans="1:73" x14ac:dyDescent="0.3">
      <c r="A19" s="1"/>
      <c r="B19" s="54" t="s">
        <v>1093</v>
      </c>
      <c r="C19" s="67">
        <v>16.5</v>
      </c>
      <c r="D19" s="67">
        <v>19</v>
      </c>
      <c r="E19" s="67">
        <v>8.3000000000000007</v>
      </c>
      <c r="F19" s="67">
        <v>11.2</v>
      </c>
      <c r="G19" s="67">
        <v>13.8</v>
      </c>
      <c r="H19" s="67">
        <v>2</v>
      </c>
      <c r="I19" s="67"/>
      <c r="J19" s="67">
        <v>7.7</v>
      </c>
      <c r="K19" s="67">
        <v>21.8</v>
      </c>
      <c r="L19" s="67">
        <v>7.9</v>
      </c>
      <c r="M19" s="67"/>
      <c r="N19" s="67">
        <v>5</v>
      </c>
      <c r="O19" s="67"/>
      <c r="P19" s="67">
        <v>10.6</v>
      </c>
      <c r="Q19" s="67">
        <v>14.1</v>
      </c>
      <c r="R19" s="67">
        <v>6.6</v>
      </c>
      <c r="S19" s="67">
        <v>2.5</v>
      </c>
      <c r="T19" s="67">
        <v>2.5</v>
      </c>
      <c r="U19" s="67">
        <v>14.7</v>
      </c>
      <c r="V19" s="67">
        <v>20.399999999999999</v>
      </c>
      <c r="W19" s="67">
        <v>17.399999999999999</v>
      </c>
      <c r="X19" s="67">
        <v>19</v>
      </c>
      <c r="Y19" s="67">
        <v>2.6</v>
      </c>
      <c r="Z19" s="67">
        <v>28.7</v>
      </c>
      <c r="AA19" s="67">
        <v>41</v>
      </c>
      <c r="AB19" s="67">
        <v>1.2</v>
      </c>
      <c r="AC19" s="67">
        <v>12.3</v>
      </c>
      <c r="AD19" s="67"/>
      <c r="AE19" s="67">
        <v>11.9</v>
      </c>
      <c r="AF19" s="67">
        <v>10.4</v>
      </c>
      <c r="AG19" s="67">
        <v>2.8</v>
      </c>
      <c r="AH19" s="67">
        <v>20.399999999999999</v>
      </c>
      <c r="AI19" s="67">
        <v>20.399999999999999</v>
      </c>
      <c r="AJ19" s="67">
        <v>20</v>
      </c>
      <c r="AK19" s="67">
        <v>8.5</v>
      </c>
      <c r="AL19" s="67">
        <v>24.2</v>
      </c>
      <c r="AM19" s="67"/>
      <c r="AN19" s="67"/>
      <c r="AO19" s="67">
        <v>3.1</v>
      </c>
      <c r="AP19" s="67">
        <v>18.2</v>
      </c>
      <c r="AQ19" s="67"/>
      <c r="AR19" s="67"/>
      <c r="AS19" s="67">
        <v>82.1</v>
      </c>
      <c r="AT19" s="67"/>
      <c r="AU19" s="67">
        <v>49.6</v>
      </c>
      <c r="AV19" s="67"/>
      <c r="AW19" s="67">
        <v>1.5</v>
      </c>
      <c r="AX19" s="67">
        <v>0.7</v>
      </c>
      <c r="AY19" s="67"/>
      <c r="AZ19" s="67">
        <v>6.1</v>
      </c>
      <c r="BA19" s="67"/>
      <c r="BB19" s="67">
        <v>9.8000000000000007</v>
      </c>
      <c r="BC19" s="67">
        <v>20.5</v>
      </c>
      <c r="BD19" s="67">
        <v>16</v>
      </c>
      <c r="BE19" s="67">
        <v>0.6</v>
      </c>
      <c r="BF19" s="67">
        <v>41</v>
      </c>
      <c r="BG19" s="67">
        <v>46.7</v>
      </c>
      <c r="BH19" s="67">
        <v>9.6999999999999993</v>
      </c>
      <c r="BI19" s="67">
        <v>14</v>
      </c>
      <c r="BJ19" s="67">
        <v>32.799999999999997</v>
      </c>
      <c r="BK19" s="67">
        <v>1.6</v>
      </c>
      <c r="BL19" s="67">
        <v>1.2</v>
      </c>
      <c r="BM19" s="67">
        <v>1.7</v>
      </c>
      <c r="BN19" s="67">
        <v>2.2000000000000002</v>
      </c>
      <c r="BO19" s="67">
        <v>0.7</v>
      </c>
      <c r="BP19" s="67">
        <v>1.1000000000000001</v>
      </c>
      <c r="BQ19" s="67">
        <v>18.233000000000001</v>
      </c>
      <c r="BR19" s="67"/>
      <c r="BS19" s="67">
        <v>1</v>
      </c>
      <c r="BT19" s="67">
        <v>2</v>
      </c>
      <c r="BU19" s="68">
        <v>807.53300000000002</v>
      </c>
    </row>
    <row r="20" spans="1:73" x14ac:dyDescent="0.3">
      <c r="A20" s="1"/>
      <c r="B20" s="54" t="s">
        <v>1094</v>
      </c>
      <c r="C20" s="67">
        <v>16.2</v>
      </c>
      <c r="D20" s="67">
        <v>19</v>
      </c>
      <c r="E20" s="67">
        <v>8.6</v>
      </c>
      <c r="F20" s="67">
        <v>11.2</v>
      </c>
      <c r="G20" s="67">
        <v>14</v>
      </c>
      <c r="H20" s="67">
        <v>2</v>
      </c>
      <c r="I20" s="67"/>
      <c r="J20" s="67">
        <v>7.8</v>
      </c>
      <c r="K20" s="67">
        <v>19</v>
      </c>
      <c r="L20" s="67">
        <v>7.9</v>
      </c>
      <c r="M20" s="67"/>
      <c r="N20" s="67">
        <v>5</v>
      </c>
      <c r="O20" s="67"/>
      <c r="P20" s="67">
        <v>9.6999999999999993</v>
      </c>
      <c r="Q20" s="67">
        <v>14.5</v>
      </c>
      <c r="R20" s="67">
        <v>6.5</v>
      </c>
      <c r="S20" s="67">
        <v>2.5</v>
      </c>
      <c r="T20" s="67">
        <v>2.6</v>
      </c>
      <c r="U20" s="67">
        <v>14.9</v>
      </c>
      <c r="V20" s="67">
        <v>19.8</v>
      </c>
      <c r="W20" s="67">
        <v>17.399999999999999</v>
      </c>
      <c r="X20" s="67">
        <v>19.100000000000001</v>
      </c>
      <c r="Y20" s="67">
        <v>0.3</v>
      </c>
      <c r="Z20" s="67">
        <v>28.8</v>
      </c>
      <c r="AA20" s="67">
        <v>39</v>
      </c>
      <c r="AB20" s="67">
        <v>1.6</v>
      </c>
      <c r="AC20" s="67">
        <v>19.3</v>
      </c>
      <c r="AD20" s="67"/>
      <c r="AE20" s="67">
        <v>23.2</v>
      </c>
      <c r="AF20" s="67">
        <v>10.4</v>
      </c>
      <c r="AG20" s="67">
        <v>2.8</v>
      </c>
      <c r="AH20" s="67">
        <v>20.399999999999999</v>
      </c>
      <c r="AI20" s="67">
        <v>20.399999999999999</v>
      </c>
      <c r="AJ20" s="67">
        <v>20</v>
      </c>
      <c r="AK20" s="67">
        <v>8.3000000000000007</v>
      </c>
      <c r="AL20" s="67">
        <v>48.8</v>
      </c>
      <c r="AM20" s="67"/>
      <c r="AN20" s="67"/>
      <c r="AO20" s="67">
        <v>3.1</v>
      </c>
      <c r="AP20" s="67">
        <v>18.2</v>
      </c>
      <c r="AQ20" s="67"/>
      <c r="AR20" s="67"/>
      <c r="AS20" s="67">
        <v>170</v>
      </c>
      <c r="AT20" s="67"/>
      <c r="AU20" s="67">
        <v>92.6</v>
      </c>
      <c r="AV20" s="67"/>
      <c r="AW20" s="67">
        <v>1.5</v>
      </c>
      <c r="AX20" s="67">
        <v>2.1</v>
      </c>
      <c r="AY20" s="67"/>
      <c r="AZ20" s="67">
        <v>13.1</v>
      </c>
      <c r="BA20" s="67"/>
      <c r="BB20" s="67">
        <v>9.9</v>
      </c>
      <c r="BC20" s="67">
        <v>10</v>
      </c>
      <c r="BD20" s="67">
        <v>7.8</v>
      </c>
      <c r="BE20" s="67">
        <v>0.6</v>
      </c>
      <c r="BF20" s="67">
        <v>76.2</v>
      </c>
      <c r="BG20" s="67">
        <v>91.4</v>
      </c>
      <c r="BH20" s="67">
        <v>15.9</v>
      </c>
      <c r="BI20" s="67">
        <v>9.1999999999999993</v>
      </c>
      <c r="BJ20" s="67">
        <v>30.9</v>
      </c>
      <c r="BK20" s="67">
        <v>1.6</v>
      </c>
      <c r="BL20" s="67">
        <v>1.2</v>
      </c>
      <c r="BM20" s="67">
        <v>1.7</v>
      </c>
      <c r="BN20" s="67">
        <v>2.2000000000000002</v>
      </c>
      <c r="BO20" s="67">
        <v>2.2999999999999998</v>
      </c>
      <c r="BP20" s="67">
        <v>1.1000000000000001</v>
      </c>
      <c r="BQ20" s="67">
        <v>18.370999999999999</v>
      </c>
      <c r="BR20" s="67"/>
      <c r="BS20" s="67">
        <v>2.7</v>
      </c>
      <c r="BT20" s="67">
        <v>1.8</v>
      </c>
      <c r="BU20" s="68">
        <v>1046.471</v>
      </c>
    </row>
    <row r="21" spans="1:73" x14ac:dyDescent="0.3">
      <c r="A21" s="1"/>
      <c r="B21" s="54" t="s">
        <v>1095</v>
      </c>
      <c r="C21" s="67">
        <v>15</v>
      </c>
      <c r="D21" s="67">
        <v>19</v>
      </c>
      <c r="E21" s="67">
        <v>7.7</v>
      </c>
      <c r="F21" s="67">
        <v>11.2</v>
      </c>
      <c r="G21" s="67">
        <v>8.4</v>
      </c>
      <c r="H21" s="67">
        <v>2</v>
      </c>
      <c r="I21" s="67"/>
      <c r="J21" s="67">
        <v>8.1999999999999993</v>
      </c>
      <c r="K21" s="67">
        <v>18</v>
      </c>
      <c r="L21" s="67">
        <v>8.1</v>
      </c>
      <c r="M21" s="67">
        <v>0.1</v>
      </c>
      <c r="N21" s="67">
        <v>5</v>
      </c>
      <c r="O21" s="67"/>
      <c r="P21" s="67">
        <v>10.199999999999999</v>
      </c>
      <c r="Q21" s="67">
        <v>14.9</v>
      </c>
      <c r="R21" s="67">
        <v>6.5</v>
      </c>
      <c r="S21" s="67">
        <v>2.5</v>
      </c>
      <c r="T21" s="67">
        <v>2.6</v>
      </c>
      <c r="U21" s="67">
        <v>14.9</v>
      </c>
      <c r="V21" s="67">
        <v>20.100000000000001</v>
      </c>
      <c r="W21" s="67">
        <v>17.399999999999999</v>
      </c>
      <c r="X21" s="67">
        <v>19.100000000000001</v>
      </c>
      <c r="Y21" s="67">
        <v>1.8</v>
      </c>
      <c r="Z21" s="67">
        <v>28.7</v>
      </c>
      <c r="AA21" s="67">
        <v>41.5</v>
      </c>
      <c r="AB21" s="67">
        <v>1.5</v>
      </c>
      <c r="AC21" s="67">
        <v>22.7</v>
      </c>
      <c r="AD21" s="67"/>
      <c r="AE21" s="67">
        <v>32.799999999999997</v>
      </c>
      <c r="AF21" s="67">
        <v>10.4</v>
      </c>
      <c r="AG21" s="67">
        <v>2.8</v>
      </c>
      <c r="AH21" s="67">
        <v>20.399999999999999</v>
      </c>
      <c r="AI21" s="67">
        <v>20.399999999999999</v>
      </c>
      <c r="AJ21" s="67">
        <v>20.100000000000001</v>
      </c>
      <c r="AK21" s="67">
        <v>8.1999999999999993</v>
      </c>
      <c r="AL21" s="67">
        <v>70.3</v>
      </c>
      <c r="AM21" s="67"/>
      <c r="AN21" s="67"/>
      <c r="AO21" s="67">
        <v>3.2</v>
      </c>
      <c r="AP21" s="67">
        <v>18.2</v>
      </c>
      <c r="AQ21" s="67"/>
      <c r="AR21" s="67"/>
      <c r="AS21" s="67">
        <v>227.7</v>
      </c>
      <c r="AT21" s="67"/>
      <c r="AU21" s="67">
        <v>179</v>
      </c>
      <c r="AV21" s="67"/>
      <c r="AW21" s="67">
        <v>1.6</v>
      </c>
      <c r="AX21" s="67">
        <v>4.2</v>
      </c>
      <c r="AY21" s="67"/>
      <c r="AZ21" s="67">
        <v>13.7</v>
      </c>
      <c r="BA21" s="67"/>
      <c r="BB21" s="67">
        <v>9.9</v>
      </c>
      <c r="BC21" s="67">
        <v>21</v>
      </c>
      <c r="BD21" s="67">
        <v>18.2</v>
      </c>
      <c r="BE21" s="67">
        <v>0.6</v>
      </c>
      <c r="BF21" s="67">
        <v>94.2</v>
      </c>
      <c r="BG21" s="67">
        <v>128.69999999999999</v>
      </c>
      <c r="BH21" s="67">
        <v>16.899999999999999</v>
      </c>
      <c r="BI21" s="67">
        <v>11.8</v>
      </c>
      <c r="BJ21" s="67">
        <v>28.7</v>
      </c>
      <c r="BK21" s="67">
        <v>1.6</v>
      </c>
      <c r="BL21" s="67">
        <v>1.2</v>
      </c>
      <c r="BM21" s="67">
        <v>1.7</v>
      </c>
      <c r="BN21" s="67">
        <v>2.2000000000000002</v>
      </c>
      <c r="BO21" s="67">
        <v>4.7</v>
      </c>
      <c r="BP21" s="67">
        <v>1</v>
      </c>
      <c r="BQ21" s="67">
        <v>18.428999999999998</v>
      </c>
      <c r="BR21" s="67"/>
      <c r="BS21" s="67">
        <v>5</v>
      </c>
      <c r="BT21" s="67">
        <v>1.8</v>
      </c>
      <c r="BU21" s="68">
        <v>1307.729</v>
      </c>
    </row>
    <row r="22" spans="1:73" x14ac:dyDescent="0.3">
      <c r="A22" s="1"/>
      <c r="B22" s="54" t="s">
        <v>1096</v>
      </c>
      <c r="C22" s="67">
        <v>16</v>
      </c>
      <c r="D22" s="67">
        <v>19.100000000000001</v>
      </c>
      <c r="E22" s="67">
        <v>8.6999999999999993</v>
      </c>
      <c r="F22" s="67">
        <v>10.7</v>
      </c>
      <c r="G22" s="67">
        <v>5.4</v>
      </c>
      <c r="H22" s="67">
        <v>2</v>
      </c>
      <c r="I22" s="67"/>
      <c r="J22" s="67">
        <v>7.7</v>
      </c>
      <c r="K22" s="67">
        <v>22.2</v>
      </c>
      <c r="L22" s="67">
        <v>8.1</v>
      </c>
      <c r="M22" s="67">
        <v>0.1</v>
      </c>
      <c r="N22" s="67">
        <v>4.9000000000000004</v>
      </c>
      <c r="O22" s="67"/>
      <c r="P22" s="67">
        <v>10.199999999999999</v>
      </c>
      <c r="Q22" s="67">
        <v>14.9</v>
      </c>
      <c r="R22" s="67">
        <v>6.5</v>
      </c>
      <c r="S22" s="67">
        <v>2.5</v>
      </c>
      <c r="T22" s="67">
        <v>2.5</v>
      </c>
      <c r="U22" s="67">
        <v>15</v>
      </c>
      <c r="V22" s="67">
        <v>20.100000000000001</v>
      </c>
      <c r="W22" s="67">
        <v>17.399999999999999</v>
      </c>
      <c r="X22" s="67">
        <v>18.899999999999999</v>
      </c>
      <c r="Y22" s="67">
        <v>0.9</v>
      </c>
      <c r="Z22" s="67">
        <v>26.9</v>
      </c>
      <c r="AA22" s="67">
        <v>38.5</v>
      </c>
      <c r="AB22" s="67">
        <v>3.5</v>
      </c>
      <c r="AC22" s="67">
        <v>25</v>
      </c>
      <c r="AD22" s="67"/>
      <c r="AE22" s="67">
        <v>35.299999999999997</v>
      </c>
      <c r="AF22" s="67">
        <v>10.4</v>
      </c>
      <c r="AG22" s="67">
        <v>2.8</v>
      </c>
      <c r="AH22" s="67">
        <v>20.399999999999999</v>
      </c>
      <c r="AI22" s="67">
        <v>20.399999999999999</v>
      </c>
      <c r="AJ22" s="67">
        <v>20.100000000000001</v>
      </c>
      <c r="AK22" s="67">
        <v>8.1999999999999993</v>
      </c>
      <c r="AL22" s="67">
        <v>74.8</v>
      </c>
      <c r="AM22" s="67"/>
      <c r="AN22" s="67"/>
      <c r="AO22" s="67">
        <v>3.2</v>
      </c>
      <c r="AP22" s="67">
        <v>18.100000000000001</v>
      </c>
      <c r="AQ22" s="67"/>
      <c r="AR22" s="67"/>
      <c r="AS22" s="67">
        <v>245.4</v>
      </c>
      <c r="AT22" s="67"/>
      <c r="AU22" s="67">
        <v>193</v>
      </c>
      <c r="AV22" s="67">
        <v>0.1</v>
      </c>
      <c r="AW22" s="67">
        <v>1.6</v>
      </c>
      <c r="AX22" s="67">
        <v>6.3</v>
      </c>
      <c r="AY22" s="67"/>
      <c r="AZ22" s="67">
        <v>14.3</v>
      </c>
      <c r="BA22" s="67"/>
      <c r="BB22" s="67">
        <v>10</v>
      </c>
      <c r="BC22" s="67">
        <v>34.4</v>
      </c>
      <c r="BD22" s="67">
        <v>32.700000000000003</v>
      </c>
      <c r="BE22" s="67">
        <v>0.6</v>
      </c>
      <c r="BF22" s="67">
        <v>101.9</v>
      </c>
      <c r="BG22" s="67">
        <v>138.19999999999999</v>
      </c>
      <c r="BH22" s="67">
        <v>17.600000000000001</v>
      </c>
      <c r="BI22" s="67">
        <v>9.8000000000000007</v>
      </c>
      <c r="BJ22" s="67">
        <v>26.8</v>
      </c>
      <c r="BK22" s="67">
        <v>1.6</v>
      </c>
      <c r="BL22" s="67">
        <v>1.2</v>
      </c>
      <c r="BM22" s="67">
        <v>1.7</v>
      </c>
      <c r="BN22" s="67">
        <v>2.2000000000000002</v>
      </c>
      <c r="BO22" s="67">
        <v>7.3</v>
      </c>
      <c r="BP22" s="67">
        <v>1</v>
      </c>
      <c r="BQ22" s="67">
        <v>18.440999999999999</v>
      </c>
      <c r="BR22" s="67"/>
      <c r="BS22" s="67">
        <v>10.4</v>
      </c>
      <c r="BT22" s="67">
        <v>1.6</v>
      </c>
      <c r="BU22" s="68">
        <v>1399.5409999999999</v>
      </c>
    </row>
    <row r="23" spans="1:73" x14ac:dyDescent="0.3">
      <c r="A23" s="1"/>
      <c r="B23" s="56" t="s">
        <v>1097</v>
      </c>
      <c r="C23" s="69">
        <v>15.8</v>
      </c>
      <c r="D23" s="69">
        <v>19</v>
      </c>
      <c r="E23" s="69">
        <v>9.1</v>
      </c>
      <c r="F23" s="69">
        <v>11.2</v>
      </c>
      <c r="G23" s="69">
        <v>6.3</v>
      </c>
      <c r="H23" s="69">
        <v>2</v>
      </c>
      <c r="I23" s="69"/>
      <c r="J23" s="69">
        <v>8.8000000000000007</v>
      </c>
      <c r="K23" s="69">
        <v>21.2</v>
      </c>
      <c r="L23" s="69">
        <v>7.9</v>
      </c>
      <c r="M23" s="69">
        <v>0.4</v>
      </c>
      <c r="N23" s="69">
        <v>4.9000000000000004</v>
      </c>
      <c r="O23" s="69"/>
      <c r="P23" s="69">
        <v>10.6</v>
      </c>
      <c r="Q23" s="69">
        <v>15.1</v>
      </c>
      <c r="R23" s="69">
        <v>6.4</v>
      </c>
      <c r="S23" s="69">
        <v>2.5</v>
      </c>
      <c r="T23" s="69">
        <v>2.5</v>
      </c>
      <c r="U23" s="69">
        <v>14.5</v>
      </c>
      <c r="V23" s="69">
        <v>20.5</v>
      </c>
      <c r="W23" s="69">
        <v>17.399999999999999</v>
      </c>
      <c r="X23" s="69">
        <v>18.899999999999999</v>
      </c>
      <c r="Y23" s="69">
        <v>2.1</v>
      </c>
      <c r="Z23" s="69">
        <v>27.5</v>
      </c>
      <c r="AA23" s="69">
        <v>27.3</v>
      </c>
      <c r="AB23" s="69">
        <v>2.1</v>
      </c>
      <c r="AC23" s="69">
        <v>12.5</v>
      </c>
      <c r="AD23" s="69"/>
      <c r="AE23" s="69">
        <v>36.5</v>
      </c>
      <c r="AF23" s="69">
        <v>10.4</v>
      </c>
      <c r="AG23" s="69">
        <v>2.8</v>
      </c>
      <c r="AH23" s="69">
        <v>20.399999999999999</v>
      </c>
      <c r="AI23" s="69">
        <v>20.399999999999999</v>
      </c>
      <c r="AJ23" s="69">
        <v>20.100000000000001</v>
      </c>
      <c r="AK23" s="69">
        <v>8.1999999999999993</v>
      </c>
      <c r="AL23" s="69">
        <v>75.400000000000006</v>
      </c>
      <c r="AM23" s="69"/>
      <c r="AN23" s="69"/>
      <c r="AO23" s="69">
        <v>3.1</v>
      </c>
      <c r="AP23" s="69">
        <v>17.899999999999999</v>
      </c>
      <c r="AQ23" s="69"/>
      <c r="AR23" s="69"/>
      <c r="AS23" s="69">
        <v>252.8</v>
      </c>
      <c r="AT23" s="69"/>
      <c r="AU23" s="69">
        <v>202.3</v>
      </c>
      <c r="AV23" s="69">
        <v>0.1</v>
      </c>
      <c r="AW23" s="69">
        <v>1.3</v>
      </c>
      <c r="AX23" s="69">
        <v>8.5</v>
      </c>
      <c r="AY23" s="69"/>
      <c r="AZ23" s="69">
        <v>14.7</v>
      </c>
      <c r="BA23" s="69"/>
      <c r="BB23" s="69">
        <v>10.1</v>
      </c>
      <c r="BC23" s="69">
        <v>39.200000000000003</v>
      </c>
      <c r="BD23" s="69">
        <v>40.299999999999997</v>
      </c>
      <c r="BE23" s="69">
        <v>0.6</v>
      </c>
      <c r="BF23" s="69">
        <v>105</v>
      </c>
      <c r="BG23" s="69">
        <v>141.5</v>
      </c>
      <c r="BH23" s="69">
        <v>18.2</v>
      </c>
      <c r="BI23" s="69">
        <v>8.9</v>
      </c>
      <c r="BJ23" s="69">
        <v>25.4</v>
      </c>
      <c r="BK23" s="69">
        <v>1.6</v>
      </c>
      <c r="BL23" s="69">
        <v>1.2</v>
      </c>
      <c r="BM23" s="69">
        <v>1</v>
      </c>
      <c r="BN23" s="69">
        <v>2.2000000000000002</v>
      </c>
      <c r="BO23" s="69">
        <v>9.6999999999999993</v>
      </c>
      <c r="BP23" s="69">
        <v>0.9</v>
      </c>
      <c r="BQ23" s="69">
        <v>18.274999999999999</v>
      </c>
      <c r="BR23" s="69"/>
      <c r="BS23" s="69">
        <v>18.7</v>
      </c>
      <c r="BT23" s="69">
        <v>2</v>
      </c>
      <c r="BU23" s="70">
        <v>1426.175</v>
      </c>
    </row>
    <row r="24" spans="1:73" x14ac:dyDescent="0.3">
      <c r="A24" s="1"/>
      <c r="B24" s="50" t="s">
        <v>1098</v>
      </c>
      <c r="C24" s="65">
        <v>16</v>
      </c>
      <c r="D24" s="65">
        <v>19</v>
      </c>
      <c r="E24" s="65">
        <v>9</v>
      </c>
      <c r="F24" s="65">
        <v>11.3</v>
      </c>
      <c r="G24" s="65">
        <v>15.7</v>
      </c>
      <c r="H24" s="65">
        <v>2</v>
      </c>
      <c r="I24" s="65"/>
      <c r="J24" s="65">
        <v>8.5</v>
      </c>
      <c r="K24" s="65">
        <v>21.6</v>
      </c>
      <c r="L24" s="65">
        <v>7.8</v>
      </c>
      <c r="M24" s="65">
        <v>0.7</v>
      </c>
      <c r="N24" s="65">
        <v>4.5999999999999996</v>
      </c>
      <c r="O24" s="65"/>
      <c r="P24" s="65">
        <v>10.199999999999999</v>
      </c>
      <c r="Q24" s="65">
        <v>14.7</v>
      </c>
      <c r="R24" s="65">
        <v>6.4</v>
      </c>
      <c r="S24" s="65">
        <v>2.5</v>
      </c>
      <c r="T24" s="65">
        <v>2.5</v>
      </c>
      <c r="U24" s="65">
        <v>14.4</v>
      </c>
      <c r="V24" s="65">
        <v>20</v>
      </c>
      <c r="W24" s="65">
        <v>17.8</v>
      </c>
      <c r="X24" s="65">
        <v>18.899999999999999</v>
      </c>
      <c r="Y24" s="65">
        <v>2.5</v>
      </c>
      <c r="Z24" s="65">
        <v>27.8</v>
      </c>
      <c r="AA24" s="65">
        <v>23.4</v>
      </c>
      <c r="AB24" s="65">
        <v>0.1</v>
      </c>
      <c r="AC24" s="65">
        <v>1</v>
      </c>
      <c r="AD24" s="65"/>
      <c r="AE24" s="65">
        <v>37.700000000000003</v>
      </c>
      <c r="AF24" s="65">
        <v>10.4</v>
      </c>
      <c r="AG24" s="65">
        <v>2.8</v>
      </c>
      <c r="AH24" s="65">
        <v>20.399999999999999</v>
      </c>
      <c r="AI24" s="65">
        <v>20.399999999999999</v>
      </c>
      <c r="AJ24" s="65">
        <v>20.100000000000001</v>
      </c>
      <c r="AK24" s="65">
        <v>8.1999999999999993</v>
      </c>
      <c r="AL24" s="65">
        <v>76.099999999999994</v>
      </c>
      <c r="AM24" s="65"/>
      <c r="AN24" s="65"/>
      <c r="AO24" s="65">
        <v>3.1</v>
      </c>
      <c r="AP24" s="65">
        <v>17.899999999999999</v>
      </c>
      <c r="AQ24" s="65"/>
      <c r="AR24" s="65"/>
      <c r="AS24" s="65">
        <v>252.9</v>
      </c>
      <c r="AT24" s="65"/>
      <c r="AU24" s="65">
        <v>209.8</v>
      </c>
      <c r="AV24" s="65">
        <v>0.2</v>
      </c>
      <c r="AW24" s="65">
        <v>1.4</v>
      </c>
      <c r="AX24" s="65">
        <v>10.6</v>
      </c>
      <c r="AY24" s="65"/>
      <c r="AZ24" s="65">
        <v>14.9</v>
      </c>
      <c r="BA24" s="65"/>
      <c r="BB24" s="65">
        <v>9.9</v>
      </c>
      <c r="BC24" s="65">
        <v>33.9</v>
      </c>
      <c r="BD24" s="65">
        <v>35.799999999999997</v>
      </c>
      <c r="BE24" s="65">
        <v>0.6</v>
      </c>
      <c r="BF24" s="65">
        <v>107.1</v>
      </c>
      <c r="BG24" s="65">
        <v>145</v>
      </c>
      <c r="BH24" s="65">
        <v>18.5</v>
      </c>
      <c r="BI24" s="65">
        <v>8.4</v>
      </c>
      <c r="BJ24" s="65">
        <v>21</v>
      </c>
      <c r="BK24" s="65">
        <v>1.6</v>
      </c>
      <c r="BL24" s="65">
        <v>1.2</v>
      </c>
      <c r="BM24" s="65">
        <v>1</v>
      </c>
      <c r="BN24" s="65">
        <v>2.2000000000000002</v>
      </c>
      <c r="BO24" s="65">
        <v>11.9</v>
      </c>
      <c r="BP24" s="65">
        <v>0.9</v>
      </c>
      <c r="BQ24" s="65">
        <v>18.209</v>
      </c>
      <c r="BR24" s="65"/>
      <c r="BS24" s="65">
        <v>18.8</v>
      </c>
      <c r="BT24" s="65">
        <v>1.7</v>
      </c>
      <c r="BU24" s="66">
        <v>1423.009</v>
      </c>
    </row>
    <row r="25" spans="1:73" x14ac:dyDescent="0.3">
      <c r="A25" s="1"/>
      <c r="B25" s="54" t="s">
        <v>1099</v>
      </c>
      <c r="C25" s="67">
        <v>16</v>
      </c>
      <c r="D25" s="67">
        <v>19</v>
      </c>
      <c r="E25" s="67">
        <v>7.6</v>
      </c>
      <c r="F25" s="67">
        <v>11.3</v>
      </c>
      <c r="G25" s="67">
        <v>16.7</v>
      </c>
      <c r="H25" s="67">
        <v>2</v>
      </c>
      <c r="I25" s="67"/>
      <c r="J25" s="67">
        <v>8.1</v>
      </c>
      <c r="K25" s="67">
        <v>21.2</v>
      </c>
      <c r="L25" s="67">
        <v>8</v>
      </c>
      <c r="M25" s="67">
        <v>0.8</v>
      </c>
      <c r="N25" s="67">
        <v>4.5999999999999996</v>
      </c>
      <c r="O25" s="67"/>
      <c r="P25" s="67">
        <v>10.199999999999999</v>
      </c>
      <c r="Q25" s="67">
        <v>14.1</v>
      </c>
      <c r="R25" s="67">
        <v>6.5</v>
      </c>
      <c r="S25" s="67">
        <v>2.5</v>
      </c>
      <c r="T25" s="67">
        <v>2.5</v>
      </c>
      <c r="U25" s="67">
        <v>14.4</v>
      </c>
      <c r="V25" s="67">
        <v>19.899999999999999</v>
      </c>
      <c r="W25" s="67">
        <v>17.8</v>
      </c>
      <c r="X25" s="67">
        <v>19</v>
      </c>
      <c r="Y25" s="67">
        <v>5.8</v>
      </c>
      <c r="Z25" s="67">
        <v>28.8</v>
      </c>
      <c r="AA25" s="67">
        <v>21.8</v>
      </c>
      <c r="AB25" s="67">
        <v>1.2</v>
      </c>
      <c r="AC25" s="67">
        <v>3.4</v>
      </c>
      <c r="AD25" s="67"/>
      <c r="AE25" s="67">
        <v>38.299999999999997</v>
      </c>
      <c r="AF25" s="67">
        <v>10.4</v>
      </c>
      <c r="AG25" s="67">
        <v>2.8</v>
      </c>
      <c r="AH25" s="67">
        <v>20.399999999999999</v>
      </c>
      <c r="AI25" s="67">
        <v>20.399999999999999</v>
      </c>
      <c r="AJ25" s="67">
        <v>20.100000000000001</v>
      </c>
      <c r="AK25" s="67">
        <v>8.1999999999999993</v>
      </c>
      <c r="AL25" s="67">
        <v>77.400000000000006</v>
      </c>
      <c r="AM25" s="67"/>
      <c r="AN25" s="67"/>
      <c r="AO25" s="67">
        <v>3.1</v>
      </c>
      <c r="AP25" s="67">
        <v>17.899999999999999</v>
      </c>
      <c r="AQ25" s="67"/>
      <c r="AR25" s="67"/>
      <c r="AS25" s="67">
        <v>253</v>
      </c>
      <c r="AT25" s="67"/>
      <c r="AU25" s="67">
        <v>215.5</v>
      </c>
      <c r="AV25" s="67">
        <v>0.3</v>
      </c>
      <c r="AW25" s="67">
        <v>1.6</v>
      </c>
      <c r="AX25" s="67">
        <v>12.5</v>
      </c>
      <c r="AY25" s="67"/>
      <c r="AZ25" s="67">
        <v>15.3</v>
      </c>
      <c r="BA25" s="67"/>
      <c r="BB25" s="67">
        <v>10</v>
      </c>
      <c r="BC25" s="67">
        <v>25</v>
      </c>
      <c r="BD25" s="67">
        <v>31.1</v>
      </c>
      <c r="BE25" s="67">
        <v>0.6</v>
      </c>
      <c r="BF25" s="67">
        <v>108.7</v>
      </c>
      <c r="BG25" s="67">
        <v>146.5</v>
      </c>
      <c r="BH25" s="67">
        <v>18.7</v>
      </c>
      <c r="BI25" s="67">
        <v>7.9</v>
      </c>
      <c r="BJ25" s="67">
        <v>21.8</v>
      </c>
      <c r="BK25" s="67">
        <v>1.6</v>
      </c>
      <c r="BL25" s="67">
        <v>1.2</v>
      </c>
      <c r="BM25" s="67">
        <v>1</v>
      </c>
      <c r="BN25" s="67">
        <v>2.2000000000000002</v>
      </c>
      <c r="BO25" s="67">
        <v>13.7</v>
      </c>
      <c r="BP25" s="67">
        <v>0.8</v>
      </c>
      <c r="BQ25" s="67">
        <v>18.271999999999998</v>
      </c>
      <c r="BR25" s="67"/>
      <c r="BS25" s="67">
        <v>19.100000000000001</v>
      </c>
      <c r="BT25" s="67">
        <v>1.5</v>
      </c>
      <c r="BU25" s="68">
        <v>1430.0719999999999</v>
      </c>
    </row>
    <row r="26" spans="1:73" x14ac:dyDescent="0.3">
      <c r="A26" s="1"/>
      <c r="B26" s="54" t="s">
        <v>1100</v>
      </c>
      <c r="C26" s="67">
        <v>16.600000000000001</v>
      </c>
      <c r="D26" s="67">
        <v>19</v>
      </c>
      <c r="E26" s="67">
        <v>7.3</v>
      </c>
      <c r="F26" s="67">
        <v>11.3</v>
      </c>
      <c r="G26" s="67">
        <v>16.7</v>
      </c>
      <c r="H26" s="67">
        <v>2</v>
      </c>
      <c r="I26" s="67"/>
      <c r="J26" s="67">
        <v>8.6</v>
      </c>
      <c r="K26" s="67">
        <v>21.8</v>
      </c>
      <c r="L26" s="67">
        <v>8.3000000000000007</v>
      </c>
      <c r="M26" s="67">
        <v>0.6</v>
      </c>
      <c r="N26" s="67">
        <v>4.4000000000000004</v>
      </c>
      <c r="O26" s="67"/>
      <c r="P26" s="67">
        <v>10.1</v>
      </c>
      <c r="Q26" s="67">
        <v>14.3</v>
      </c>
      <c r="R26" s="67">
        <v>6.5</v>
      </c>
      <c r="S26" s="67">
        <v>2.5</v>
      </c>
      <c r="T26" s="67">
        <v>2.6</v>
      </c>
      <c r="U26" s="67">
        <v>14.4</v>
      </c>
      <c r="V26" s="67">
        <v>20.100000000000001</v>
      </c>
      <c r="W26" s="67">
        <v>17.3</v>
      </c>
      <c r="X26" s="67">
        <v>19</v>
      </c>
      <c r="Y26" s="67">
        <v>10.5</v>
      </c>
      <c r="Z26" s="67">
        <v>24.4</v>
      </c>
      <c r="AA26" s="67">
        <v>18.7</v>
      </c>
      <c r="AB26" s="67">
        <v>1.1000000000000001</v>
      </c>
      <c r="AC26" s="67">
        <v>11.7</v>
      </c>
      <c r="AD26" s="67"/>
      <c r="AE26" s="67">
        <v>38.700000000000003</v>
      </c>
      <c r="AF26" s="67">
        <v>10.4</v>
      </c>
      <c r="AG26" s="67">
        <v>2.8</v>
      </c>
      <c r="AH26" s="67">
        <v>20.399999999999999</v>
      </c>
      <c r="AI26" s="67">
        <v>20.399999999999999</v>
      </c>
      <c r="AJ26" s="67">
        <v>20.100000000000001</v>
      </c>
      <c r="AK26" s="67">
        <v>8.1999999999999993</v>
      </c>
      <c r="AL26" s="67">
        <v>79.099999999999994</v>
      </c>
      <c r="AM26" s="67"/>
      <c r="AN26" s="67"/>
      <c r="AO26" s="67">
        <v>3.1</v>
      </c>
      <c r="AP26" s="67">
        <v>17.899999999999999</v>
      </c>
      <c r="AQ26" s="67"/>
      <c r="AR26" s="67"/>
      <c r="AS26" s="67">
        <v>253</v>
      </c>
      <c r="AT26" s="67"/>
      <c r="AU26" s="67">
        <v>218.9</v>
      </c>
      <c r="AV26" s="67">
        <v>0.3</v>
      </c>
      <c r="AW26" s="67">
        <v>1.5</v>
      </c>
      <c r="AX26" s="67">
        <v>14.1</v>
      </c>
      <c r="AY26" s="67"/>
      <c r="AZ26" s="67">
        <v>15.3</v>
      </c>
      <c r="BA26" s="67"/>
      <c r="BB26" s="67">
        <v>10</v>
      </c>
      <c r="BC26" s="67">
        <v>28.7</v>
      </c>
      <c r="BD26" s="67">
        <v>26.3</v>
      </c>
      <c r="BE26" s="67">
        <v>0.6</v>
      </c>
      <c r="BF26" s="67">
        <v>110.4</v>
      </c>
      <c r="BG26" s="67">
        <v>147.69999999999999</v>
      </c>
      <c r="BH26" s="67">
        <v>18.5</v>
      </c>
      <c r="BI26" s="67">
        <v>4.9000000000000004</v>
      </c>
      <c r="BJ26" s="67">
        <v>12.2</v>
      </c>
      <c r="BK26" s="67">
        <v>1.6</v>
      </c>
      <c r="BL26" s="67">
        <v>1.2</v>
      </c>
      <c r="BM26" s="67">
        <v>1</v>
      </c>
      <c r="BN26" s="67">
        <v>2.2000000000000002</v>
      </c>
      <c r="BO26" s="67">
        <v>15.3</v>
      </c>
      <c r="BP26" s="67">
        <v>1</v>
      </c>
      <c r="BQ26" s="67">
        <v>18.257000000000001</v>
      </c>
      <c r="BR26" s="67"/>
      <c r="BS26" s="67">
        <v>19.2</v>
      </c>
      <c r="BT26" s="67">
        <v>1.6</v>
      </c>
      <c r="BU26" s="68">
        <v>1434.6569999999999</v>
      </c>
    </row>
    <row r="27" spans="1:73" x14ac:dyDescent="0.3">
      <c r="A27" s="1"/>
      <c r="B27" s="54" t="s">
        <v>828</v>
      </c>
      <c r="C27" s="67">
        <v>17.3</v>
      </c>
      <c r="D27" s="67">
        <v>19</v>
      </c>
      <c r="E27" s="67">
        <v>9.1</v>
      </c>
      <c r="F27" s="67">
        <v>11.3</v>
      </c>
      <c r="G27" s="67">
        <v>16.7</v>
      </c>
      <c r="H27" s="67">
        <v>2.1</v>
      </c>
      <c r="I27" s="67"/>
      <c r="J27" s="67">
        <v>8.3000000000000007</v>
      </c>
      <c r="K27" s="67">
        <v>22.1</v>
      </c>
      <c r="L27" s="67">
        <v>8.1</v>
      </c>
      <c r="M27" s="67">
        <v>0.8</v>
      </c>
      <c r="N27" s="67">
        <v>4.0999999999999996</v>
      </c>
      <c r="O27" s="67"/>
      <c r="P27" s="67">
        <v>10.199999999999999</v>
      </c>
      <c r="Q27" s="67">
        <v>14.2</v>
      </c>
      <c r="R27" s="67">
        <v>6.5</v>
      </c>
      <c r="S27" s="67">
        <v>2.5</v>
      </c>
      <c r="T27" s="67">
        <v>2.5</v>
      </c>
      <c r="U27" s="67">
        <v>14.7</v>
      </c>
      <c r="V27" s="67">
        <v>20</v>
      </c>
      <c r="W27" s="67">
        <v>17.399999999999999</v>
      </c>
      <c r="X27" s="67">
        <v>19</v>
      </c>
      <c r="Y27" s="67">
        <v>9.4</v>
      </c>
      <c r="Z27" s="67">
        <v>23</v>
      </c>
      <c r="AA27" s="67">
        <v>26.3</v>
      </c>
      <c r="AB27" s="67">
        <v>2</v>
      </c>
      <c r="AC27" s="67">
        <v>20.7</v>
      </c>
      <c r="AD27" s="67"/>
      <c r="AE27" s="67">
        <v>39.200000000000003</v>
      </c>
      <c r="AF27" s="67">
        <v>10.4</v>
      </c>
      <c r="AG27" s="67">
        <v>2.8</v>
      </c>
      <c r="AH27" s="67">
        <v>20.399999999999999</v>
      </c>
      <c r="AI27" s="67">
        <v>20.399999999999999</v>
      </c>
      <c r="AJ27" s="67">
        <v>20.100000000000001</v>
      </c>
      <c r="AK27" s="67">
        <v>8.1999999999999993</v>
      </c>
      <c r="AL27" s="67">
        <v>79.099999999999994</v>
      </c>
      <c r="AM27" s="67"/>
      <c r="AN27" s="67"/>
      <c r="AO27" s="67">
        <v>3.1</v>
      </c>
      <c r="AP27" s="67">
        <v>17.899999999999999</v>
      </c>
      <c r="AQ27" s="67"/>
      <c r="AR27" s="67"/>
      <c r="AS27" s="67">
        <v>252.9</v>
      </c>
      <c r="AT27" s="67"/>
      <c r="AU27" s="67">
        <v>221.4</v>
      </c>
      <c r="AV27" s="67">
        <v>0.4</v>
      </c>
      <c r="AW27" s="67">
        <v>1.5</v>
      </c>
      <c r="AX27" s="67">
        <v>15.2</v>
      </c>
      <c r="AY27" s="67"/>
      <c r="AZ27" s="67">
        <v>15.3</v>
      </c>
      <c r="BA27" s="67"/>
      <c r="BB27" s="67">
        <v>10</v>
      </c>
      <c r="BC27" s="67">
        <v>27.6</v>
      </c>
      <c r="BD27" s="67">
        <v>23.2</v>
      </c>
      <c r="BE27" s="67">
        <v>0.6</v>
      </c>
      <c r="BF27" s="67">
        <v>112</v>
      </c>
      <c r="BG27" s="67">
        <v>148.80000000000001</v>
      </c>
      <c r="BH27" s="67">
        <v>18.5</v>
      </c>
      <c r="BI27" s="67">
        <v>4.3</v>
      </c>
      <c r="BJ27" s="67">
        <v>12.6</v>
      </c>
      <c r="BK27" s="67">
        <v>1.6</v>
      </c>
      <c r="BL27" s="67">
        <v>1.2</v>
      </c>
      <c r="BM27" s="67">
        <v>1</v>
      </c>
      <c r="BN27" s="67">
        <v>2.2000000000000002</v>
      </c>
      <c r="BO27" s="67">
        <v>16.600000000000001</v>
      </c>
      <c r="BP27" s="67">
        <v>1.2</v>
      </c>
      <c r="BQ27" s="67">
        <v>18.321999999999999</v>
      </c>
      <c r="BR27" s="67"/>
      <c r="BS27" s="67">
        <v>19.3</v>
      </c>
      <c r="BT27" s="67">
        <v>1.6</v>
      </c>
      <c r="BU27" s="68">
        <v>1456.222</v>
      </c>
    </row>
    <row r="28" spans="1:73" x14ac:dyDescent="0.3">
      <c r="A28" s="1"/>
      <c r="B28" s="54" t="s">
        <v>829</v>
      </c>
      <c r="C28" s="67">
        <v>17.2</v>
      </c>
      <c r="D28" s="67">
        <v>19</v>
      </c>
      <c r="E28" s="67">
        <v>7.4</v>
      </c>
      <c r="F28" s="67">
        <v>11.3</v>
      </c>
      <c r="G28" s="67">
        <v>16.8</v>
      </c>
      <c r="H28" s="67">
        <v>2.1</v>
      </c>
      <c r="I28" s="67"/>
      <c r="J28" s="67">
        <v>9.3000000000000007</v>
      </c>
      <c r="K28" s="67">
        <v>21.9</v>
      </c>
      <c r="L28" s="67">
        <v>8.1</v>
      </c>
      <c r="M28" s="67">
        <v>0.6</v>
      </c>
      <c r="N28" s="67">
        <v>3.9</v>
      </c>
      <c r="O28" s="67"/>
      <c r="P28" s="67">
        <v>10.3</v>
      </c>
      <c r="Q28" s="67">
        <v>14.4</v>
      </c>
      <c r="R28" s="67">
        <v>6.5</v>
      </c>
      <c r="S28" s="67">
        <v>2.4</v>
      </c>
      <c r="T28" s="67">
        <v>2.6</v>
      </c>
      <c r="U28" s="67">
        <v>14.7</v>
      </c>
      <c r="V28" s="67">
        <v>20.399999999999999</v>
      </c>
      <c r="W28" s="67">
        <v>17.8</v>
      </c>
      <c r="X28" s="67">
        <v>19</v>
      </c>
      <c r="Y28" s="67">
        <v>9.5</v>
      </c>
      <c r="Z28" s="67">
        <v>21.4</v>
      </c>
      <c r="AA28" s="67">
        <v>33.700000000000003</v>
      </c>
      <c r="AB28" s="67">
        <v>4.5999999999999996</v>
      </c>
      <c r="AC28" s="67">
        <v>33.299999999999997</v>
      </c>
      <c r="AD28" s="67"/>
      <c r="AE28" s="67">
        <v>39.4</v>
      </c>
      <c r="AF28" s="67">
        <v>10.4</v>
      </c>
      <c r="AG28" s="67">
        <v>2.8</v>
      </c>
      <c r="AH28" s="67">
        <v>20.399999999999999</v>
      </c>
      <c r="AI28" s="67">
        <v>20.399999999999999</v>
      </c>
      <c r="AJ28" s="67">
        <v>20.100000000000001</v>
      </c>
      <c r="AK28" s="67">
        <v>8.1999999999999993</v>
      </c>
      <c r="AL28" s="67">
        <v>79.3</v>
      </c>
      <c r="AM28" s="67"/>
      <c r="AN28" s="67"/>
      <c r="AO28" s="67">
        <v>3.1</v>
      </c>
      <c r="AP28" s="67">
        <v>17.899999999999999</v>
      </c>
      <c r="AQ28" s="67"/>
      <c r="AR28" s="67"/>
      <c r="AS28" s="67">
        <v>252.9</v>
      </c>
      <c r="AT28" s="67"/>
      <c r="AU28" s="67">
        <v>224.8</v>
      </c>
      <c r="AV28" s="67">
        <v>0.4</v>
      </c>
      <c r="AW28" s="67">
        <v>1.5</v>
      </c>
      <c r="AX28" s="67">
        <v>16.399999999999999</v>
      </c>
      <c r="AY28" s="67"/>
      <c r="AZ28" s="67">
        <v>15.5</v>
      </c>
      <c r="BA28" s="67"/>
      <c r="BB28" s="67">
        <v>9.9</v>
      </c>
      <c r="BC28" s="67">
        <v>33.9</v>
      </c>
      <c r="BD28" s="67">
        <v>17.600000000000001</v>
      </c>
      <c r="BE28" s="67">
        <v>0.6</v>
      </c>
      <c r="BF28" s="67">
        <v>112.5</v>
      </c>
      <c r="BG28" s="67">
        <v>148.9</v>
      </c>
      <c r="BH28" s="67">
        <v>18.8</v>
      </c>
      <c r="BI28" s="67">
        <v>6.3</v>
      </c>
      <c r="BJ28" s="67">
        <v>18.3</v>
      </c>
      <c r="BK28" s="67">
        <v>1.6</v>
      </c>
      <c r="BL28" s="67">
        <v>1.2</v>
      </c>
      <c r="BM28" s="67">
        <v>1</v>
      </c>
      <c r="BN28" s="67">
        <v>2.2000000000000002</v>
      </c>
      <c r="BO28" s="67">
        <v>17.5</v>
      </c>
      <c r="BP28" s="67">
        <v>1.2</v>
      </c>
      <c r="BQ28" s="67">
        <v>18.303999999999998</v>
      </c>
      <c r="BR28" s="67"/>
      <c r="BS28" s="67">
        <v>19.5</v>
      </c>
      <c r="BT28" s="67">
        <v>1.7</v>
      </c>
      <c r="BU28" s="68">
        <v>1492.704</v>
      </c>
    </row>
    <row r="29" spans="1:73" x14ac:dyDescent="0.3">
      <c r="A29" s="1"/>
      <c r="B29" s="54" t="s">
        <v>830</v>
      </c>
      <c r="C29" s="67">
        <v>16.7</v>
      </c>
      <c r="D29" s="67">
        <v>18.3</v>
      </c>
      <c r="E29" s="67">
        <v>7.9</v>
      </c>
      <c r="F29" s="67">
        <v>11.1</v>
      </c>
      <c r="G29" s="67">
        <v>16.7</v>
      </c>
      <c r="H29" s="67">
        <v>2.2000000000000002</v>
      </c>
      <c r="I29" s="67"/>
      <c r="J29" s="67">
        <v>9.5</v>
      </c>
      <c r="K29" s="67">
        <v>21.7</v>
      </c>
      <c r="L29" s="67">
        <v>8.1</v>
      </c>
      <c r="M29" s="67">
        <v>0.6</v>
      </c>
      <c r="N29" s="67">
        <v>3.9</v>
      </c>
      <c r="O29" s="67"/>
      <c r="P29" s="67">
        <v>9.9</v>
      </c>
      <c r="Q29" s="67">
        <v>14.3</v>
      </c>
      <c r="R29" s="67">
        <v>6.5</v>
      </c>
      <c r="S29" s="67">
        <v>2.5</v>
      </c>
      <c r="T29" s="67">
        <v>2.5</v>
      </c>
      <c r="U29" s="67">
        <v>14.2</v>
      </c>
      <c r="V29" s="67">
        <v>20.100000000000001</v>
      </c>
      <c r="W29" s="67">
        <v>17.5</v>
      </c>
      <c r="X29" s="67">
        <v>19</v>
      </c>
      <c r="Y29" s="67">
        <v>10.8</v>
      </c>
      <c r="Z29" s="67">
        <v>19.399999999999999</v>
      </c>
      <c r="AA29" s="67">
        <v>30.4</v>
      </c>
      <c r="AB29" s="67">
        <v>6.3</v>
      </c>
      <c r="AC29" s="67">
        <v>51.7</v>
      </c>
      <c r="AD29" s="67"/>
      <c r="AE29" s="67">
        <v>39.9</v>
      </c>
      <c r="AF29" s="67">
        <v>10.4</v>
      </c>
      <c r="AG29" s="67">
        <v>2.8</v>
      </c>
      <c r="AH29" s="67">
        <v>20.399999999999999</v>
      </c>
      <c r="AI29" s="67">
        <v>20.399999999999999</v>
      </c>
      <c r="AJ29" s="67">
        <v>20.100000000000001</v>
      </c>
      <c r="AK29" s="67">
        <v>7.7</v>
      </c>
      <c r="AL29" s="67">
        <v>79.400000000000006</v>
      </c>
      <c r="AM29" s="67"/>
      <c r="AN29" s="67"/>
      <c r="AO29" s="67">
        <v>3</v>
      </c>
      <c r="AP29" s="67">
        <v>17.899999999999999</v>
      </c>
      <c r="AQ29" s="67"/>
      <c r="AR29" s="67"/>
      <c r="AS29" s="67">
        <v>253</v>
      </c>
      <c r="AT29" s="67"/>
      <c r="AU29" s="67">
        <v>226.3</v>
      </c>
      <c r="AV29" s="67">
        <v>0.4</v>
      </c>
      <c r="AW29" s="67">
        <v>1.5</v>
      </c>
      <c r="AX29" s="67">
        <v>17.2</v>
      </c>
      <c r="AY29" s="67"/>
      <c r="AZ29" s="67">
        <v>15.6</v>
      </c>
      <c r="BA29" s="67"/>
      <c r="BB29" s="67">
        <v>9.9</v>
      </c>
      <c r="BC29" s="67">
        <v>35.299999999999997</v>
      </c>
      <c r="BD29" s="67">
        <v>14.3</v>
      </c>
      <c r="BE29" s="67">
        <v>0.6</v>
      </c>
      <c r="BF29" s="67">
        <v>112.6</v>
      </c>
      <c r="BG29" s="67">
        <v>150.4</v>
      </c>
      <c r="BH29" s="67">
        <v>18.8</v>
      </c>
      <c r="BI29" s="67">
        <v>6.8</v>
      </c>
      <c r="BJ29" s="67">
        <v>23.3</v>
      </c>
      <c r="BK29" s="67">
        <v>1.6</v>
      </c>
      <c r="BL29" s="67">
        <v>1.2</v>
      </c>
      <c r="BM29" s="67">
        <v>1</v>
      </c>
      <c r="BN29" s="67">
        <v>2.2000000000000002</v>
      </c>
      <c r="BO29" s="67">
        <v>18.3</v>
      </c>
      <c r="BP29" s="67">
        <v>1.2</v>
      </c>
      <c r="BQ29" s="67">
        <v>18.094000000000001</v>
      </c>
      <c r="BR29" s="67"/>
      <c r="BS29" s="67">
        <v>19.5</v>
      </c>
      <c r="BT29" s="67">
        <v>1.7</v>
      </c>
      <c r="BU29" s="68">
        <v>1514.5940000000001</v>
      </c>
    </row>
    <row r="30" spans="1:73" x14ac:dyDescent="0.3">
      <c r="A30" s="1"/>
      <c r="B30" s="54" t="s">
        <v>831</v>
      </c>
      <c r="C30" s="67">
        <v>17.2</v>
      </c>
      <c r="D30" s="67">
        <v>18</v>
      </c>
      <c r="E30" s="67">
        <v>8.5</v>
      </c>
      <c r="F30" s="67">
        <v>2.5</v>
      </c>
      <c r="G30" s="67">
        <v>16.899999999999999</v>
      </c>
      <c r="H30" s="67">
        <v>2.2000000000000002</v>
      </c>
      <c r="I30" s="67"/>
      <c r="J30" s="67">
        <v>9.1999999999999993</v>
      </c>
      <c r="K30" s="67">
        <v>22.5</v>
      </c>
      <c r="L30" s="67">
        <v>7.9</v>
      </c>
      <c r="M30" s="67">
        <v>1.2</v>
      </c>
      <c r="N30" s="67">
        <v>3.9</v>
      </c>
      <c r="O30" s="67"/>
      <c r="P30" s="67">
        <v>9.6999999999999993</v>
      </c>
      <c r="Q30" s="67">
        <v>13</v>
      </c>
      <c r="R30" s="67">
        <v>6.5</v>
      </c>
      <c r="S30" s="67">
        <v>2.5</v>
      </c>
      <c r="T30" s="67">
        <v>2.5</v>
      </c>
      <c r="U30" s="67">
        <v>14.5</v>
      </c>
      <c r="V30" s="67">
        <v>20.399999999999999</v>
      </c>
      <c r="W30" s="67">
        <v>17.2</v>
      </c>
      <c r="X30" s="67">
        <v>19</v>
      </c>
      <c r="Y30" s="67">
        <v>13.9</v>
      </c>
      <c r="Z30" s="67">
        <v>18.3</v>
      </c>
      <c r="AA30" s="67">
        <v>30.6</v>
      </c>
      <c r="AB30" s="67">
        <v>7</v>
      </c>
      <c r="AC30" s="67">
        <v>60.4</v>
      </c>
      <c r="AD30" s="67"/>
      <c r="AE30" s="67">
        <v>40.1</v>
      </c>
      <c r="AF30" s="67">
        <v>10.4</v>
      </c>
      <c r="AG30" s="67">
        <v>2.8</v>
      </c>
      <c r="AH30" s="67">
        <v>20.399999999999999</v>
      </c>
      <c r="AI30" s="67">
        <v>20.399999999999999</v>
      </c>
      <c r="AJ30" s="67">
        <v>20.100000000000001</v>
      </c>
      <c r="AK30" s="67">
        <v>7.7</v>
      </c>
      <c r="AL30" s="67">
        <v>80.099999999999994</v>
      </c>
      <c r="AM30" s="67"/>
      <c r="AN30" s="67"/>
      <c r="AO30" s="67">
        <v>3</v>
      </c>
      <c r="AP30" s="67">
        <v>17.899999999999999</v>
      </c>
      <c r="AQ30" s="67"/>
      <c r="AR30" s="67"/>
      <c r="AS30" s="67">
        <v>253</v>
      </c>
      <c r="AT30" s="67"/>
      <c r="AU30" s="67">
        <v>226.9</v>
      </c>
      <c r="AV30" s="67">
        <v>0.4</v>
      </c>
      <c r="AW30" s="67">
        <v>1.5</v>
      </c>
      <c r="AX30" s="67">
        <v>17.600000000000001</v>
      </c>
      <c r="AY30" s="67"/>
      <c r="AZ30" s="67">
        <v>15.6</v>
      </c>
      <c r="BA30" s="67"/>
      <c r="BB30" s="67">
        <v>9.9</v>
      </c>
      <c r="BC30" s="67">
        <v>61.7</v>
      </c>
      <c r="BD30" s="67">
        <v>15.7</v>
      </c>
      <c r="BE30" s="67">
        <v>0.6</v>
      </c>
      <c r="BF30" s="67">
        <v>113.6</v>
      </c>
      <c r="BG30" s="67">
        <v>151.1</v>
      </c>
      <c r="BH30" s="67">
        <v>18.8</v>
      </c>
      <c r="BI30" s="67">
        <v>7</v>
      </c>
      <c r="BJ30" s="67">
        <v>27.2</v>
      </c>
      <c r="BK30" s="67">
        <v>1.6</v>
      </c>
      <c r="BL30" s="67">
        <v>1.2</v>
      </c>
      <c r="BM30" s="67">
        <v>1.4</v>
      </c>
      <c r="BN30" s="67">
        <v>2.2000000000000002</v>
      </c>
      <c r="BO30" s="67">
        <v>18.7</v>
      </c>
      <c r="BP30" s="67">
        <v>1.2</v>
      </c>
      <c r="BQ30" s="67">
        <v>18.349</v>
      </c>
      <c r="BR30" s="67"/>
      <c r="BS30" s="67">
        <v>19.600000000000001</v>
      </c>
      <c r="BT30" s="67">
        <v>1.5</v>
      </c>
      <c r="BU30" s="68">
        <v>1554.749</v>
      </c>
    </row>
    <row r="31" spans="1:73" x14ac:dyDescent="0.3">
      <c r="A31" s="1"/>
      <c r="B31" s="56" t="s">
        <v>832</v>
      </c>
      <c r="C31" s="69">
        <v>17.399999999999999</v>
      </c>
      <c r="D31" s="69">
        <v>18</v>
      </c>
      <c r="E31" s="69">
        <v>8.9</v>
      </c>
      <c r="F31" s="69">
        <v>10.3</v>
      </c>
      <c r="G31" s="69">
        <v>16.8</v>
      </c>
      <c r="H31" s="69">
        <v>2.2000000000000002</v>
      </c>
      <c r="I31" s="69"/>
      <c r="J31" s="69">
        <v>9.3000000000000007</v>
      </c>
      <c r="K31" s="69">
        <v>20.6</v>
      </c>
      <c r="L31" s="69">
        <v>8</v>
      </c>
      <c r="M31" s="69">
        <v>1.3</v>
      </c>
      <c r="N31" s="69">
        <v>3.9</v>
      </c>
      <c r="O31" s="69"/>
      <c r="P31" s="69">
        <v>9.9</v>
      </c>
      <c r="Q31" s="69">
        <v>13</v>
      </c>
      <c r="R31" s="69">
        <v>6.5</v>
      </c>
      <c r="S31" s="69">
        <v>2.4</v>
      </c>
      <c r="T31" s="69">
        <v>2.5</v>
      </c>
      <c r="U31" s="69">
        <v>14.1</v>
      </c>
      <c r="V31" s="69">
        <v>20.3</v>
      </c>
      <c r="W31" s="69">
        <v>17.2</v>
      </c>
      <c r="X31" s="69">
        <v>18.899999999999999</v>
      </c>
      <c r="Y31" s="69">
        <v>14.3</v>
      </c>
      <c r="Z31" s="69">
        <v>17.899999999999999</v>
      </c>
      <c r="AA31" s="69">
        <v>26.1</v>
      </c>
      <c r="AB31" s="69">
        <v>6.2</v>
      </c>
      <c r="AC31" s="69">
        <v>55.4</v>
      </c>
      <c r="AD31" s="69"/>
      <c r="AE31" s="69">
        <v>39.799999999999997</v>
      </c>
      <c r="AF31" s="69">
        <v>10.4</v>
      </c>
      <c r="AG31" s="69">
        <v>2.8</v>
      </c>
      <c r="AH31" s="69">
        <v>20.399999999999999</v>
      </c>
      <c r="AI31" s="69">
        <v>20.399999999999999</v>
      </c>
      <c r="AJ31" s="69">
        <v>20.100000000000001</v>
      </c>
      <c r="AK31" s="69">
        <v>7.6</v>
      </c>
      <c r="AL31" s="69">
        <v>80.2</v>
      </c>
      <c r="AM31" s="69"/>
      <c r="AN31" s="69"/>
      <c r="AO31" s="69">
        <v>3</v>
      </c>
      <c r="AP31" s="69">
        <v>17.899999999999999</v>
      </c>
      <c r="AQ31" s="69"/>
      <c r="AR31" s="69"/>
      <c r="AS31" s="69">
        <v>253.1</v>
      </c>
      <c r="AT31" s="69"/>
      <c r="AU31" s="69">
        <v>227.9</v>
      </c>
      <c r="AV31" s="69">
        <v>0.4</v>
      </c>
      <c r="AW31" s="69">
        <v>1.5</v>
      </c>
      <c r="AX31" s="69">
        <v>17.7</v>
      </c>
      <c r="AY31" s="69"/>
      <c r="AZ31" s="69">
        <v>15.6</v>
      </c>
      <c r="BA31" s="69"/>
      <c r="BB31" s="69">
        <v>10</v>
      </c>
      <c r="BC31" s="69">
        <v>67.2</v>
      </c>
      <c r="BD31" s="69">
        <v>20.100000000000001</v>
      </c>
      <c r="BE31" s="69">
        <v>0.6</v>
      </c>
      <c r="BF31" s="69">
        <v>113</v>
      </c>
      <c r="BG31" s="69">
        <v>151</v>
      </c>
      <c r="BH31" s="69">
        <v>18.8</v>
      </c>
      <c r="BI31" s="69">
        <v>7.7</v>
      </c>
      <c r="BJ31" s="69">
        <v>28.3</v>
      </c>
      <c r="BK31" s="69">
        <v>1.6</v>
      </c>
      <c r="BL31" s="69">
        <v>1.2</v>
      </c>
      <c r="BM31" s="69">
        <v>1.9</v>
      </c>
      <c r="BN31" s="69">
        <v>2.2000000000000002</v>
      </c>
      <c r="BO31" s="69">
        <v>18.7</v>
      </c>
      <c r="BP31" s="69">
        <v>1.2</v>
      </c>
      <c r="BQ31" s="69">
        <v>18.128</v>
      </c>
      <c r="BR31" s="69"/>
      <c r="BS31" s="69">
        <v>19.7</v>
      </c>
      <c r="BT31" s="69">
        <v>1.5</v>
      </c>
      <c r="BU31" s="70">
        <v>1563.028</v>
      </c>
    </row>
    <row r="32" spans="1:73" x14ac:dyDescent="0.3">
      <c r="A32" s="1"/>
      <c r="B32" s="50" t="s">
        <v>833</v>
      </c>
      <c r="C32" s="65">
        <v>17.2</v>
      </c>
      <c r="D32" s="65">
        <v>17.899999999999999</v>
      </c>
      <c r="E32" s="65">
        <v>8.6999999999999993</v>
      </c>
      <c r="F32" s="65">
        <v>11.2</v>
      </c>
      <c r="G32" s="65">
        <v>16.8</v>
      </c>
      <c r="H32" s="65">
        <v>2.1</v>
      </c>
      <c r="I32" s="65"/>
      <c r="J32" s="65">
        <v>8.6</v>
      </c>
      <c r="K32" s="65">
        <v>22.6</v>
      </c>
      <c r="L32" s="65">
        <v>7.8</v>
      </c>
      <c r="M32" s="65">
        <v>1.3</v>
      </c>
      <c r="N32" s="65">
        <v>3.7</v>
      </c>
      <c r="O32" s="65"/>
      <c r="P32" s="65">
        <v>9</v>
      </c>
      <c r="Q32" s="65">
        <v>12.9</v>
      </c>
      <c r="R32" s="65">
        <v>6.5</v>
      </c>
      <c r="S32" s="65">
        <v>2.5</v>
      </c>
      <c r="T32" s="65">
        <v>2.5</v>
      </c>
      <c r="U32" s="65">
        <v>14.1</v>
      </c>
      <c r="V32" s="65">
        <v>20.3</v>
      </c>
      <c r="W32" s="65">
        <v>17.2</v>
      </c>
      <c r="X32" s="65">
        <v>19</v>
      </c>
      <c r="Y32" s="65">
        <v>17.7</v>
      </c>
      <c r="Z32" s="65">
        <v>18.899999999999999</v>
      </c>
      <c r="AA32" s="65">
        <v>24.5</v>
      </c>
      <c r="AB32" s="65">
        <v>9.1</v>
      </c>
      <c r="AC32" s="65">
        <v>66.099999999999994</v>
      </c>
      <c r="AD32" s="65"/>
      <c r="AE32" s="65">
        <v>39.9</v>
      </c>
      <c r="AF32" s="65">
        <v>10.4</v>
      </c>
      <c r="AG32" s="65">
        <v>2.8</v>
      </c>
      <c r="AH32" s="65">
        <v>20.399999999999999</v>
      </c>
      <c r="AI32" s="65">
        <v>20.399999999999999</v>
      </c>
      <c r="AJ32" s="65">
        <v>20.100000000000001</v>
      </c>
      <c r="AK32" s="65">
        <v>7.6</v>
      </c>
      <c r="AL32" s="65">
        <v>76.3</v>
      </c>
      <c r="AM32" s="65">
        <v>0.6</v>
      </c>
      <c r="AN32" s="65">
        <v>0.2</v>
      </c>
      <c r="AO32" s="65">
        <v>3</v>
      </c>
      <c r="AP32" s="65">
        <v>17.899999999999999</v>
      </c>
      <c r="AQ32" s="65"/>
      <c r="AR32" s="65"/>
      <c r="AS32" s="65">
        <v>253</v>
      </c>
      <c r="AT32" s="65"/>
      <c r="AU32" s="65">
        <v>227.7</v>
      </c>
      <c r="AV32" s="65">
        <v>0.4</v>
      </c>
      <c r="AW32" s="65">
        <v>1.4</v>
      </c>
      <c r="AX32" s="65">
        <v>17.399999999999999</v>
      </c>
      <c r="AY32" s="65"/>
      <c r="AZ32" s="65">
        <v>15.7</v>
      </c>
      <c r="BA32" s="65"/>
      <c r="BB32" s="65">
        <v>9.9</v>
      </c>
      <c r="BC32" s="65">
        <v>92.9</v>
      </c>
      <c r="BD32" s="65">
        <v>45.2</v>
      </c>
      <c r="BE32" s="65">
        <v>0.6</v>
      </c>
      <c r="BF32" s="65">
        <v>113.7</v>
      </c>
      <c r="BG32" s="65">
        <v>151.1</v>
      </c>
      <c r="BH32" s="65">
        <v>18.899999999999999</v>
      </c>
      <c r="BI32" s="65">
        <v>7.5</v>
      </c>
      <c r="BJ32" s="65">
        <v>30.4</v>
      </c>
      <c r="BK32" s="65">
        <v>1.6</v>
      </c>
      <c r="BL32" s="65">
        <v>1.2</v>
      </c>
      <c r="BM32" s="65">
        <v>1</v>
      </c>
      <c r="BN32" s="65">
        <v>2.2000000000000002</v>
      </c>
      <c r="BO32" s="65">
        <v>18.5</v>
      </c>
      <c r="BP32" s="65">
        <v>1.2</v>
      </c>
      <c r="BQ32" s="65">
        <v>18.175999999999998</v>
      </c>
      <c r="BR32" s="65"/>
      <c r="BS32" s="65">
        <v>19.600000000000001</v>
      </c>
      <c r="BT32" s="65">
        <v>1.5</v>
      </c>
      <c r="BU32" s="66">
        <v>1628.576</v>
      </c>
    </row>
    <row r="33" spans="1:73" x14ac:dyDescent="0.3">
      <c r="A33" s="1"/>
      <c r="B33" s="54" t="s">
        <v>834</v>
      </c>
      <c r="C33" s="67">
        <v>15</v>
      </c>
      <c r="D33" s="67">
        <v>19</v>
      </c>
      <c r="E33" s="67">
        <v>9.1999999999999993</v>
      </c>
      <c r="F33" s="67">
        <v>11.2</v>
      </c>
      <c r="G33" s="67">
        <v>16.8</v>
      </c>
      <c r="H33" s="67">
        <v>2.2000000000000002</v>
      </c>
      <c r="I33" s="67"/>
      <c r="J33" s="67">
        <v>8.4</v>
      </c>
      <c r="K33" s="67">
        <v>23.4</v>
      </c>
      <c r="L33" s="67">
        <v>7.8</v>
      </c>
      <c r="M33" s="67">
        <v>1.1000000000000001</v>
      </c>
      <c r="N33" s="67">
        <v>3.7</v>
      </c>
      <c r="O33" s="67"/>
      <c r="P33" s="67">
        <v>8.5</v>
      </c>
      <c r="Q33" s="67">
        <v>12.9</v>
      </c>
      <c r="R33" s="67">
        <v>6.3</v>
      </c>
      <c r="S33" s="67">
        <v>2.5</v>
      </c>
      <c r="T33" s="67">
        <v>2.4</v>
      </c>
      <c r="U33" s="67">
        <v>14.1</v>
      </c>
      <c r="V33" s="67">
        <v>19.899999999999999</v>
      </c>
      <c r="W33" s="67">
        <v>17.2</v>
      </c>
      <c r="X33" s="67">
        <v>19</v>
      </c>
      <c r="Y33" s="67">
        <v>29.2</v>
      </c>
      <c r="Z33" s="67">
        <v>23.9</v>
      </c>
      <c r="AA33" s="67">
        <v>26.3</v>
      </c>
      <c r="AB33" s="67">
        <v>9.5</v>
      </c>
      <c r="AC33" s="67">
        <v>73.2</v>
      </c>
      <c r="AD33" s="67"/>
      <c r="AE33" s="67">
        <v>39.6</v>
      </c>
      <c r="AF33" s="67">
        <v>10.4</v>
      </c>
      <c r="AG33" s="67">
        <v>2.8</v>
      </c>
      <c r="AH33" s="67">
        <v>20.399999999999999</v>
      </c>
      <c r="AI33" s="67">
        <v>20.399999999999999</v>
      </c>
      <c r="AJ33" s="67">
        <v>20.100000000000001</v>
      </c>
      <c r="AK33" s="67">
        <v>7.6</v>
      </c>
      <c r="AL33" s="67">
        <v>80.099999999999994</v>
      </c>
      <c r="AM33" s="67">
        <v>1.7</v>
      </c>
      <c r="AN33" s="67">
        <v>0.7</v>
      </c>
      <c r="AO33" s="67">
        <v>3</v>
      </c>
      <c r="AP33" s="67">
        <v>17.899999999999999</v>
      </c>
      <c r="AQ33" s="67"/>
      <c r="AR33" s="67"/>
      <c r="AS33" s="67">
        <v>253.1</v>
      </c>
      <c r="AT33" s="67"/>
      <c r="AU33" s="67">
        <v>227</v>
      </c>
      <c r="AV33" s="67">
        <v>0.4</v>
      </c>
      <c r="AW33" s="67">
        <v>1.4</v>
      </c>
      <c r="AX33" s="67">
        <v>16.899999999999999</v>
      </c>
      <c r="AY33" s="67"/>
      <c r="AZ33" s="67">
        <v>15.7</v>
      </c>
      <c r="BA33" s="67"/>
      <c r="BB33" s="67">
        <v>9.8000000000000007</v>
      </c>
      <c r="BC33" s="67">
        <v>89.5</v>
      </c>
      <c r="BD33" s="67">
        <v>76.099999999999994</v>
      </c>
      <c r="BE33" s="67">
        <v>0.6</v>
      </c>
      <c r="BF33" s="67">
        <v>113.5</v>
      </c>
      <c r="BG33" s="67">
        <v>150.9</v>
      </c>
      <c r="BH33" s="67">
        <v>19.2</v>
      </c>
      <c r="BI33" s="67">
        <v>6.9</v>
      </c>
      <c r="BJ33" s="67">
        <v>31.6</v>
      </c>
      <c r="BK33" s="67">
        <v>1.6</v>
      </c>
      <c r="BL33" s="67">
        <v>1.2</v>
      </c>
      <c r="BM33" s="67">
        <v>1</v>
      </c>
      <c r="BN33" s="67">
        <v>2.2000000000000002</v>
      </c>
      <c r="BO33" s="67">
        <v>18</v>
      </c>
      <c r="BP33" s="67">
        <v>1.2</v>
      </c>
      <c r="BQ33" s="67">
        <v>18.151</v>
      </c>
      <c r="BR33" s="67"/>
      <c r="BS33" s="67">
        <v>19.2</v>
      </c>
      <c r="BT33" s="67">
        <v>1.5</v>
      </c>
      <c r="BU33" s="68">
        <v>1684.0509999999999</v>
      </c>
    </row>
    <row r="34" spans="1:73" x14ac:dyDescent="0.3">
      <c r="A34" s="1"/>
      <c r="B34" s="54" t="s">
        <v>835</v>
      </c>
      <c r="C34" s="67">
        <v>16.600000000000001</v>
      </c>
      <c r="D34" s="67">
        <v>19</v>
      </c>
      <c r="E34" s="67">
        <v>9.6</v>
      </c>
      <c r="F34" s="67">
        <v>11.2</v>
      </c>
      <c r="G34" s="67">
        <v>16.8</v>
      </c>
      <c r="H34" s="67">
        <v>2.2000000000000002</v>
      </c>
      <c r="I34" s="67"/>
      <c r="J34" s="67">
        <v>8.6</v>
      </c>
      <c r="K34" s="67">
        <v>23.7</v>
      </c>
      <c r="L34" s="67">
        <v>7.8</v>
      </c>
      <c r="M34" s="67">
        <v>1.3</v>
      </c>
      <c r="N34" s="67">
        <v>3.7</v>
      </c>
      <c r="O34" s="67"/>
      <c r="P34" s="67">
        <v>9.3000000000000007</v>
      </c>
      <c r="Q34" s="67">
        <v>13.4</v>
      </c>
      <c r="R34" s="67">
        <v>6</v>
      </c>
      <c r="S34" s="67">
        <v>2.5</v>
      </c>
      <c r="T34" s="67">
        <v>2.5</v>
      </c>
      <c r="U34" s="67">
        <v>14.5</v>
      </c>
      <c r="V34" s="67">
        <v>20.6</v>
      </c>
      <c r="W34" s="67">
        <v>17.2</v>
      </c>
      <c r="X34" s="67">
        <v>19</v>
      </c>
      <c r="Y34" s="67">
        <v>36.299999999999997</v>
      </c>
      <c r="Z34" s="67">
        <v>27.8</v>
      </c>
      <c r="AA34" s="67">
        <v>23.8</v>
      </c>
      <c r="AB34" s="67">
        <v>9</v>
      </c>
      <c r="AC34" s="67">
        <v>66.2</v>
      </c>
      <c r="AD34" s="67"/>
      <c r="AE34" s="67">
        <v>39.5</v>
      </c>
      <c r="AF34" s="67">
        <v>10.4</v>
      </c>
      <c r="AG34" s="67">
        <v>2.7</v>
      </c>
      <c r="AH34" s="67">
        <v>20.399999999999999</v>
      </c>
      <c r="AI34" s="67">
        <v>20.399999999999999</v>
      </c>
      <c r="AJ34" s="67">
        <v>20.100000000000001</v>
      </c>
      <c r="AK34" s="67">
        <v>7.6</v>
      </c>
      <c r="AL34" s="67">
        <v>80</v>
      </c>
      <c r="AM34" s="67">
        <v>2.2999999999999998</v>
      </c>
      <c r="AN34" s="67">
        <v>1</v>
      </c>
      <c r="AO34" s="67">
        <v>3</v>
      </c>
      <c r="AP34" s="67">
        <v>17.899999999999999</v>
      </c>
      <c r="AQ34" s="67"/>
      <c r="AR34" s="67"/>
      <c r="AS34" s="67">
        <v>252.9</v>
      </c>
      <c r="AT34" s="67"/>
      <c r="AU34" s="67">
        <v>226.1</v>
      </c>
      <c r="AV34" s="67">
        <v>0.4</v>
      </c>
      <c r="AW34" s="67">
        <v>1.4</v>
      </c>
      <c r="AX34" s="67">
        <v>16</v>
      </c>
      <c r="AY34" s="67"/>
      <c r="AZ34" s="67">
        <v>15.7</v>
      </c>
      <c r="BA34" s="67"/>
      <c r="BB34" s="67">
        <v>9.8000000000000007</v>
      </c>
      <c r="BC34" s="67">
        <v>97.6</v>
      </c>
      <c r="BD34" s="67">
        <v>80.599999999999994</v>
      </c>
      <c r="BE34" s="67">
        <v>0.6</v>
      </c>
      <c r="BF34" s="67">
        <v>112.8</v>
      </c>
      <c r="BG34" s="67">
        <v>150.9</v>
      </c>
      <c r="BH34" s="67">
        <v>19.100000000000001</v>
      </c>
      <c r="BI34" s="67">
        <v>6.5</v>
      </c>
      <c r="BJ34" s="67">
        <v>27.6</v>
      </c>
      <c r="BK34" s="67">
        <v>1.6</v>
      </c>
      <c r="BL34" s="67">
        <v>1.2</v>
      </c>
      <c r="BM34" s="67">
        <v>1.8</v>
      </c>
      <c r="BN34" s="67">
        <v>2.2000000000000002</v>
      </c>
      <c r="BO34" s="67">
        <v>17.100000000000001</v>
      </c>
      <c r="BP34" s="67">
        <v>1.2</v>
      </c>
      <c r="BQ34" s="67">
        <v>18.298999999999999</v>
      </c>
      <c r="BR34" s="67"/>
      <c r="BS34" s="67">
        <v>19</v>
      </c>
      <c r="BT34" s="67">
        <v>1.6</v>
      </c>
      <c r="BU34" s="68">
        <v>1695.8989999999999</v>
      </c>
    </row>
    <row r="35" spans="1:73" x14ac:dyDescent="0.3">
      <c r="A35" s="1"/>
      <c r="B35" s="54" t="s">
        <v>836</v>
      </c>
      <c r="C35" s="67">
        <v>16.8</v>
      </c>
      <c r="D35" s="67">
        <v>18.3</v>
      </c>
      <c r="E35" s="67">
        <v>7.7</v>
      </c>
      <c r="F35" s="67">
        <v>10.8</v>
      </c>
      <c r="G35" s="67">
        <v>16.8</v>
      </c>
      <c r="H35" s="67">
        <v>2.2000000000000002</v>
      </c>
      <c r="I35" s="67"/>
      <c r="J35" s="67">
        <v>9.1</v>
      </c>
      <c r="K35" s="67">
        <v>24</v>
      </c>
      <c r="L35" s="67">
        <v>7.8</v>
      </c>
      <c r="M35" s="67">
        <v>1.1000000000000001</v>
      </c>
      <c r="N35" s="67">
        <v>3.7</v>
      </c>
      <c r="O35" s="67"/>
      <c r="P35" s="67">
        <v>8.3000000000000007</v>
      </c>
      <c r="Q35" s="67">
        <v>12.7</v>
      </c>
      <c r="R35" s="67">
        <v>6</v>
      </c>
      <c r="S35" s="67">
        <v>2.5</v>
      </c>
      <c r="T35" s="67">
        <v>2.5</v>
      </c>
      <c r="U35" s="67">
        <v>14.6</v>
      </c>
      <c r="V35" s="67">
        <v>19.899999999999999</v>
      </c>
      <c r="W35" s="67">
        <v>17.2</v>
      </c>
      <c r="X35" s="67">
        <v>19</v>
      </c>
      <c r="Y35" s="67">
        <v>45.2</v>
      </c>
      <c r="Z35" s="67">
        <v>28.1</v>
      </c>
      <c r="AA35" s="67">
        <v>24.2</v>
      </c>
      <c r="AB35" s="67">
        <v>7.9</v>
      </c>
      <c r="AC35" s="67">
        <v>67.3</v>
      </c>
      <c r="AD35" s="67"/>
      <c r="AE35" s="67">
        <v>39.1</v>
      </c>
      <c r="AF35" s="67">
        <v>10.4</v>
      </c>
      <c r="AG35" s="67">
        <v>2.7</v>
      </c>
      <c r="AH35" s="67">
        <v>20.399999999999999</v>
      </c>
      <c r="AI35" s="67">
        <v>20.399999999999999</v>
      </c>
      <c r="AJ35" s="67">
        <v>20.100000000000001</v>
      </c>
      <c r="AK35" s="67">
        <v>7.6</v>
      </c>
      <c r="AL35" s="67">
        <v>79.7</v>
      </c>
      <c r="AM35" s="67">
        <v>5.7</v>
      </c>
      <c r="AN35" s="67">
        <v>2.2999999999999998</v>
      </c>
      <c r="AO35" s="67">
        <v>3</v>
      </c>
      <c r="AP35" s="67">
        <v>17.899999999999999</v>
      </c>
      <c r="AQ35" s="67"/>
      <c r="AR35" s="67"/>
      <c r="AS35" s="67">
        <v>253.1</v>
      </c>
      <c r="AT35" s="67"/>
      <c r="AU35" s="67">
        <v>222.8</v>
      </c>
      <c r="AV35" s="67">
        <v>0.4</v>
      </c>
      <c r="AW35" s="67">
        <v>1.4</v>
      </c>
      <c r="AX35" s="67">
        <v>14.7</v>
      </c>
      <c r="AY35" s="67"/>
      <c r="AZ35" s="67">
        <v>15.5</v>
      </c>
      <c r="BA35" s="67"/>
      <c r="BB35" s="67">
        <v>9.9</v>
      </c>
      <c r="BC35" s="67">
        <v>100.2</v>
      </c>
      <c r="BD35" s="67">
        <v>89.9</v>
      </c>
      <c r="BE35" s="67">
        <v>0.6</v>
      </c>
      <c r="BF35" s="67">
        <v>112.1</v>
      </c>
      <c r="BG35" s="67">
        <v>150.1</v>
      </c>
      <c r="BH35" s="67">
        <v>18.8</v>
      </c>
      <c r="BI35" s="67">
        <v>5.7</v>
      </c>
      <c r="BJ35" s="67">
        <v>22.4</v>
      </c>
      <c r="BK35" s="67">
        <v>1.6</v>
      </c>
      <c r="BL35" s="67">
        <v>1.2</v>
      </c>
      <c r="BM35" s="67">
        <v>1</v>
      </c>
      <c r="BN35" s="67">
        <v>2.2000000000000002</v>
      </c>
      <c r="BO35" s="67">
        <v>15.9</v>
      </c>
      <c r="BP35" s="67">
        <v>1.2</v>
      </c>
      <c r="BQ35" s="67">
        <v>18.291</v>
      </c>
      <c r="BR35" s="67"/>
      <c r="BS35" s="67">
        <v>19</v>
      </c>
      <c r="BT35" s="67">
        <v>1.3</v>
      </c>
      <c r="BU35" s="68">
        <v>1702.2909999999999</v>
      </c>
    </row>
    <row r="36" spans="1:73" x14ac:dyDescent="0.3">
      <c r="A36" s="1"/>
      <c r="B36" s="54" t="s">
        <v>837</v>
      </c>
      <c r="C36" s="67">
        <v>16.899999999999999</v>
      </c>
      <c r="D36" s="67">
        <v>18.3</v>
      </c>
      <c r="E36" s="67">
        <v>8.5</v>
      </c>
      <c r="F36" s="67">
        <v>10.8</v>
      </c>
      <c r="G36" s="67">
        <v>16.8</v>
      </c>
      <c r="H36" s="67">
        <v>2.2000000000000002</v>
      </c>
      <c r="I36" s="67"/>
      <c r="J36" s="67">
        <v>9</v>
      </c>
      <c r="K36" s="67">
        <v>24.2</v>
      </c>
      <c r="L36" s="67">
        <v>7.8</v>
      </c>
      <c r="M36" s="67">
        <v>1</v>
      </c>
      <c r="N36" s="67">
        <v>3.7</v>
      </c>
      <c r="O36" s="67"/>
      <c r="P36" s="67">
        <v>8.8000000000000007</v>
      </c>
      <c r="Q36" s="67">
        <v>13.1</v>
      </c>
      <c r="R36" s="67">
        <v>6</v>
      </c>
      <c r="S36" s="67">
        <v>2.5</v>
      </c>
      <c r="T36" s="67">
        <v>2.5</v>
      </c>
      <c r="U36" s="67">
        <v>14.6</v>
      </c>
      <c r="V36" s="67">
        <v>20.2</v>
      </c>
      <c r="W36" s="67">
        <v>17.2</v>
      </c>
      <c r="X36" s="67">
        <v>19</v>
      </c>
      <c r="Y36" s="67">
        <v>58.4</v>
      </c>
      <c r="Z36" s="67">
        <v>29.2</v>
      </c>
      <c r="AA36" s="67">
        <v>32.1</v>
      </c>
      <c r="AB36" s="67">
        <v>8.3000000000000007</v>
      </c>
      <c r="AC36" s="67">
        <v>70</v>
      </c>
      <c r="AD36" s="67"/>
      <c r="AE36" s="67">
        <v>39</v>
      </c>
      <c r="AF36" s="67">
        <v>10.4</v>
      </c>
      <c r="AG36" s="67">
        <v>2.7</v>
      </c>
      <c r="AH36" s="67">
        <v>20.399999999999999</v>
      </c>
      <c r="AI36" s="67">
        <v>20.399999999999999</v>
      </c>
      <c r="AJ36" s="67">
        <v>20.100000000000001</v>
      </c>
      <c r="AK36" s="67">
        <v>7.6</v>
      </c>
      <c r="AL36" s="67">
        <v>79.099999999999994</v>
      </c>
      <c r="AM36" s="67">
        <v>7.3</v>
      </c>
      <c r="AN36" s="67">
        <v>3.6</v>
      </c>
      <c r="AO36" s="67">
        <v>3</v>
      </c>
      <c r="AP36" s="67">
        <v>17.899999999999999</v>
      </c>
      <c r="AQ36" s="67"/>
      <c r="AR36" s="67"/>
      <c r="AS36" s="67">
        <v>253.1</v>
      </c>
      <c r="AT36" s="67"/>
      <c r="AU36" s="67">
        <v>219.4</v>
      </c>
      <c r="AV36" s="67">
        <v>0.4</v>
      </c>
      <c r="AW36" s="67">
        <v>1.4</v>
      </c>
      <c r="AX36" s="67">
        <v>13.2</v>
      </c>
      <c r="AY36" s="67"/>
      <c r="AZ36" s="67">
        <v>15.2</v>
      </c>
      <c r="BA36" s="67"/>
      <c r="BB36" s="67">
        <v>9.9</v>
      </c>
      <c r="BC36" s="67">
        <v>105.4</v>
      </c>
      <c r="BD36" s="67">
        <v>114.7</v>
      </c>
      <c r="BE36" s="67">
        <v>0.6</v>
      </c>
      <c r="BF36" s="67">
        <v>110.4</v>
      </c>
      <c r="BG36" s="67">
        <v>148.80000000000001</v>
      </c>
      <c r="BH36" s="67">
        <v>18.399999999999999</v>
      </c>
      <c r="BI36" s="67">
        <v>7.5</v>
      </c>
      <c r="BJ36" s="67">
        <v>26.4</v>
      </c>
      <c r="BK36" s="67">
        <v>1.6</v>
      </c>
      <c r="BL36" s="67">
        <v>1.2</v>
      </c>
      <c r="BM36" s="67">
        <v>1.6</v>
      </c>
      <c r="BN36" s="67">
        <v>2.2000000000000002</v>
      </c>
      <c r="BO36" s="67">
        <v>14.3</v>
      </c>
      <c r="BP36" s="67">
        <v>1.2</v>
      </c>
      <c r="BQ36" s="67">
        <v>18.331</v>
      </c>
      <c r="BR36" s="67"/>
      <c r="BS36" s="67">
        <v>18.8</v>
      </c>
      <c r="BT36" s="67">
        <v>1.3</v>
      </c>
      <c r="BU36" s="68">
        <v>1757.931</v>
      </c>
    </row>
    <row r="37" spans="1:73" x14ac:dyDescent="0.3">
      <c r="A37" s="1"/>
      <c r="B37" s="54" t="s">
        <v>838</v>
      </c>
      <c r="C37" s="67">
        <v>16.899999999999999</v>
      </c>
      <c r="D37" s="67">
        <v>18.3</v>
      </c>
      <c r="E37" s="67">
        <v>6.7</v>
      </c>
      <c r="F37" s="67">
        <v>11</v>
      </c>
      <c r="G37" s="67">
        <v>16.7</v>
      </c>
      <c r="H37" s="67">
        <v>2.2999999999999998</v>
      </c>
      <c r="I37" s="67"/>
      <c r="J37" s="67">
        <v>9.1</v>
      </c>
      <c r="K37" s="67">
        <v>23.9</v>
      </c>
      <c r="L37" s="67">
        <v>7.8</v>
      </c>
      <c r="M37" s="67">
        <v>0.7</v>
      </c>
      <c r="N37" s="67">
        <v>3.7</v>
      </c>
      <c r="O37" s="67"/>
      <c r="P37" s="67">
        <v>9.1</v>
      </c>
      <c r="Q37" s="67">
        <v>13</v>
      </c>
      <c r="R37" s="67">
        <v>6</v>
      </c>
      <c r="S37" s="67">
        <v>2.5</v>
      </c>
      <c r="T37" s="67">
        <v>2.5</v>
      </c>
      <c r="U37" s="67">
        <v>14.2</v>
      </c>
      <c r="V37" s="67">
        <v>20.2</v>
      </c>
      <c r="W37" s="67">
        <v>16.8</v>
      </c>
      <c r="X37" s="67">
        <v>19.100000000000001</v>
      </c>
      <c r="Y37" s="67">
        <v>62.2</v>
      </c>
      <c r="Z37" s="67">
        <v>29</v>
      </c>
      <c r="AA37" s="67">
        <v>36.6</v>
      </c>
      <c r="AB37" s="67">
        <v>9.5</v>
      </c>
      <c r="AC37" s="67">
        <v>86</v>
      </c>
      <c r="AD37" s="67"/>
      <c r="AE37" s="67">
        <v>38.1</v>
      </c>
      <c r="AF37" s="67">
        <v>10.4</v>
      </c>
      <c r="AG37" s="67">
        <v>2.8</v>
      </c>
      <c r="AH37" s="67">
        <v>20.399999999999999</v>
      </c>
      <c r="AI37" s="67">
        <v>20.399999999999999</v>
      </c>
      <c r="AJ37" s="67">
        <v>20.100000000000001</v>
      </c>
      <c r="AK37" s="67">
        <v>8</v>
      </c>
      <c r="AL37" s="67">
        <v>78.599999999999994</v>
      </c>
      <c r="AM37" s="67">
        <v>9.9</v>
      </c>
      <c r="AN37" s="67">
        <v>4.4000000000000004</v>
      </c>
      <c r="AO37" s="67">
        <v>3</v>
      </c>
      <c r="AP37" s="67">
        <v>17.899999999999999</v>
      </c>
      <c r="AQ37" s="67"/>
      <c r="AR37" s="67"/>
      <c r="AS37" s="67">
        <v>253.1</v>
      </c>
      <c r="AT37" s="67"/>
      <c r="AU37" s="67">
        <v>214</v>
      </c>
      <c r="AV37" s="67">
        <v>0.3</v>
      </c>
      <c r="AW37" s="67">
        <v>1.4</v>
      </c>
      <c r="AX37" s="67">
        <v>11.4</v>
      </c>
      <c r="AY37" s="67"/>
      <c r="AZ37" s="67">
        <v>14.8</v>
      </c>
      <c r="BA37" s="67"/>
      <c r="BB37" s="67">
        <v>10</v>
      </c>
      <c r="BC37" s="67">
        <v>118</v>
      </c>
      <c r="BD37" s="67">
        <v>119.3</v>
      </c>
      <c r="BE37" s="67">
        <v>0.6</v>
      </c>
      <c r="BF37" s="67">
        <v>107.3</v>
      </c>
      <c r="BG37" s="67">
        <v>145.30000000000001</v>
      </c>
      <c r="BH37" s="67">
        <v>18</v>
      </c>
      <c r="BI37" s="67">
        <v>9.6</v>
      </c>
      <c r="BJ37" s="67">
        <v>30</v>
      </c>
      <c r="BK37" s="67">
        <v>1.6</v>
      </c>
      <c r="BL37" s="67">
        <v>1.2</v>
      </c>
      <c r="BM37" s="67">
        <v>2</v>
      </c>
      <c r="BN37" s="67">
        <v>2.2000000000000002</v>
      </c>
      <c r="BO37" s="67">
        <v>12.6</v>
      </c>
      <c r="BP37" s="67">
        <v>1.2</v>
      </c>
      <c r="BQ37" s="67">
        <v>18.193000000000001</v>
      </c>
      <c r="BR37" s="67"/>
      <c r="BS37" s="67">
        <v>18.5</v>
      </c>
      <c r="BT37" s="67">
        <v>1.1000000000000001</v>
      </c>
      <c r="BU37" s="68">
        <v>1789.4929999999999</v>
      </c>
    </row>
    <row r="38" spans="1:73" x14ac:dyDescent="0.3">
      <c r="A38" s="1"/>
      <c r="B38" s="54" t="s">
        <v>839</v>
      </c>
      <c r="C38" s="67">
        <v>17</v>
      </c>
      <c r="D38" s="67">
        <v>18.3</v>
      </c>
      <c r="E38" s="67">
        <v>7.1</v>
      </c>
      <c r="F38" s="67">
        <v>11</v>
      </c>
      <c r="G38" s="67">
        <v>14.1</v>
      </c>
      <c r="H38" s="67">
        <v>2.4</v>
      </c>
      <c r="I38" s="67"/>
      <c r="J38" s="67">
        <v>8.3000000000000007</v>
      </c>
      <c r="K38" s="67">
        <v>23.9</v>
      </c>
      <c r="L38" s="67">
        <v>7.6</v>
      </c>
      <c r="M38" s="67">
        <v>0.7</v>
      </c>
      <c r="N38" s="67">
        <v>3.9</v>
      </c>
      <c r="O38" s="67"/>
      <c r="P38" s="67">
        <v>9.6</v>
      </c>
      <c r="Q38" s="67">
        <v>12.5</v>
      </c>
      <c r="R38" s="67">
        <v>6</v>
      </c>
      <c r="S38" s="67">
        <v>2.5</v>
      </c>
      <c r="T38" s="67">
        <v>2.5</v>
      </c>
      <c r="U38" s="67">
        <v>13.9</v>
      </c>
      <c r="V38" s="67">
        <v>20</v>
      </c>
      <c r="W38" s="67">
        <v>16.399999999999999</v>
      </c>
      <c r="X38" s="67">
        <v>19</v>
      </c>
      <c r="Y38" s="67">
        <v>58.9</v>
      </c>
      <c r="Z38" s="67">
        <v>27.9</v>
      </c>
      <c r="AA38" s="67">
        <v>40.200000000000003</v>
      </c>
      <c r="AB38" s="67">
        <v>10</v>
      </c>
      <c r="AC38" s="67">
        <v>94.4</v>
      </c>
      <c r="AD38" s="67"/>
      <c r="AE38" s="67">
        <v>36.700000000000003</v>
      </c>
      <c r="AF38" s="67">
        <v>10.4</v>
      </c>
      <c r="AG38" s="67">
        <v>2.7</v>
      </c>
      <c r="AH38" s="67">
        <v>20.399999999999999</v>
      </c>
      <c r="AI38" s="67">
        <v>20.399999999999999</v>
      </c>
      <c r="AJ38" s="67">
        <v>20.100000000000001</v>
      </c>
      <c r="AK38" s="67">
        <v>8.3000000000000007</v>
      </c>
      <c r="AL38" s="67">
        <v>77.400000000000006</v>
      </c>
      <c r="AM38" s="67">
        <v>11.2</v>
      </c>
      <c r="AN38" s="67">
        <v>6</v>
      </c>
      <c r="AO38" s="67">
        <v>3</v>
      </c>
      <c r="AP38" s="67">
        <v>17.899999999999999</v>
      </c>
      <c r="AQ38" s="67"/>
      <c r="AR38" s="67"/>
      <c r="AS38" s="67">
        <v>253</v>
      </c>
      <c r="AT38" s="67"/>
      <c r="AU38" s="67">
        <v>206.3</v>
      </c>
      <c r="AV38" s="67">
        <v>0.3</v>
      </c>
      <c r="AW38" s="67">
        <v>1.3</v>
      </c>
      <c r="AX38" s="67">
        <v>9.3000000000000007</v>
      </c>
      <c r="AY38" s="67"/>
      <c r="AZ38" s="67">
        <v>14.1</v>
      </c>
      <c r="BA38" s="67"/>
      <c r="BB38" s="67">
        <v>9.9</v>
      </c>
      <c r="BC38" s="67">
        <v>119.1</v>
      </c>
      <c r="BD38" s="67">
        <v>123.2</v>
      </c>
      <c r="BE38" s="67">
        <v>0.6</v>
      </c>
      <c r="BF38" s="67">
        <v>103.4</v>
      </c>
      <c r="BG38" s="67">
        <v>140.5</v>
      </c>
      <c r="BH38" s="67">
        <v>17.2</v>
      </c>
      <c r="BI38" s="67">
        <v>9.1999999999999993</v>
      </c>
      <c r="BJ38" s="67">
        <v>36.1</v>
      </c>
      <c r="BK38" s="67">
        <v>1.6</v>
      </c>
      <c r="BL38" s="67">
        <v>1.2</v>
      </c>
      <c r="BM38" s="67">
        <v>2.1</v>
      </c>
      <c r="BN38" s="67">
        <v>2.2000000000000002</v>
      </c>
      <c r="BO38" s="67">
        <v>10.6</v>
      </c>
      <c r="BP38" s="67">
        <v>1.2</v>
      </c>
      <c r="BQ38" s="67">
        <v>18.114999999999998</v>
      </c>
      <c r="BR38" s="67"/>
      <c r="BS38" s="67">
        <v>17.8</v>
      </c>
      <c r="BT38" s="67">
        <v>1.4</v>
      </c>
      <c r="BU38" s="68">
        <v>1782.3150000000001</v>
      </c>
    </row>
    <row r="39" spans="1:73" x14ac:dyDescent="0.3">
      <c r="A39" s="1"/>
      <c r="B39" s="56" t="s">
        <v>840</v>
      </c>
      <c r="C39" s="69">
        <v>16.8</v>
      </c>
      <c r="D39" s="69">
        <v>18.3</v>
      </c>
      <c r="E39" s="69">
        <v>7.4</v>
      </c>
      <c r="F39" s="69">
        <v>11</v>
      </c>
      <c r="G39" s="69">
        <v>14.3</v>
      </c>
      <c r="H39" s="69">
        <v>2.4</v>
      </c>
      <c r="I39" s="69"/>
      <c r="J39" s="69">
        <v>8</v>
      </c>
      <c r="K39" s="69">
        <v>21.1</v>
      </c>
      <c r="L39" s="69">
        <v>7.6</v>
      </c>
      <c r="M39" s="69">
        <v>0.5</v>
      </c>
      <c r="N39" s="69">
        <v>4</v>
      </c>
      <c r="O39" s="69"/>
      <c r="P39" s="69">
        <v>9.8000000000000007</v>
      </c>
      <c r="Q39" s="69">
        <v>12.6</v>
      </c>
      <c r="R39" s="69">
        <v>6</v>
      </c>
      <c r="S39" s="69">
        <v>2.4</v>
      </c>
      <c r="T39" s="69">
        <v>2.5</v>
      </c>
      <c r="U39" s="69">
        <v>13.8</v>
      </c>
      <c r="V39" s="69">
        <v>20.3</v>
      </c>
      <c r="W39" s="69">
        <v>16.5</v>
      </c>
      <c r="X39" s="69">
        <v>19</v>
      </c>
      <c r="Y39" s="69">
        <v>56.9</v>
      </c>
      <c r="Z39" s="69">
        <v>28.3</v>
      </c>
      <c r="AA39" s="69">
        <v>35.4</v>
      </c>
      <c r="AB39" s="69">
        <v>13</v>
      </c>
      <c r="AC39" s="69">
        <v>89.7</v>
      </c>
      <c r="AD39" s="69"/>
      <c r="AE39" s="69">
        <v>34.799999999999997</v>
      </c>
      <c r="AF39" s="69">
        <v>10.4</v>
      </c>
      <c r="AG39" s="69">
        <v>2.7</v>
      </c>
      <c r="AH39" s="69">
        <v>20.399999999999999</v>
      </c>
      <c r="AI39" s="69">
        <v>20.399999999999999</v>
      </c>
      <c r="AJ39" s="69">
        <v>20.100000000000001</v>
      </c>
      <c r="AK39" s="69">
        <v>8.3000000000000007</v>
      </c>
      <c r="AL39" s="69">
        <v>75.8</v>
      </c>
      <c r="AM39" s="69">
        <v>10.6</v>
      </c>
      <c r="AN39" s="69">
        <v>7</v>
      </c>
      <c r="AO39" s="69">
        <v>3</v>
      </c>
      <c r="AP39" s="69">
        <v>17.899999999999999</v>
      </c>
      <c r="AQ39" s="69"/>
      <c r="AR39" s="69"/>
      <c r="AS39" s="69">
        <v>249.4</v>
      </c>
      <c r="AT39" s="69"/>
      <c r="AU39" s="69">
        <v>195.4</v>
      </c>
      <c r="AV39" s="69">
        <v>0.2</v>
      </c>
      <c r="AW39" s="69">
        <v>1.3</v>
      </c>
      <c r="AX39" s="69">
        <v>7.1</v>
      </c>
      <c r="AY39" s="69"/>
      <c r="AZ39" s="69">
        <v>13.2</v>
      </c>
      <c r="BA39" s="69"/>
      <c r="BB39" s="69">
        <v>9.9</v>
      </c>
      <c r="BC39" s="69">
        <v>125.7</v>
      </c>
      <c r="BD39" s="69">
        <v>117.6</v>
      </c>
      <c r="BE39" s="69">
        <v>0.6</v>
      </c>
      <c r="BF39" s="69">
        <v>97</v>
      </c>
      <c r="BG39" s="69">
        <v>132</v>
      </c>
      <c r="BH39" s="69">
        <v>16.100000000000001</v>
      </c>
      <c r="BI39" s="69">
        <v>10</v>
      </c>
      <c r="BJ39" s="69">
        <v>35.9</v>
      </c>
      <c r="BK39" s="69">
        <v>1.6</v>
      </c>
      <c r="BL39" s="69">
        <v>1.2</v>
      </c>
      <c r="BM39" s="69">
        <v>2.2000000000000002</v>
      </c>
      <c r="BN39" s="69">
        <v>2.2000000000000002</v>
      </c>
      <c r="BO39" s="69">
        <v>8.1999999999999993</v>
      </c>
      <c r="BP39" s="69">
        <v>1.2</v>
      </c>
      <c r="BQ39" s="69">
        <v>18.042000000000002</v>
      </c>
      <c r="BR39" s="69"/>
      <c r="BS39" s="69">
        <v>16</v>
      </c>
      <c r="BT39" s="69">
        <v>1.3</v>
      </c>
      <c r="BU39" s="70">
        <v>1732.3420000000001</v>
      </c>
    </row>
    <row r="40" spans="1:73" x14ac:dyDescent="0.3">
      <c r="A40" s="1"/>
      <c r="B40" s="50" t="s">
        <v>841</v>
      </c>
      <c r="C40" s="65">
        <v>16.5</v>
      </c>
      <c r="D40" s="65">
        <v>18.3</v>
      </c>
      <c r="E40" s="65">
        <v>7.2</v>
      </c>
      <c r="F40" s="65">
        <v>11</v>
      </c>
      <c r="G40" s="65">
        <v>14.2</v>
      </c>
      <c r="H40" s="65">
        <v>2.6</v>
      </c>
      <c r="I40" s="65"/>
      <c r="J40" s="65">
        <v>8.4</v>
      </c>
      <c r="K40" s="65">
        <v>19.899999999999999</v>
      </c>
      <c r="L40" s="65">
        <v>7.6</v>
      </c>
      <c r="M40" s="65">
        <v>0.2</v>
      </c>
      <c r="N40" s="65">
        <v>4</v>
      </c>
      <c r="O40" s="65"/>
      <c r="P40" s="65">
        <v>9.3000000000000007</v>
      </c>
      <c r="Q40" s="65">
        <v>11.8</v>
      </c>
      <c r="R40" s="65">
        <v>6</v>
      </c>
      <c r="S40" s="65">
        <v>2.4</v>
      </c>
      <c r="T40" s="65">
        <v>2.6</v>
      </c>
      <c r="U40" s="65">
        <v>13.8</v>
      </c>
      <c r="V40" s="65">
        <v>20</v>
      </c>
      <c r="W40" s="65">
        <v>16.399999999999999</v>
      </c>
      <c r="X40" s="65">
        <v>19</v>
      </c>
      <c r="Y40" s="65">
        <v>48.8</v>
      </c>
      <c r="Z40" s="65">
        <v>28.4</v>
      </c>
      <c r="AA40" s="65">
        <v>37.799999999999997</v>
      </c>
      <c r="AB40" s="65">
        <v>12.5</v>
      </c>
      <c r="AC40" s="65">
        <v>70.5</v>
      </c>
      <c r="AD40" s="65"/>
      <c r="AE40" s="65">
        <v>28.8</v>
      </c>
      <c r="AF40" s="65">
        <v>10.4</v>
      </c>
      <c r="AG40" s="65">
        <v>2.7</v>
      </c>
      <c r="AH40" s="65">
        <v>20.399999999999999</v>
      </c>
      <c r="AI40" s="65">
        <v>20.399999999999999</v>
      </c>
      <c r="AJ40" s="65">
        <v>20.100000000000001</v>
      </c>
      <c r="AK40" s="65">
        <v>8.1999999999999993</v>
      </c>
      <c r="AL40" s="65">
        <v>67.099999999999994</v>
      </c>
      <c r="AM40" s="65">
        <v>10.7</v>
      </c>
      <c r="AN40" s="65">
        <v>4.3</v>
      </c>
      <c r="AO40" s="65">
        <v>3.1</v>
      </c>
      <c r="AP40" s="65">
        <v>17.899999999999999</v>
      </c>
      <c r="AQ40" s="65"/>
      <c r="AR40" s="65"/>
      <c r="AS40" s="65">
        <v>227.7</v>
      </c>
      <c r="AT40" s="65"/>
      <c r="AU40" s="65">
        <v>178.4</v>
      </c>
      <c r="AV40" s="65">
        <v>0.2</v>
      </c>
      <c r="AW40" s="65">
        <v>1.3</v>
      </c>
      <c r="AX40" s="65">
        <v>4.7</v>
      </c>
      <c r="AY40" s="65"/>
      <c r="AZ40" s="65">
        <v>11.6</v>
      </c>
      <c r="BA40" s="65"/>
      <c r="BB40" s="65">
        <v>9.9</v>
      </c>
      <c r="BC40" s="65">
        <v>116</v>
      </c>
      <c r="BD40" s="65">
        <v>110.1</v>
      </c>
      <c r="BE40" s="65">
        <v>0.6</v>
      </c>
      <c r="BF40" s="65">
        <v>89.6</v>
      </c>
      <c r="BG40" s="65">
        <v>114.2</v>
      </c>
      <c r="BH40" s="65">
        <v>13.9</v>
      </c>
      <c r="BI40" s="65">
        <v>11.1</v>
      </c>
      <c r="BJ40" s="65">
        <v>36.4</v>
      </c>
      <c r="BK40" s="65">
        <v>1.6</v>
      </c>
      <c r="BL40" s="65">
        <v>1.2</v>
      </c>
      <c r="BM40" s="65">
        <v>2.2000000000000002</v>
      </c>
      <c r="BN40" s="65">
        <v>2.2000000000000002</v>
      </c>
      <c r="BO40" s="65">
        <v>5.6</v>
      </c>
      <c r="BP40" s="65">
        <v>1.2</v>
      </c>
      <c r="BQ40" s="65">
        <v>18.071000000000002</v>
      </c>
      <c r="BR40" s="65"/>
      <c r="BS40" s="65">
        <v>9.8000000000000007</v>
      </c>
      <c r="BT40" s="65">
        <v>1.3</v>
      </c>
      <c r="BU40" s="66">
        <v>1592.171</v>
      </c>
    </row>
    <row r="41" spans="1:73" x14ac:dyDescent="0.3">
      <c r="A41" s="1"/>
      <c r="B41" s="54" t="s">
        <v>842</v>
      </c>
      <c r="C41" s="67">
        <v>16.7</v>
      </c>
      <c r="D41" s="67">
        <v>18.3</v>
      </c>
      <c r="E41" s="67">
        <v>6.8</v>
      </c>
      <c r="F41" s="67">
        <v>11</v>
      </c>
      <c r="G41" s="67">
        <v>14.2</v>
      </c>
      <c r="H41" s="67">
        <v>2.6</v>
      </c>
      <c r="I41" s="67"/>
      <c r="J41" s="67">
        <v>8.9</v>
      </c>
      <c r="K41" s="67">
        <v>22.9</v>
      </c>
      <c r="L41" s="67">
        <v>7.6</v>
      </c>
      <c r="M41" s="67">
        <v>0.1</v>
      </c>
      <c r="N41" s="67">
        <v>4</v>
      </c>
      <c r="O41" s="67"/>
      <c r="P41" s="67">
        <v>9.8000000000000007</v>
      </c>
      <c r="Q41" s="67">
        <v>12.3</v>
      </c>
      <c r="R41" s="67">
        <v>6</v>
      </c>
      <c r="S41" s="67">
        <v>2.2000000000000002</v>
      </c>
      <c r="T41" s="67">
        <v>2.6</v>
      </c>
      <c r="U41" s="67">
        <v>14</v>
      </c>
      <c r="V41" s="67">
        <v>20.399999999999999</v>
      </c>
      <c r="W41" s="67">
        <v>16</v>
      </c>
      <c r="X41" s="67">
        <v>19</v>
      </c>
      <c r="Y41" s="67">
        <v>38.9</v>
      </c>
      <c r="Z41" s="67">
        <v>28.2</v>
      </c>
      <c r="AA41" s="67">
        <v>35.1</v>
      </c>
      <c r="AB41" s="67">
        <v>9.8000000000000007</v>
      </c>
      <c r="AC41" s="67">
        <v>64.599999999999994</v>
      </c>
      <c r="AD41" s="67"/>
      <c r="AE41" s="67">
        <v>18.899999999999999</v>
      </c>
      <c r="AF41" s="67">
        <v>10.4</v>
      </c>
      <c r="AG41" s="67">
        <v>2.7</v>
      </c>
      <c r="AH41" s="67">
        <v>20.399999999999999</v>
      </c>
      <c r="AI41" s="67">
        <v>20.399999999999999</v>
      </c>
      <c r="AJ41" s="67">
        <v>20.100000000000001</v>
      </c>
      <c r="AK41" s="67">
        <v>8.1999999999999993</v>
      </c>
      <c r="AL41" s="67">
        <v>38.6</v>
      </c>
      <c r="AM41" s="67">
        <v>7.3</v>
      </c>
      <c r="AN41" s="67">
        <v>1.8</v>
      </c>
      <c r="AO41" s="67">
        <v>3</v>
      </c>
      <c r="AP41" s="67">
        <v>17.899999999999999</v>
      </c>
      <c r="AQ41" s="67"/>
      <c r="AR41" s="67"/>
      <c r="AS41" s="67">
        <v>165.3</v>
      </c>
      <c r="AT41" s="67"/>
      <c r="AU41" s="67">
        <v>121</v>
      </c>
      <c r="AV41" s="67">
        <v>0.1</v>
      </c>
      <c r="AW41" s="67">
        <v>1.3</v>
      </c>
      <c r="AX41" s="67">
        <v>2.4</v>
      </c>
      <c r="AY41" s="67"/>
      <c r="AZ41" s="67">
        <v>7.1</v>
      </c>
      <c r="BA41" s="67"/>
      <c r="BB41" s="67">
        <v>10</v>
      </c>
      <c r="BC41" s="67">
        <v>117.1</v>
      </c>
      <c r="BD41" s="67">
        <v>113.4</v>
      </c>
      <c r="BE41" s="67">
        <v>0.6</v>
      </c>
      <c r="BF41" s="67">
        <v>59.8</v>
      </c>
      <c r="BG41" s="67">
        <v>66</v>
      </c>
      <c r="BH41" s="67">
        <v>8.1</v>
      </c>
      <c r="BI41" s="67">
        <v>10.9</v>
      </c>
      <c r="BJ41" s="67">
        <v>37.1</v>
      </c>
      <c r="BK41" s="67">
        <v>1.6</v>
      </c>
      <c r="BL41" s="67">
        <v>1.2</v>
      </c>
      <c r="BM41" s="67">
        <v>2.2000000000000002</v>
      </c>
      <c r="BN41" s="67">
        <v>2.2000000000000002</v>
      </c>
      <c r="BO41" s="67">
        <v>3.1</v>
      </c>
      <c r="BP41" s="67">
        <v>1.2</v>
      </c>
      <c r="BQ41" s="67">
        <v>18.134</v>
      </c>
      <c r="BR41" s="67"/>
      <c r="BS41" s="67">
        <v>4.0999999999999996</v>
      </c>
      <c r="BT41" s="67">
        <v>1.6</v>
      </c>
      <c r="BU41" s="68">
        <v>1317.2339999999999</v>
      </c>
    </row>
    <row r="42" spans="1:73" x14ac:dyDescent="0.3">
      <c r="A42" s="1"/>
      <c r="B42" s="54" t="s">
        <v>843</v>
      </c>
      <c r="C42" s="67">
        <v>16.2</v>
      </c>
      <c r="D42" s="67">
        <v>18.3</v>
      </c>
      <c r="E42" s="67">
        <v>7</v>
      </c>
      <c r="F42" s="67">
        <v>11</v>
      </c>
      <c r="G42" s="67">
        <v>16.7</v>
      </c>
      <c r="H42" s="67">
        <v>2.7</v>
      </c>
      <c r="I42" s="67"/>
      <c r="J42" s="67">
        <v>8.6</v>
      </c>
      <c r="K42" s="67">
        <v>22.7</v>
      </c>
      <c r="L42" s="67">
        <v>7.6</v>
      </c>
      <c r="M42" s="67"/>
      <c r="N42" s="67">
        <v>4</v>
      </c>
      <c r="O42" s="67"/>
      <c r="P42" s="67">
        <v>9.8000000000000007</v>
      </c>
      <c r="Q42" s="67">
        <v>12.2</v>
      </c>
      <c r="R42" s="67">
        <v>6</v>
      </c>
      <c r="S42" s="67">
        <v>2.4</v>
      </c>
      <c r="T42" s="67">
        <v>2.5</v>
      </c>
      <c r="U42" s="67">
        <v>14</v>
      </c>
      <c r="V42" s="67">
        <v>20.399999999999999</v>
      </c>
      <c r="W42" s="67">
        <v>15.8</v>
      </c>
      <c r="X42" s="67">
        <v>19</v>
      </c>
      <c r="Y42" s="67">
        <v>34.1</v>
      </c>
      <c r="Z42" s="67">
        <v>25.1</v>
      </c>
      <c r="AA42" s="67">
        <v>25.9</v>
      </c>
      <c r="AB42" s="67">
        <v>11.1</v>
      </c>
      <c r="AC42" s="67">
        <v>45.6</v>
      </c>
      <c r="AD42" s="67"/>
      <c r="AE42" s="67">
        <v>7.2</v>
      </c>
      <c r="AF42" s="67">
        <v>10.4</v>
      </c>
      <c r="AG42" s="67">
        <v>2.7</v>
      </c>
      <c r="AH42" s="67">
        <v>20.399999999999999</v>
      </c>
      <c r="AI42" s="67">
        <v>20.399999999999999</v>
      </c>
      <c r="AJ42" s="67">
        <v>20.100000000000001</v>
      </c>
      <c r="AK42" s="67">
        <v>8.6</v>
      </c>
      <c r="AL42" s="67">
        <v>14.6</v>
      </c>
      <c r="AM42" s="67">
        <v>7.5</v>
      </c>
      <c r="AN42" s="67">
        <v>2.2999999999999998</v>
      </c>
      <c r="AO42" s="67">
        <v>3.1</v>
      </c>
      <c r="AP42" s="67">
        <v>17.899999999999999</v>
      </c>
      <c r="AQ42" s="67"/>
      <c r="AR42" s="67"/>
      <c r="AS42" s="67">
        <v>68.400000000000006</v>
      </c>
      <c r="AT42" s="67"/>
      <c r="AU42" s="67">
        <v>51.2</v>
      </c>
      <c r="AV42" s="67">
        <v>0.1</v>
      </c>
      <c r="AW42" s="67">
        <v>1.3</v>
      </c>
      <c r="AX42" s="67">
        <v>0.9</v>
      </c>
      <c r="AY42" s="67"/>
      <c r="AZ42" s="67">
        <v>1.7</v>
      </c>
      <c r="BA42" s="67"/>
      <c r="BB42" s="67">
        <v>9.8000000000000007</v>
      </c>
      <c r="BC42" s="67">
        <v>105.3</v>
      </c>
      <c r="BD42" s="67">
        <v>113.4</v>
      </c>
      <c r="BE42" s="67">
        <v>0.6</v>
      </c>
      <c r="BF42" s="67">
        <v>26.8</v>
      </c>
      <c r="BG42" s="67">
        <v>27.3</v>
      </c>
      <c r="BH42" s="67">
        <v>1.8</v>
      </c>
      <c r="BI42" s="67">
        <v>9.1999999999999993</v>
      </c>
      <c r="BJ42" s="67">
        <v>31</v>
      </c>
      <c r="BK42" s="67">
        <v>1.6</v>
      </c>
      <c r="BL42" s="67">
        <v>1.2</v>
      </c>
      <c r="BM42" s="67">
        <v>2.2000000000000002</v>
      </c>
      <c r="BN42" s="67">
        <v>2.2000000000000002</v>
      </c>
      <c r="BO42" s="67">
        <v>1.1000000000000001</v>
      </c>
      <c r="BP42" s="67">
        <v>1.2</v>
      </c>
      <c r="BQ42" s="67">
        <v>18.178000000000001</v>
      </c>
      <c r="BR42" s="67"/>
      <c r="BS42" s="67"/>
      <c r="BT42" s="67">
        <v>1.3</v>
      </c>
      <c r="BU42" s="68">
        <v>971.678</v>
      </c>
    </row>
    <row r="43" spans="1:73" x14ac:dyDescent="0.3">
      <c r="A43" s="1"/>
      <c r="B43" s="54" t="s">
        <v>844</v>
      </c>
      <c r="C43" s="67">
        <v>16.5</v>
      </c>
      <c r="D43" s="67">
        <v>18.3</v>
      </c>
      <c r="E43" s="67">
        <v>7.6</v>
      </c>
      <c r="F43" s="67">
        <v>11</v>
      </c>
      <c r="G43" s="67">
        <v>18.7</v>
      </c>
      <c r="H43" s="67">
        <v>2.7</v>
      </c>
      <c r="I43" s="67"/>
      <c r="J43" s="67">
        <v>8.6</v>
      </c>
      <c r="K43" s="67">
        <v>23.1</v>
      </c>
      <c r="L43" s="67">
        <v>7.5</v>
      </c>
      <c r="M43" s="67"/>
      <c r="N43" s="67">
        <v>4.2</v>
      </c>
      <c r="O43" s="67"/>
      <c r="P43" s="67">
        <v>9.6</v>
      </c>
      <c r="Q43" s="67">
        <v>12.1</v>
      </c>
      <c r="R43" s="67">
        <v>6</v>
      </c>
      <c r="S43" s="67">
        <v>2.4</v>
      </c>
      <c r="T43" s="67">
        <v>2.5</v>
      </c>
      <c r="U43" s="67">
        <v>13.8</v>
      </c>
      <c r="V43" s="67">
        <v>20.100000000000001</v>
      </c>
      <c r="W43" s="67">
        <v>15.4</v>
      </c>
      <c r="X43" s="67">
        <v>19</v>
      </c>
      <c r="Y43" s="67">
        <v>31.6</v>
      </c>
      <c r="Z43" s="67">
        <v>19.8</v>
      </c>
      <c r="AA43" s="67">
        <v>24.7</v>
      </c>
      <c r="AB43" s="67">
        <v>6</v>
      </c>
      <c r="AC43" s="67">
        <v>51.6</v>
      </c>
      <c r="AD43" s="67"/>
      <c r="AE43" s="67">
        <v>0.7</v>
      </c>
      <c r="AF43" s="67">
        <v>10.4</v>
      </c>
      <c r="AG43" s="67">
        <v>2.7</v>
      </c>
      <c r="AH43" s="67">
        <v>20.399999999999999</v>
      </c>
      <c r="AI43" s="67">
        <v>20.399999999999999</v>
      </c>
      <c r="AJ43" s="67">
        <v>20.100000000000001</v>
      </c>
      <c r="AK43" s="67">
        <v>8.6</v>
      </c>
      <c r="AL43" s="67">
        <v>1.2</v>
      </c>
      <c r="AM43" s="67">
        <v>9.5</v>
      </c>
      <c r="AN43" s="67">
        <v>3.7</v>
      </c>
      <c r="AO43" s="67">
        <v>3.1</v>
      </c>
      <c r="AP43" s="67">
        <v>17.899999999999999</v>
      </c>
      <c r="AQ43" s="67"/>
      <c r="AR43" s="67"/>
      <c r="AS43" s="67">
        <v>5.9</v>
      </c>
      <c r="AT43" s="67"/>
      <c r="AU43" s="67">
        <v>2.8</v>
      </c>
      <c r="AV43" s="67"/>
      <c r="AW43" s="67">
        <v>1.3</v>
      </c>
      <c r="AX43" s="67">
        <v>0.2</v>
      </c>
      <c r="AY43" s="67"/>
      <c r="AZ43" s="67"/>
      <c r="BA43" s="67"/>
      <c r="BB43" s="67">
        <v>9.9</v>
      </c>
      <c r="BC43" s="67">
        <v>110.1</v>
      </c>
      <c r="BD43" s="67">
        <v>113.5</v>
      </c>
      <c r="BE43" s="67">
        <v>0.6</v>
      </c>
      <c r="BF43" s="67">
        <v>2.8</v>
      </c>
      <c r="BG43" s="67">
        <v>2.1</v>
      </c>
      <c r="BH43" s="67"/>
      <c r="BI43" s="67">
        <v>6.9</v>
      </c>
      <c r="BJ43" s="67">
        <v>26.9</v>
      </c>
      <c r="BK43" s="67">
        <v>1.6</v>
      </c>
      <c r="BL43" s="67">
        <v>1.2</v>
      </c>
      <c r="BM43" s="67">
        <v>2.2000000000000002</v>
      </c>
      <c r="BN43" s="67">
        <v>2.2000000000000002</v>
      </c>
      <c r="BO43" s="67">
        <v>0.2</v>
      </c>
      <c r="BP43" s="67">
        <v>1.2</v>
      </c>
      <c r="BQ43" s="67">
        <v>18.135000000000002</v>
      </c>
      <c r="BR43" s="67"/>
      <c r="BS43" s="67"/>
      <c r="BT43" s="67">
        <v>1.2</v>
      </c>
      <c r="BU43" s="68">
        <v>782.43499999999995</v>
      </c>
    </row>
    <row r="44" spans="1:73" x14ac:dyDescent="0.3">
      <c r="A44" s="1"/>
      <c r="B44" s="54" t="s">
        <v>845</v>
      </c>
      <c r="C44" s="67">
        <v>16.399999999999999</v>
      </c>
      <c r="D44" s="67">
        <v>18.3</v>
      </c>
      <c r="E44" s="67">
        <v>6.9</v>
      </c>
      <c r="F44" s="67">
        <v>11</v>
      </c>
      <c r="G44" s="67">
        <v>18.7</v>
      </c>
      <c r="H44" s="67">
        <v>2.7</v>
      </c>
      <c r="I44" s="67"/>
      <c r="J44" s="67">
        <v>9.1</v>
      </c>
      <c r="K44" s="67">
        <v>21.5</v>
      </c>
      <c r="L44" s="67">
        <v>7.5</v>
      </c>
      <c r="M44" s="67"/>
      <c r="N44" s="67">
        <v>4.2</v>
      </c>
      <c r="O44" s="67"/>
      <c r="P44" s="67">
        <v>9.5</v>
      </c>
      <c r="Q44" s="67">
        <v>12.8</v>
      </c>
      <c r="R44" s="67">
        <v>5.9</v>
      </c>
      <c r="S44" s="67">
        <v>2.4</v>
      </c>
      <c r="T44" s="67">
        <v>2.6</v>
      </c>
      <c r="U44" s="67">
        <v>13.9</v>
      </c>
      <c r="V44" s="67">
        <v>19.899999999999999</v>
      </c>
      <c r="W44" s="67">
        <v>15.2</v>
      </c>
      <c r="X44" s="67">
        <v>19.100000000000001</v>
      </c>
      <c r="Y44" s="67">
        <v>32</v>
      </c>
      <c r="Z44" s="67">
        <v>17.5</v>
      </c>
      <c r="AA44" s="67">
        <v>29.4</v>
      </c>
      <c r="AB44" s="67">
        <v>5.9</v>
      </c>
      <c r="AC44" s="67">
        <v>62.5</v>
      </c>
      <c r="AD44" s="67"/>
      <c r="AE44" s="67"/>
      <c r="AF44" s="67">
        <v>10.4</v>
      </c>
      <c r="AG44" s="67">
        <v>2.7</v>
      </c>
      <c r="AH44" s="67">
        <v>20.399999999999999</v>
      </c>
      <c r="AI44" s="67">
        <v>20.399999999999999</v>
      </c>
      <c r="AJ44" s="67">
        <v>20.100000000000001</v>
      </c>
      <c r="AK44" s="67">
        <v>8.6</v>
      </c>
      <c r="AL44" s="67"/>
      <c r="AM44" s="67">
        <v>9.4</v>
      </c>
      <c r="AN44" s="67">
        <v>3.1</v>
      </c>
      <c r="AO44" s="67">
        <v>3.1</v>
      </c>
      <c r="AP44" s="67">
        <v>17.899999999999999</v>
      </c>
      <c r="AQ44" s="67"/>
      <c r="AR44" s="67"/>
      <c r="AS44" s="67"/>
      <c r="AT44" s="67"/>
      <c r="AU44" s="67"/>
      <c r="AV44" s="67"/>
      <c r="AW44" s="67">
        <v>1.3</v>
      </c>
      <c r="AX44" s="67"/>
      <c r="AY44" s="67"/>
      <c r="AZ44" s="67"/>
      <c r="BA44" s="67"/>
      <c r="BB44" s="67">
        <v>9.9</v>
      </c>
      <c r="BC44" s="67">
        <v>75.7</v>
      </c>
      <c r="BD44" s="67">
        <v>90.3</v>
      </c>
      <c r="BE44" s="67">
        <v>0.6</v>
      </c>
      <c r="BF44" s="67"/>
      <c r="BG44" s="67"/>
      <c r="BH44" s="67"/>
      <c r="BI44" s="67">
        <v>6.1</v>
      </c>
      <c r="BJ44" s="67">
        <v>21.4</v>
      </c>
      <c r="BK44" s="67">
        <v>1.6</v>
      </c>
      <c r="BL44" s="67">
        <v>1.2</v>
      </c>
      <c r="BM44" s="67">
        <v>2.2000000000000002</v>
      </c>
      <c r="BN44" s="67">
        <v>2.2000000000000002</v>
      </c>
      <c r="BO44" s="67"/>
      <c r="BP44" s="67">
        <v>1.2</v>
      </c>
      <c r="BQ44" s="67">
        <v>18.127420000000001</v>
      </c>
      <c r="BR44" s="67"/>
      <c r="BS44" s="67"/>
      <c r="BT44" s="67">
        <v>1</v>
      </c>
      <c r="BU44" s="68">
        <v>713.82741999999996</v>
      </c>
    </row>
    <row r="45" spans="1:73" x14ac:dyDescent="0.3">
      <c r="A45" s="1"/>
      <c r="B45" s="54" t="s">
        <v>846</v>
      </c>
      <c r="C45" s="67">
        <v>16.3</v>
      </c>
      <c r="D45" s="67">
        <v>18.3</v>
      </c>
      <c r="E45" s="67">
        <v>9.1999999999999993</v>
      </c>
      <c r="F45" s="67">
        <v>11.1</v>
      </c>
      <c r="G45" s="67">
        <v>19.600000000000001</v>
      </c>
      <c r="H45" s="67">
        <v>2.7</v>
      </c>
      <c r="I45" s="67"/>
      <c r="J45" s="67">
        <v>8.6</v>
      </c>
      <c r="K45" s="67">
        <v>19.899999999999999</v>
      </c>
      <c r="L45" s="67">
        <v>7.4</v>
      </c>
      <c r="M45" s="67"/>
      <c r="N45" s="67">
        <v>4.2</v>
      </c>
      <c r="O45" s="67"/>
      <c r="P45" s="67">
        <v>9.8000000000000007</v>
      </c>
      <c r="Q45" s="67">
        <v>13.1</v>
      </c>
      <c r="R45" s="67">
        <v>5.6</v>
      </c>
      <c r="S45" s="67">
        <v>2.4</v>
      </c>
      <c r="T45" s="67">
        <v>2.5</v>
      </c>
      <c r="U45" s="67">
        <v>14.3</v>
      </c>
      <c r="V45" s="67">
        <v>20.5</v>
      </c>
      <c r="W45" s="67">
        <v>15</v>
      </c>
      <c r="X45" s="67">
        <v>19.100000000000001</v>
      </c>
      <c r="Y45" s="67">
        <v>32.200000000000003</v>
      </c>
      <c r="Z45" s="67">
        <v>14.6</v>
      </c>
      <c r="AA45" s="67">
        <v>28.6</v>
      </c>
      <c r="AB45" s="67">
        <v>8.3000000000000007</v>
      </c>
      <c r="AC45" s="67">
        <v>85.1</v>
      </c>
      <c r="AD45" s="67"/>
      <c r="AE45" s="67"/>
      <c r="AF45" s="67">
        <v>10.4</v>
      </c>
      <c r="AG45" s="67">
        <v>2.7</v>
      </c>
      <c r="AH45" s="67">
        <v>20.399999999999999</v>
      </c>
      <c r="AI45" s="67">
        <v>20.399999999999999</v>
      </c>
      <c r="AJ45" s="67">
        <v>20.100000000000001</v>
      </c>
      <c r="AK45" s="67">
        <v>7.9</v>
      </c>
      <c r="AL45" s="67"/>
      <c r="AM45" s="67">
        <v>9</v>
      </c>
      <c r="AN45" s="67">
        <v>2.9</v>
      </c>
      <c r="AO45" s="67">
        <v>3.1</v>
      </c>
      <c r="AP45" s="67">
        <v>18</v>
      </c>
      <c r="AQ45" s="67"/>
      <c r="AR45" s="67"/>
      <c r="AS45" s="67"/>
      <c r="AT45" s="67"/>
      <c r="AU45" s="67"/>
      <c r="AV45" s="67"/>
      <c r="AW45" s="67">
        <v>1.3</v>
      </c>
      <c r="AX45" s="67"/>
      <c r="AY45" s="67"/>
      <c r="AZ45" s="67"/>
      <c r="BA45" s="67"/>
      <c r="BB45" s="67">
        <v>9.9</v>
      </c>
      <c r="BC45" s="67">
        <v>83.9</v>
      </c>
      <c r="BD45" s="67">
        <v>86.2</v>
      </c>
      <c r="BE45" s="67">
        <v>0.6</v>
      </c>
      <c r="BF45" s="67"/>
      <c r="BG45" s="67"/>
      <c r="BH45" s="67"/>
      <c r="BI45" s="67">
        <v>6.8</v>
      </c>
      <c r="BJ45" s="67">
        <v>29.2</v>
      </c>
      <c r="BK45" s="67">
        <v>1.6</v>
      </c>
      <c r="BL45" s="67">
        <v>1.2</v>
      </c>
      <c r="BM45" s="67">
        <v>2.2000000000000002</v>
      </c>
      <c r="BN45" s="67">
        <v>2.2000000000000002</v>
      </c>
      <c r="BO45" s="67"/>
      <c r="BP45" s="67">
        <v>1.2</v>
      </c>
      <c r="BQ45" s="67">
        <v>18.253689999999999</v>
      </c>
      <c r="BR45" s="67"/>
      <c r="BS45" s="67"/>
      <c r="BT45" s="67">
        <v>1.2</v>
      </c>
      <c r="BU45" s="68">
        <v>749.05368999999996</v>
      </c>
    </row>
    <row r="46" spans="1:73" x14ac:dyDescent="0.3">
      <c r="A46" s="1"/>
      <c r="B46" s="54" t="s">
        <v>847</v>
      </c>
      <c r="C46" s="67">
        <v>16.5</v>
      </c>
      <c r="D46" s="67">
        <v>18.100000000000001</v>
      </c>
      <c r="E46" s="67">
        <v>9</v>
      </c>
      <c r="F46" s="67">
        <v>11.2</v>
      </c>
      <c r="G46" s="67">
        <v>20.100000000000001</v>
      </c>
      <c r="H46" s="67">
        <v>2.7</v>
      </c>
      <c r="I46" s="67"/>
      <c r="J46" s="67">
        <v>8.6</v>
      </c>
      <c r="K46" s="67">
        <v>16.2</v>
      </c>
      <c r="L46" s="67">
        <v>7.4</v>
      </c>
      <c r="M46" s="67"/>
      <c r="N46" s="67">
        <v>4.2</v>
      </c>
      <c r="O46" s="67"/>
      <c r="P46" s="67">
        <v>8.8000000000000007</v>
      </c>
      <c r="Q46" s="67">
        <v>12.7</v>
      </c>
      <c r="R46" s="67">
        <v>5.7</v>
      </c>
      <c r="S46" s="67">
        <v>2.4</v>
      </c>
      <c r="T46" s="67">
        <v>2.5</v>
      </c>
      <c r="U46" s="67">
        <v>14.2</v>
      </c>
      <c r="V46" s="67">
        <v>19.899999999999999</v>
      </c>
      <c r="W46" s="67">
        <v>14.8</v>
      </c>
      <c r="X46" s="67">
        <v>19.100000000000001</v>
      </c>
      <c r="Y46" s="67">
        <v>24.8</v>
      </c>
      <c r="Z46" s="67">
        <v>15.1</v>
      </c>
      <c r="AA46" s="67">
        <v>29.8</v>
      </c>
      <c r="AB46" s="67">
        <v>5.4</v>
      </c>
      <c r="AC46" s="67">
        <v>84.1</v>
      </c>
      <c r="AD46" s="67"/>
      <c r="AE46" s="67"/>
      <c r="AF46" s="67">
        <v>10.4</v>
      </c>
      <c r="AG46" s="67">
        <v>2.7</v>
      </c>
      <c r="AH46" s="67">
        <v>20.399999999999999</v>
      </c>
      <c r="AI46" s="67">
        <v>20.399999999999999</v>
      </c>
      <c r="AJ46" s="67">
        <v>20.100000000000001</v>
      </c>
      <c r="AK46" s="67">
        <v>7.4</v>
      </c>
      <c r="AL46" s="67"/>
      <c r="AM46" s="67">
        <v>6.2</v>
      </c>
      <c r="AN46" s="67">
        <v>2.4</v>
      </c>
      <c r="AO46" s="67">
        <v>3.1</v>
      </c>
      <c r="AP46" s="67">
        <v>18</v>
      </c>
      <c r="AQ46" s="67"/>
      <c r="AR46" s="67"/>
      <c r="AS46" s="67"/>
      <c r="AT46" s="67"/>
      <c r="AU46" s="67"/>
      <c r="AV46" s="67"/>
      <c r="AW46" s="67">
        <v>1.3</v>
      </c>
      <c r="AX46" s="67"/>
      <c r="AY46" s="67"/>
      <c r="AZ46" s="67"/>
      <c r="BA46" s="67"/>
      <c r="BB46" s="67">
        <v>9.9</v>
      </c>
      <c r="BC46" s="67">
        <v>86.8</v>
      </c>
      <c r="BD46" s="67">
        <v>85.3</v>
      </c>
      <c r="BE46" s="67">
        <v>0.6</v>
      </c>
      <c r="BF46" s="67"/>
      <c r="BG46" s="67"/>
      <c r="BH46" s="67"/>
      <c r="BI46" s="67">
        <v>9.5</v>
      </c>
      <c r="BJ46" s="67">
        <v>35.1</v>
      </c>
      <c r="BK46" s="67">
        <v>1.6</v>
      </c>
      <c r="BL46" s="67">
        <v>1.2</v>
      </c>
      <c r="BM46" s="67">
        <v>2.2000000000000002</v>
      </c>
      <c r="BN46" s="67">
        <v>2.2000000000000002</v>
      </c>
      <c r="BO46" s="67"/>
      <c r="BP46" s="67">
        <v>1.2</v>
      </c>
      <c r="BQ46" s="67">
        <v>18.260300000000001</v>
      </c>
      <c r="BR46" s="67"/>
      <c r="BS46" s="67"/>
      <c r="BT46" s="67">
        <v>1</v>
      </c>
      <c r="BU46" s="68">
        <v>740.56029999999998</v>
      </c>
    </row>
    <row r="47" spans="1:73" x14ac:dyDescent="0.3">
      <c r="A47" s="1"/>
      <c r="B47" s="56" t="s">
        <v>848</v>
      </c>
      <c r="C47" s="69">
        <v>16.600000000000001</v>
      </c>
      <c r="D47" s="69">
        <v>18.399999999999999</v>
      </c>
      <c r="E47" s="69">
        <v>8.9</v>
      </c>
      <c r="F47" s="69">
        <v>11.3</v>
      </c>
      <c r="G47" s="69">
        <v>20.2</v>
      </c>
      <c r="H47" s="69">
        <v>2.7</v>
      </c>
      <c r="I47" s="69"/>
      <c r="J47" s="69">
        <v>8.6999999999999993</v>
      </c>
      <c r="K47" s="69">
        <v>23.8</v>
      </c>
      <c r="L47" s="69">
        <v>7.4</v>
      </c>
      <c r="M47" s="69"/>
      <c r="N47" s="69">
        <v>4.2</v>
      </c>
      <c r="O47" s="69"/>
      <c r="P47" s="69">
        <v>9.3000000000000007</v>
      </c>
      <c r="Q47" s="69">
        <v>12.8</v>
      </c>
      <c r="R47" s="69">
        <v>5.8</v>
      </c>
      <c r="S47" s="69">
        <v>2.4</v>
      </c>
      <c r="T47" s="69">
        <v>2.5</v>
      </c>
      <c r="U47" s="69">
        <v>13.9</v>
      </c>
      <c r="V47" s="69">
        <v>20.399999999999999</v>
      </c>
      <c r="W47" s="69">
        <v>14.6</v>
      </c>
      <c r="X47" s="69">
        <v>19.100000000000001</v>
      </c>
      <c r="Y47" s="69">
        <v>22.3</v>
      </c>
      <c r="Z47" s="69">
        <v>17.5</v>
      </c>
      <c r="AA47" s="69">
        <v>24.4</v>
      </c>
      <c r="AB47" s="69">
        <v>8.3000000000000007</v>
      </c>
      <c r="AC47" s="69">
        <v>119.5</v>
      </c>
      <c r="AD47" s="69"/>
      <c r="AE47" s="69"/>
      <c r="AF47" s="69">
        <v>10.4</v>
      </c>
      <c r="AG47" s="69">
        <v>2.7</v>
      </c>
      <c r="AH47" s="69">
        <v>20.399999999999999</v>
      </c>
      <c r="AI47" s="69">
        <v>20.399999999999999</v>
      </c>
      <c r="AJ47" s="69">
        <v>20.100000000000001</v>
      </c>
      <c r="AK47" s="69">
        <v>7.4</v>
      </c>
      <c r="AL47" s="69"/>
      <c r="AM47" s="69">
        <v>5.0999999999999996</v>
      </c>
      <c r="AN47" s="69">
        <v>2.2999999999999998</v>
      </c>
      <c r="AO47" s="69">
        <v>3.1</v>
      </c>
      <c r="AP47" s="69">
        <v>18</v>
      </c>
      <c r="AQ47" s="69"/>
      <c r="AR47" s="69"/>
      <c r="AS47" s="69"/>
      <c r="AT47" s="69"/>
      <c r="AU47" s="69"/>
      <c r="AV47" s="69"/>
      <c r="AW47" s="69">
        <v>1.3</v>
      </c>
      <c r="AX47" s="69"/>
      <c r="AY47" s="69"/>
      <c r="AZ47" s="69"/>
      <c r="BA47" s="69"/>
      <c r="BB47" s="69">
        <v>9.9</v>
      </c>
      <c r="BC47" s="69">
        <v>73.900000000000006</v>
      </c>
      <c r="BD47" s="69">
        <v>74.2</v>
      </c>
      <c r="BE47" s="69">
        <v>0.6</v>
      </c>
      <c r="BF47" s="69"/>
      <c r="BG47" s="69"/>
      <c r="BH47" s="69"/>
      <c r="BI47" s="69">
        <v>10</v>
      </c>
      <c r="BJ47" s="69">
        <v>35.6</v>
      </c>
      <c r="BK47" s="69">
        <v>1.6</v>
      </c>
      <c r="BL47" s="69">
        <v>1.2</v>
      </c>
      <c r="BM47" s="69">
        <v>2.2000000000000002</v>
      </c>
      <c r="BN47" s="69">
        <v>2.2000000000000002</v>
      </c>
      <c r="BO47" s="69"/>
      <c r="BP47" s="69">
        <v>1.2</v>
      </c>
      <c r="BQ47" s="69">
        <v>18.099450000000001</v>
      </c>
      <c r="BR47" s="69"/>
      <c r="BS47" s="69"/>
      <c r="BT47" s="69">
        <v>1.2</v>
      </c>
      <c r="BU47" s="70">
        <v>758.09945000000005</v>
      </c>
    </row>
    <row r="48" spans="1:73" x14ac:dyDescent="0.3">
      <c r="A48" s="1"/>
      <c r="B48" s="50" t="s">
        <v>849</v>
      </c>
      <c r="C48" s="65">
        <v>17</v>
      </c>
      <c r="D48" s="65">
        <v>18.3</v>
      </c>
      <c r="E48" s="65">
        <v>9.1999999999999993</v>
      </c>
      <c r="F48" s="65">
        <v>11.2</v>
      </c>
      <c r="G48" s="65">
        <v>20.100000000000001</v>
      </c>
      <c r="H48" s="65">
        <v>2.7</v>
      </c>
      <c r="I48" s="65"/>
      <c r="J48" s="65">
        <v>8.5</v>
      </c>
      <c r="K48" s="65">
        <v>24</v>
      </c>
      <c r="L48" s="65">
        <v>7.4</v>
      </c>
      <c r="M48" s="65"/>
      <c r="N48" s="65">
        <v>4.2</v>
      </c>
      <c r="O48" s="65"/>
      <c r="P48" s="65">
        <v>9.6</v>
      </c>
      <c r="Q48" s="65">
        <v>13.1</v>
      </c>
      <c r="R48" s="65">
        <v>5.8</v>
      </c>
      <c r="S48" s="65">
        <v>2.4</v>
      </c>
      <c r="T48" s="65">
        <v>2.6</v>
      </c>
      <c r="U48" s="65">
        <v>14.1</v>
      </c>
      <c r="V48" s="65">
        <v>20.5</v>
      </c>
      <c r="W48" s="65">
        <v>14.6</v>
      </c>
      <c r="X48" s="65">
        <v>19.100000000000001</v>
      </c>
      <c r="Y48" s="65">
        <v>19.5</v>
      </c>
      <c r="Z48" s="65">
        <v>15.8</v>
      </c>
      <c r="AA48" s="65">
        <v>33.4</v>
      </c>
      <c r="AB48" s="65">
        <v>9.1999999999999993</v>
      </c>
      <c r="AC48" s="65">
        <v>96</v>
      </c>
      <c r="AD48" s="65"/>
      <c r="AE48" s="65"/>
      <c r="AF48" s="65">
        <v>10.4</v>
      </c>
      <c r="AG48" s="65">
        <v>2.7</v>
      </c>
      <c r="AH48" s="65"/>
      <c r="AI48" s="65"/>
      <c r="AJ48" s="65"/>
      <c r="AK48" s="65">
        <v>7.4</v>
      </c>
      <c r="AL48" s="65"/>
      <c r="AM48" s="65">
        <v>3.5</v>
      </c>
      <c r="AN48" s="65">
        <v>1.2</v>
      </c>
      <c r="AO48" s="65">
        <v>3.1</v>
      </c>
      <c r="AP48" s="65">
        <v>18</v>
      </c>
      <c r="AQ48" s="65"/>
      <c r="AR48" s="65"/>
      <c r="AS48" s="65"/>
      <c r="AT48" s="65"/>
      <c r="AU48" s="65"/>
      <c r="AV48" s="65"/>
      <c r="AW48" s="65">
        <v>1.3</v>
      </c>
      <c r="AX48" s="65"/>
      <c r="AY48" s="65"/>
      <c r="AZ48" s="65"/>
      <c r="BA48" s="65"/>
      <c r="BB48" s="65">
        <v>9.9</v>
      </c>
      <c r="BC48" s="65">
        <v>82.3</v>
      </c>
      <c r="BD48" s="65">
        <v>84</v>
      </c>
      <c r="BE48" s="65">
        <v>0.6</v>
      </c>
      <c r="BF48" s="65"/>
      <c r="BG48" s="65"/>
      <c r="BH48" s="65"/>
      <c r="BI48" s="65">
        <v>9.3000000000000007</v>
      </c>
      <c r="BJ48" s="65">
        <v>32.4</v>
      </c>
      <c r="BK48" s="65">
        <v>1.6</v>
      </c>
      <c r="BL48" s="65">
        <v>1.2</v>
      </c>
      <c r="BM48" s="65">
        <v>2.2000000000000002</v>
      </c>
      <c r="BN48" s="65">
        <v>2.2000000000000002</v>
      </c>
      <c r="BO48" s="65"/>
      <c r="BP48" s="65">
        <v>1.2</v>
      </c>
      <c r="BQ48" s="65">
        <v>18.160360000000001</v>
      </c>
      <c r="BR48" s="65"/>
      <c r="BS48" s="65"/>
      <c r="BT48" s="65">
        <v>1.3</v>
      </c>
      <c r="BU48" s="66">
        <v>692.26035999999999</v>
      </c>
    </row>
    <row r="49" spans="1:73" x14ac:dyDescent="0.3">
      <c r="A49" s="1"/>
      <c r="B49" s="54" t="s">
        <v>850</v>
      </c>
      <c r="C49" s="67">
        <v>17.100000000000001</v>
      </c>
      <c r="D49" s="67">
        <v>18.7</v>
      </c>
      <c r="E49" s="67">
        <v>8.9</v>
      </c>
      <c r="F49" s="67">
        <v>11.2</v>
      </c>
      <c r="G49" s="67">
        <v>20.100000000000001</v>
      </c>
      <c r="H49" s="67">
        <v>2.6</v>
      </c>
      <c r="I49" s="67"/>
      <c r="J49" s="67">
        <v>8.6999999999999993</v>
      </c>
      <c r="K49" s="67">
        <v>23.6</v>
      </c>
      <c r="L49" s="67">
        <v>7.4</v>
      </c>
      <c r="M49" s="67"/>
      <c r="N49" s="67">
        <v>4.2</v>
      </c>
      <c r="O49" s="67"/>
      <c r="P49" s="67">
        <v>8.4</v>
      </c>
      <c r="Q49" s="67">
        <v>12.8</v>
      </c>
      <c r="R49" s="67">
        <v>6.1</v>
      </c>
      <c r="S49" s="67">
        <v>2.5</v>
      </c>
      <c r="T49" s="67">
        <v>2.6</v>
      </c>
      <c r="U49" s="67">
        <v>14.1</v>
      </c>
      <c r="V49" s="67">
        <v>20</v>
      </c>
      <c r="W49" s="67">
        <v>14.6</v>
      </c>
      <c r="X49" s="67">
        <v>19.100000000000001</v>
      </c>
      <c r="Y49" s="67">
        <v>16.100000000000001</v>
      </c>
      <c r="Z49" s="67">
        <v>15.8</v>
      </c>
      <c r="AA49" s="67">
        <v>35.5</v>
      </c>
      <c r="AB49" s="67">
        <v>7.9</v>
      </c>
      <c r="AC49" s="67">
        <v>89.2</v>
      </c>
      <c r="AD49" s="67"/>
      <c r="AE49" s="67"/>
      <c r="AF49" s="67">
        <v>10.4</v>
      </c>
      <c r="AG49" s="67">
        <v>2.7</v>
      </c>
      <c r="AH49" s="67"/>
      <c r="AI49" s="67">
        <v>2</v>
      </c>
      <c r="AJ49" s="67"/>
      <c r="AK49" s="67">
        <v>7.4</v>
      </c>
      <c r="AL49" s="67"/>
      <c r="AM49" s="67">
        <v>4.3</v>
      </c>
      <c r="AN49" s="67">
        <v>1.9</v>
      </c>
      <c r="AO49" s="67">
        <v>3.1</v>
      </c>
      <c r="AP49" s="67">
        <v>18</v>
      </c>
      <c r="AQ49" s="67"/>
      <c r="AR49" s="67"/>
      <c r="AS49" s="67"/>
      <c r="AT49" s="67"/>
      <c r="AU49" s="67"/>
      <c r="AV49" s="67"/>
      <c r="AW49" s="67">
        <v>1.3</v>
      </c>
      <c r="AX49" s="67"/>
      <c r="AY49" s="67"/>
      <c r="AZ49" s="67"/>
      <c r="BA49" s="67"/>
      <c r="BB49" s="67">
        <v>9.9</v>
      </c>
      <c r="BC49" s="67">
        <v>80.8</v>
      </c>
      <c r="BD49" s="67">
        <v>80.400000000000006</v>
      </c>
      <c r="BE49" s="67">
        <v>0.6</v>
      </c>
      <c r="BF49" s="67"/>
      <c r="BG49" s="67"/>
      <c r="BH49" s="67"/>
      <c r="BI49" s="67">
        <v>8.6999999999999993</v>
      </c>
      <c r="BJ49" s="67">
        <v>39.1</v>
      </c>
      <c r="BK49" s="67">
        <v>1.6</v>
      </c>
      <c r="BL49" s="67">
        <v>1.2</v>
      </c>
      <c r="BM49" s="67">
        <v>2.2000000000000002</v>
      </c>
      <c r="BN49" s="67">
        <v>2.2000000000000002</v>
      </c>
      <c r="BO49" s="67"/>
      <c r="BP49" s="67">
        <v>1.2</v>
      </c>
      <c r="BQ49" s="67">
        <v>18.202359999999999</v>
      </c>
      <c r="BR49" s="67"/>
      <c r="BS49" s="67"/>
      <c r="BT49" s="67">
        <v>1.1000000000000001</v>
      </c>
      <c r="BU49" s="68">
        <v>685.50235999999995</v>
      </c>
    </row>
    <row r="50" spans="1:73" x14ac:dyDescent="0.3">
      <c r="A50" s="1"/>
      <c r="B50" s="54" t="s">
        <v>851</v>
      </c>
      <c r="C50" s="67">
        <v>16</v>
      </c>
      <c r="D50" s="67">
        <v>19.100000000000001</v>
      </c>
      <c r="E50" s="67">
        <v>8.9</v>
      </c>
      <c r="F50" s="67">
        <v>11.3</v>
      </c>
      <c r="G50" s="67">
        <v>20.2</v>
      </c>
      <c r="H50" s="67">
        <v>2.6</v>
      </c>
      <c r="I50" s="67"/>
      <c r="J50" s="67">
        <v>8.3000000000000007</v>
      </c>
      <c r="K50" s="67">
        <v>22.5</v>
      </c>
      <c r="L50" s="67">
        <v>7.4</v>
      </c>
      <c r="M50" s="67"/>
      <c r="N50" s="67">
        <v>4.2</v>
      </c>
      <c r="O50" s="67"/>
      <c r="P50" s="67">
        <v>8.6999999999999993</v>
      </c>
      <c r="Q50" s="67">
        <v>12.9</v>
      </c>
      <c r="R50" s="67">
        <v>6.4</v>
      </c>
      <c r="S50" s="67">
        <v>2.5</v>
      </c>
      <c r="T50" s="67">
        <v>2.6</v>
      </c>
      <c r="U50" s="67">
        <v>14.1</v>
      </c>
      <c r="V50" s="67">
        <v>20.2</v>
      </c>
      <c r="W50" s="67">
        <v>14.6</v>
      </c>
      <c r="X50" s="67">
        <v>19.100000000000001</v>
      </c>
      <c r="Y50" s="67">
        <v>15.1</v>
      </c>
      <c r="Z50" s="67">
        <v>14.1</v>
      </c>
      <c r="AA50" s="67">
        <v>42.7</v>
      </c>
      <c r="AB50" s="67">
        <v>8.5</v>
      </c>
      <c r="AC50" s="67">
        <v>100.8</v>
      </c>
      <c r="AD50" s="67"/>
      <c r="AE50" s="67"/>
      <c r="AF50" s="67">
        <v>10.4</v>
      </c>
      <c r="AG50" s="67">
        <v>2.7</v>
      </c>
      <c r="AH50" s="67"/>
      <c r="AI50" s="67">
        <v>5</v>
      </c>
      <c r="AJ50" s="67">
        <v>7</v>
      </c>
      <c r="AK50" s="67">
        <v>7.4</v>
      </c>
      <c r="AL50" s="67"/>
      <c r="AM50" s="67">
        <v>3.9</v>
      </c>
      <c r="AN50" s="67">
        <v>1.5</v>
      </c>
      <c r="AO50" s="67">
        <v>3.1</v>
      </c>
      <c r="AP50" s="67">
        <v>18</v>
      </c>
      <c r="AQ50" s="67"/>
      <c r="AR50" s="67"/>
      <c r="AS50" s="67"/>
      <c r="AT50" s="67"/>
      <c r="AU50" s="67"/>
      <c r="AV50" s="67"/>
      <c r="AW50" s="67">
        <v>1.3</v>
      </c>
      <c r="AX50" s="67"/>
      <c r="AY50" s="67"/>
      <c r="AZ50" s="67"/>
      <c r="BA50" s="67"/>
      <c r="BB50" s="67">
        <v>9.9</v>
      </c>
      <c r="BC50" s="67">
        <v>75.2</v>
      </c>
      <c r="BD50" s="67">
        <v>69.2</v>
      </c>
      <c r="BE50" s="67">
        <v>0.6</v>
      </c>
      <c r="BF50" s="67"/>
      <c r="BG50" s="67"/>
      <c r="BH50" s="67"/>
      <c r="BI50" s="67">
        <v>15.2</v>
      </c>
      <c r="BJ50" s="67">
        <v>45.3</v>
      </c>
      <c r="BK50" s="67">
        <v>1.6</v>
      </c>
      <c r="BL50" s="67">
        <v>1.2</v>
      </c>
      <c r="BM50" s="67">
        <v>2.2000000000000002</v>
      </c>
      <c r="BN50" s="67">
        <v>2.2000000000000002</v>
      </c>
      <c r="BO50" s="67"/>
      <c r="BP50" s="67">
        <v>1.2</v>
      </c>
      <c r="BQ50" s="67">
        <v>18.192409999999999</v>
      </c>
      <c r="BR50" s="67"/>
      <c r="BS50" s="67"/>
      <c r="BT50" s="67">
        <v>1.1000000000000001</v>
      </c>
      <c r="BU50" s="68">
        <v>706.19241</v>
      </c>
    </row>
    <row r="51" spans="1:73" x14ac:dyDescent="0.3">
      <c r="A51" s="1"/>
      <c r="B51" s="54" t="s">
        <v>852</v>
      </c>
      <c r="C51" s="67">
        <v>16.7</v>
      </c>
      <c r="D51" s="67">
        <v>19.100000000000001</v>
      </c>
      <c r="E51" s="67">
        <v>8.1</v>
      </c>
      <c r="F51" s="67">
        <v>11.2</v>
      </c>
      <c r="G51" s="67">
        <v>20.2</v>
      </c>
      <c r="H51" s="67">
        <v>2.6</v>
      </c>
      <c r="I51" s="67"/>
      <c r="J51" s="67">
        <v>8</v>
      </c>
      <c r="K51" s="67">
        <v>23</v>
      </c>
      <c r="L51" s="67">
        <v>7.5</v>
      </c>
      <c r="M51" s="67"/>
      <c r="N51" s="67">
        <v>4.2</v>
      </c>
      <c r="O51" s="67"/>
      <c r="P51" s="67">
        <v>8.6</v>
      </c>
      <c r="Q51" s="67">
        <v>12.8</v>
      </c>
      <c r="R51" s="67">
        <v>6.6</v>
      </c>
      <c r="S51" s="67">
        <v>2.2999999999999998</v>
      </c>
      <c r="T51" s="67">
        <v>2.6</v>
      </c>
      <c r="U51" s="67">
        <v>14.1</v>
      </c>
      <c r="V51" s="67">
        <v>20.100000000000001</v>
      </c>
      <c r="W51" s="67">
        <v>14.6</v>
      </c>
      <c r="X51" s="67">
        <v>19.100000000000001</v>
      </c>
      <c r="Y51" s="67">
        <v>23</v>
      </c>
      <c r="Z51" s="67">
        <v>20.3</v>
      </c>
      <c r="AA51" s="67">
        <v>49.2</v>
      </c>
      <c r="AB51" s="67">
        <v>7.6</v>
      </c>
      <c r="AC51" s="67">
        <v>112.6</v>
      </c>
      <c r="AD51" s="67"/>
      <c r="AE51" s="67"/>
      <c r="AF51" s="67">
        <v>10.4</v>
      </c>
      <c r="AG51" s="67">
        <v>2.7</v>
      </c>
      <c r="AH51" s="67">
        <v>10.199999999999999</v>
      </c>
      <c r="AI51" s="67">
        <v>12</v>
      </c>
      <c r="AJ51" s="67">
        <v>9</v>
      </c>
      <c r="AK51" s="67">
        <v>7.4</v>
      </c>
      <c r="AL51" s="67"/>
      <c r="AM51" s="67">
        <v>4.7</v>
      </c>
      <c r="AN51" s="67">
        <v>2.4</v>
      </c>
      <c r="AO51" s="67">
        <v>3.1</v>
      </c>
      <c r="AP51" s="67">
        <v>18</v>
      </c>
      <c r="AQ51" s="67"/>
      <c r="AR51" s="67"/>
      <c r="AS51" s="67"/>
      <c r="AT51" s="67"/>
      <c r="AU51" s="67"/>
      <c r="AV51" s="67"/>
      <c r="AW51" s="67">
        <v>1.3</v>
      </c>
      <c r="AX51" s="67"/>
      <c r="AY51" s="67"/>
      <c r="AZ51" s="67"/>
      <c r="BA51" s="67"/>
      <c r="BB51" s="67">
        <v>10</v>
      </c>
      <c r="BC51" s="67">
        <v>65.5</v>
      </c>
      <c r="BD51" s="67">
        <v>64.7</v>
      </c>
      <c r="BE51" s="67">
        <v>0.6</v>
      </c>
      <c r="BF51" s="67"/>
      <c r="BG51" s="67"/>
      <c r="BH51" s="67"/>
      <c r="BI51" s="67">
        <v>13.3</v>
      </c>
      <c r="BJ51" s="67">
        <v>45.9</v>
      </c>
      <c r="BK51" s="67">
        <v>1.6</v>
      </c>
      <c r="BL51" s="67">
        <v>1.2</v>
      </c>
      <c r="BM51" s="67">
        <v>2.2000000000000002</v>
      </c>
      <c r="BN51" s="67">
        <v>2.2000000000000002</v>
      </c>
      <c r="BO51" s="67"/>
      <c r="BP51" s="67">
        <v>1.2</v>
      </c>
      <c r="BQ51" s="67">
        <v>18.162839999999999</v>
      </c>
      <c r="BR51" s="67"/>
      <c r="BS51" s="67"/>
      <c r="BT51" s="67">
        <v>1</v>
      </c>
      <c r="BU51" s="68">
        <v>742.86284000000001</v>
      </c>
    </row>
    <row r="52" spans="1:73" x14ac:dyDescent="0.3">
      <c r="A52" s="1"/>
      <c r="B52" s="54" t="s">
        <v>853</v>
      </c>
      <c r="C52" s="67">
        <v>16.3</v>
      </c>
      <c r="D52" s="67">
        <v>19.100000000000001</v>
      </c>
      <c r="E52" s="67">
        <v>7.7</v>
      </c>
      <c r="F52" s="67">
        <v>11.2</v>
      </c>
      <c r="G52" s="67">
        <v>20.100000000000001</v>
      </c>
      <c r="H52" s="67">
        <v>2.5</v>
      </c>
      <c r="I52" s="67"/>
      <c r="J52" s="67">
        <v>7.8</v>
      </c>
      <c r="K52" s="67">
        <v>23.1</v>
      </c>
      <c r="L52" s="67">
        <v>7.6</v>
      </c>
      <c r="M52" s="67"/>
      <c r="N52" s="67">
        <v>4.2</v>
      </c>
      <c r="O52" s="67"/>
      <c r="P52" s="67">
        <v>8.6999999999999993</v>
      </c>
      <c r="Q52" s="67">
        <v>12.9</v>
      </c>
      <c r="R52" s="67">
        <v>6.5</v>
      </c>
      <c r="S52" s="67">
        <v>1.9</v>
      </c>
      <c r="T52" s="67">
        <v>2.5</v>
      </c>
      <c r="U52" s="67">
        <v>14</v>
      </c>
      <c r="V52" s="67">
        <v>20.3</v>
      </c>
      <c r="W52" s="67">
        <v>14.8</v>
      </c>
      <c r="X52" s="67">
        <v>19.100000000000001</v>
      </c>
      <c r="Y52" s="67">
        <v>30.3</v>
      </c>
      <c r="Z52" s="67">
        <v>15.7</v>
      </c>
      <c r="AA52" s="67">
        <v>48.8</v>
      </c>
      <c r="AB52" s="67">
        <v>11.8</v>
      </c>
      <c r="AC52" s="67">
        <v>128.6</v>
      </c>
      <c r="AD52" s="67"/>
      <c r="AE52" s="67"/>
      <c r="AF52" s="67">
        <v>10.4</v>
      </c>
      <c r="AG52" s="67">
        <v>2.7</v>
      </c>
      <c r="AH52" s="67">
        <v>10.199999999999999</v>
      </c>
      <c r="AI52" s="67">
        <v>20.399999999999999</v>
      </c>
      <c r="AJ52" s="67">
        <v>20.100000000000001</v>
      </c>
      <c r="AK52" s="67">
        <v>7.5</v>
      </c>
      <c r="AL52" s="67"/>
      <c r="AM52" s="67">
        <v>2.5</v>
      </c>
      <c r="AN52" s="67">
        <v>0.8</v>
      </c>
      <c r="AO52" s="67">
        <v>3.1</v>
      </c>
      <c r="AP52" s="67">
        <v>18</v>
      </c>
      <c r="AQ52" s="67"/>
      <c r="AR52" s="67"/>
      <c r="AS52" s="67"/>
      <c r="AT52" s="67"/>
      <c r="AU52" s="67"/>
      <c r="AV52" s="67"/>
      <c r="AW52" s="67">
        <v>1.3</v>
      </c>
      <c r="AX52" s="67"/>
      <c r="AY52" s="67"/>
      <c r="AZ52" s="67"/>
      <c r="BA52" s="67"/>
      <c r="BB52" s="67">
        <v>9.9</v>
      </c>
      <c r="BC52" s="67">
        <v>77.599999999999994</v>
      </c>
      <c r="BD52" s="67">
        <v>72.099999999999994</v>
      </c>
      <c r="BE52" s="67">
        <v>0.6</v>
      </c>
      <c r="BF52" s="67"/>
      <c r="BG52" s="67"/>
      <c r="BH52" s="67"/>
      <c r="BI52" s="67">
        <v>14.4</v>
      </c>
      <c r="BJ52" s="67">
        <v>53.7</v>
      </c>
      <c r="BK52" s="67">
        <v>1.6</v>
      </c>
      <c r="BL52" s="67">
        <v>1.2</v>
      </c>
      <c r="BM52" s="67">
        <v>2.2000000000000002</v>
      </c>
      <c r="BN52" s="67">
        <v>2.2000000000000002</v>
      </c>
      <c r="BO52" s="67"/>
      <c r="BP52" s="67">
        <v>1.2</v>
      </c>
      <c r="BQ52" s="67">
        <v>18.160520000000002</v>
      </c>
      <c r="BR52" s="67"/>
      <c r="BS52" s="67"/>
      <c r="BT52" s="67">
        <v>1.1000000000000001</v>
      </c>
      <c r="BU52" s="68">
        <v>808.46051999999997</v>
      </c>
    </row>
    <row r="53" spans="1:73" x14ac:dyDescent="0.3">
      <c r="A53" s="1"/>
      <c r="B53" s="54" t="s">
        <v>854</v>
      </c>
      <c r="C53" s="67">
        <v>16.5</v>
      </c>
      <c r="D53" s="67">
        <v>19.100000000000001</v>
      </c>
      <c r="E53" s="67">
        <v>7.9</v>
      </c>
      <c r="F53" s="67">
        <v>11.2</v>
      </c>
      <c r="G53" s="67">
        <v>13.7</v>
      </c>
      <c r="H53" s="67">
        <v>2.5</v>
      </c>
      <c r="I53" s="67"/>
      <c r="J53" s="67">
        <v>8.9</v>
      </c>
      <c r="K53" s="67">
        <v>24</v>
      </c>
      <c r="L53" s="67">
        <v>7.6</v>
      </c>
      <c r="M53" s="67"/>
      <c r="N53" s="67">
        <v>4.2</v>
      </c>
      <c r="O53" s="67"/>
      <c r="P53" s="67">
        <v>8.6</v>
      </c>
      <c r="Q53" s="67">
        <v>12.9</v>
      </c>
      <c r="R53" s="67">
        <v>6.5</v>
      </c>
      <c r="S53" s="67">
        <v>2.1</v>
      </c>
      <c r="T53" s="67">
        <v>2.5</v>
      </c>
      <c r="U53" s="67">
        <v>14</v>
      </c>
      <c r="V53" s="67">
        <v>20.399999999999999</v>
      </c>
      <c r="W53" s="67">
        <v>14.9</v>
      </c>
      <c r="X53" s="67">
        <v>19.100000000000001</v>
      </c>
      <c r="Y53" s="67">
        <v>32.200000000000003</v>
      </c>
      <c r="Z53" s="67">
        <v>17.399999999999999</v>
      </c>
      <c r="AA53" s="67">
        <v>48.2</v>
      </c>
      <c r="AB53" s="67">
        <v>13.9</v>
      </c>
      <c r="AC53" s="67">
        <v>113.2</v>
      </c>
      <c r="AD53" s="67"/>
      <c r="AE53" s="67"/>
      <c r="AF53" s="67">
        <v>10.4</v>
      </c>
      <c r="AG53" s="67">
        <v>2.7</v>
      </c>
      <c r="AH53" s="67">
        <v>10.199999999999999</v>
      </c>
      <c r="AI53" s="67">
        <v>20.399999999999999</v>
      </c>
      <c r="AJ53" s="67">
        <v>20.100000000000001</v>
      </c>
      <c r="AK53" s="67">
        <v>7.5</v>
      </c>
      <c r="AL53" s="67"/>
      <c r="AM53" s="67">
        <v>2.1</v>
      </c>
      <c r="AN53" s="67">
        <v>0.8</v>
      </c>
      <c r="AO53" s="67">
        <v>3.1</v>
      </c>
      <c r="AP53" s="67">
        <v>18.100000000000001</v>
      </c>
      <c r="AQ53" s="67"/>
      <c r="AR53" s="67"/>
      <c r="AS53" s="67"/>
      <c r="AT53" s="67"/>
      <c r="AU53" s="67"/>
      <c r="AV53" s="67"/>
      <c r="AW53" s="67">
        <v>1.3</v>
      </c>
      <c r="AX53" s="67"/>
      <c r="AY53" s="67"/>
      <c r="AZ53" s="67"/>
      <c r="BA53" s="67"/>
      <c r="BB53" s="67">
        <v>9.9</v>
      </c>
      <c r="BC53" s="67">
        <v>73.900000000000006</v>
      </c>
      <c r="BD53" s="67">
        <v>75.7</v>
      </c>
      <c r="BE53" s="67">
        <v>0.6</v>
      </c>
      <c r="BF53" s="67"/>
      <c r="BG53" s="67"/>
      <c r="BH53" s="67"/>
      <c r="BI53" s="67">
        <v>17.8</v>
      </c>
      <c r="BJ53" s="67">
        <v>60.8</v>
      </c>
      <c r="BK53" s="67">
        <v>1.6</v>
      </c>
      <c r="BL53" s="67">
        <v>1.2</v>
      </c>
      <c r="BM53" s="67">
        <v>2.2000000000000002</v>
      </c>
      <c r="BN53" s="67">
        <v>2.2000000000000002</v>
      </c>
      <c r="BO53" s="67"/>
      <c r="BP53" s="67">
        <v>1.2</v>
      </c>
      <c r="BQ53" s="67">
        <v>18.15353</v>
      </c>
      <c r="BR53" s="67"/>
      <c r="BS53" s="67"/>
      <c r="BT53" s="67">
        <v>1.3</v>
      </c>
      <c r="BU53" s="68">
        <v>804.75352999999996</v>
      </c>
    </row>
    <row r="54" spans="1:73" x14ac:dyDescent="0.3">
      <c r="A54" s="1"/>
      <c r="B54" s="54" t="s">
        <v>855</v>
      </c>
      <c r="C54" s="67">
        <v>16.5</v>
      </c>
      <c r="D54" s="67">
        <v>19.100000000000001</v>
      </c>
      <c r="E54" s="67">
        <v>6.8</v>
      </c>
      <c r="F54" s="67">
        <v>11.2</v>
      </c>
      <c r="G54" s="67">
        <v>11.9</v>
      </c>
      <c r="H54" s="67">
        <v>2.4</v>
      </c>
      <c r="I54" s="67"/>
      <c r="J54" s="67">
        <v>8.9</v>
      </c>
      <c r="K54" s="67">
        <v>23.7</v>
      </c>
      <c r="L54" s="67">
        <v>7.5</v>
      </c>
      <c r="M54" s="67"/>
      <c r="N54" s="67">
        <v>4.2</v>
      </c>
      <c r="O54" s="67"/>
      <c r="P54" s="67">
        <v>9.1999999999999993</v>
      </c>
      <c r="Q54" s="67">
        <v>13</v>
      </c>
      <c r="R54" s="67">
        <v>6.5</v>
      </c>
      <c r="S54" s="67">
        <v>2</v>
      </c>
      <c r="T54" s="67">
        <v>2.5</v>
      </c>
      <c r="U54" s="67">
        <v>14</v>
      </c>
      <c r="V54" s="67">
        <v>20.5</v>
      </c>
      <c r="W54" s="67">
        <v>14.9</v>
      </c>
      <c r="X54" s="67">
        <v>19.100000000000001</v>
      </c>
      <c r="Y54" s="67">
        <v>32</v>
      </c>
      <c r="Z54" s="67">
        <v>21.6</v>
      </c>
      <c r="AA54" s="67">
        <v>61.9</v>
      </c>
      <c r="AB54" s="67">
        <v>8.8000000000000007</v>
      </c>
      <c r="AC54" s="67">
        <v>117.3</v>
      </c>
      <c r="AD54" s="67"/>
      <c r="AE54" s="67"/>
      <c r="AF54" s="67">
        <v>10.4</v>
      </c>
      <c r="AG54" s="67">
        <v>2.7</v>
      </c>
      <c r="AH54" s="67">
        <v>20.399999999999999</v>
      </c>
      <c r="AI54" s="67">
        <v>20.399999999999999</v>
      </c>
      <c r="AJ54" s="67">
        <v>20.100000000000001</v>
      </c>
      <c r="AK54" s="67">
        <v>7.2</v>
      </c>
      <c r="AL54" s="67"/>
      <c r="AM54" s="67">
        <v>2.2999999999999998</v>
      </c>
      <c r="AN54" s="67">
        <v>0.8</v>
      </c>
      <c r="AO54" s="67">
        <v>3.1</v>
      </c>
      <c r="AP54" s="67">
        <v>18.3</v>
      </c>
      <c r="AQ54" s="67"/>
      <c r="AR54" s="67"/>
      <c r="AS54" s="67"/>
      <c r="AT54" s="67"/>
      <c r="AU54" s="67"/>
      <c r="AV54" s="67"/>
      <c r="AW54" s="67">
        <v>1.3</v>
      </c>
      <c r="AX54" s="67"/>
      <c r="AY54" s="67"/>
      <c r="AZ54" s="67"/>
      <c r="BA54" s="67"/>
      <c r="BB54" s="67">
        <v>10</v>
      </c>
      <c r="BC54" s="67">
        <v>61.5</v>
      </c>
      <c r="BD54" s="67">
        <v>56.4</v>
      </c>
      <c r="BE54" s="67">
        <v>0.6</v>
      </c>
      <c r="BF54" s="67"/>
      <c r="BG54" s="67"/>
      <c r="BH54" s="67"/>
      <c r="BI54" s="67">
        <v>19.2</v>
      </c>
      <c r="BJ54" s="67">
        <v>61.9</v>
      </c>
      <c r="BK54" s="67">
        <v>1.6</v>
      </c>
      <c r="BL54" s="67">
        <v>1.2</v>
      </c>
      <c r="BM54" s="67">
        <v>2.2000000000000002</v>
      </c>
      <c r="BN54" s="67">
        <v>2.2000000000000002</v>
      </c>
      <c r="BO54" s="67"/>
      <c r="BP54" s="67">
        <v>1.2</v>
      </c>
      <c r="BQ54" s="67">
        <v>18.18112</v>
      </c>
      <c r="BR54" s="67"/>
      <c r="BS54" s="67"/>
      <c r="BT54" s="67">
        <v>1.1000000000000001</v>
      </c>
      <c r="BU54" s="68">
        <v>799.78111999999999</v>
      </c>
    </row>
    <row r="55" spans="1:73" x14ac:dyDescent="0.3">
      <c r="A55" s="1"/>
      <c r="B55" s="56" t="s">
        <v>1101</v>
      </c>
      <c r="C55" s="69">
        <v>16.600000000000001</v>
      </c>
      <c r="D55" s="69">
        <v>19.100000000000001</v>
      </c>
      <c r="E55" s="69">
        <v>7</v>
      </c>
      <c r="F55" s="69">
        <v>11.3</v>
      </c>
      <c r="G55" s="69">
        <v>11.3</v>
      </c>
      <c r="H55" s="69">
        <v>2.4</v>
      </c>
      <c r="I55" s="69"/>
      <c r="J55" s="69">
        <v>8.9</v>
      </c>
      <c r="K55" s="69">
        <v>23.3</v>
      </c>
      <c r="L55" s="69">
        <v>7.4</v>
      </c>
      <c r="M55" s="69"/>
      <c r="N55" s="69">
        <v>4.2</v>
      </c>
      <c r="O55" s="69"/>
      <c r="P55" s="69">
        <v>8.8000000000000007</v>
      </c>
      <c r="Q55" s="69">
        <v>12.8</v>
      </c>
      <c r="R55" s="69">
        <v>6.4</v>
      </c>
      <c r="S55" s="69">
        <v>1.9</v>
      </c>
      <c r="T55" s="69">
        <v>2.6</v>
      </c>
      <c r="U55" s="69">
        <v>13.9</v>
      </c>
      <c r="V55" s="69">
        <v>20.399999999999999</v>
      </c>
      <c r="W55" s="69">
        <v>14.4</v>
      </c>
      <c r="X55" s="69">
        <v>19.100000000000001</v>
      </c>
      <c r="Y55" s="69">
        <v>38.299999999999997</v>
      </c>
      <c r="Z55" s="69">
        <v>24.2</v>
      </c>
      <c r="AA55" s="69">
        <v>59.1</v>
      </c>
      <c r="AB55" s="69">
        <v>10.6</v>
      </c>
      <c r="AC55" s="69">
        <v>132.9</v>
      </c>
      <c r="AD55" s="69"/>
      <c r="AE55" s="69"/>
      <c r="AF55" s="69">
        <v>10.4</v>
      </c>
      <c r="AG55" s="69">
        <v>2.7</v>
      </c>
      <c r="AH55" s="69">
        <v>20.399999999999999</v>
      </c>
      <c r="AI55" s="69">
        <v>20.399999999999999</v>
      </c>
      <c r="AJ55" s="69">
        <v>20.100000000000001</v>
      </c>
      <c r="AK55" s="69">
        <v>7.1</v>
      </c>
      <c r="AL55" s="69"/>
      <c r="AM55" s="69">
        <v>1.3</v>
      </c>
      <c r="AN55" s="69">
        <v>0.8</v>
      </c>
      <c r="AO55" s="69">
        <v>3.2</v>
      </c>
      <c r="AP55" s="69">
        <v>18.3</v>
      </c>
      <c r="AQ55" s="69"/>
      <c r="AR55" s="69"/>
      <c r="AS55" s="69"/>
      <c r="AT55" s="69"/>
      <c r="AU55" s="69"/>
      <c r="AV55" s="69"/>
      <c r="AW55" s="69">
        <v>1.4</v>
      </c>
      <c r="AX55" s="69"/>
      <c r="AY55" s="69"/>
      <c r="AZ55" s="69"/>
      <c r="BA55" s="69"/>
      <c r="BB55" s="69">
        <v>10</v>
      </c>
      <c r="BC55" s="69">
        <v>44.6</v>
      </c>
      <c r="BD55" s="69">
        <v>46.2</v>
      </c>
      <c r="BE55" s="69">
        <v>0.6</v>
      </c>
      <c r="BF55" s="69"/>
      <c r="BG55" s="69"/>
      <c r="BH55" s="69"/>
      <c r="BI55" s="69">
        <v>18.7</v>
      </c>
      <c r="BJ55" s="69">
        <v>55</v>
      </c>
      <c r="BK55" s="69">
        <v>1.6</v>
      </c>
      <c r="BL55" s="69">
        <v>1.2</v>
      </c>
      <c r="BM55" s="69">
        <v>2.2000000000000002</v>
      </c>
      <c r="BN55" s="69">
        <v>2.2000000000000002</v>
      </c>
      <c r="BO55" s="69"/>
      <c r="BP55" s="69">
        <v>1.2</v>
      </c>
      <c r="BQ55" s="69">
        <v>18.061900000000001</v>
      </c>
      <c r="BR55" s="69"/>
      <c r="BS55" s="69"/>
      <c r="BT55" s="69">
        <v>1.1000000000000001</v>
      </c>
      <c r="BU55" s="70">
        <v>785.66189999999995</v>
      </c>
    </row>
    <row r="56" spans="1:73" ht="15.6" x14ac:dyDescent="0.3">
      <c r="A56" s="1"/>
      <c r="B56" s="71" t="s">
        <v>1102</v>
      </c>
      <c r="C56" s="72">
        <v>394.55</v>
      </c>
      <c r="D56" s="72">
        <v>449.65</v>
      </c>
      <c r="E56" s="72">
        <v>192.55</v>
      </c>
      <c r="F56" s="72">
        <v>262.75</v>
      </c>
      <c r="G56" s="72">
        <v>372</v>
      </c>
      <c r="H56" s="72">
        <v>55.35</v>
      </c>
      <c r="I56" s="72">
        <v>0</v>
      </c>
      <c r="J56" s="72">
        <v>203.8</v>
      </c>
      <c r="K56" s="72">
        <v>526.9</v>
      </c>
      <c r="L56" s="72">
        <v>186.6</v>
      </c>
      <c r="M56" s="72">
        <v>7.6</v>
      </c>
      <c r="N56" s="72">
        <v>100.8</v>
      </c>
      <c r="O56" s="72">
        <v>0</v>
      </c>
      <c r="P56" s="72">
        <v>230.3</v>
      </c>
      <c r="Q56" s="72">
        <v>317.7</v>
      </c>
      <c r="R56" s="72">
        <v>151.80000000000001</v>
      </c>
      <c r="S56" s="72">
        <v>57.9</v>
      </c>
      <c r="T56" s="72">
        <v>60.75</v>
      </c>
      <c r="U56" s="72">
        <v>344</v>
      </c>
      <c r="V56" s="72">
        <v>485.1</v>
      </c>
      <c r="W56" s="72">
        <v>398.85</v>
      </c>
      <c r="X56" s="72">
        <v>457.1</v>
      </c>
      <c r="Y56" s="72">
        <v>573.04999999999995</v>
      </c>
      <c r="Z56" s="72">
        <v>524.4</v>
      </c>
      <c r="AA56" s="72">
        <v>784.25</v>
      </c>
      <c r="AB56" s="72">
        <v>139.4</v>
      </c>
      <c r="AC56" s="72">
        <v>1352.7</v>
      </c>
      <c r="AD56" s="72">
        <v>0</v>
      </c>
      <c r="AE56" s="72">
        <v>408.75</v>
      </c>
      <c r="AF56" s="72">
        <v>249.6</v>
      </c>
      <c r="AG56" s="72">
        <v>66.150000000000006</v>
      </c>
      <c r="AH56" s="72">
        <v>443.7</v>
      </c>
      <c r="AI56" s="72">
        <v>458.3</v>
      </c>
      <c r="AJ56" s="72">
        <v>424.55</v>
      </c>
      <c r="AK56" s="72">
        <v>191.4</v>
      </c>
      <c r="AL56" s="72">
        <v>838.25</v>
      </c>
      <c r="AM56" s="72">
        <v>72.3</v>
      </c>
      <c r="AN56" s="72">
        <v>31.45</v>
      </c>
      <c r="AO56" s="72">
        <v>74.3</v>
      </c>
      <c r="AP56" s="72">
        <v>433.25</v>
      </c>
      <c r="AQ56" s="72">
        <v>0</v>
      </c>
      <c r="AR56" s="72">
        <v>0</v>
      </c>
      <c r="AS56" s="72">
        <v>2751.85</v>
      </c>
      <c r="AT56" s="72">
        <v>0</v>
      </c>
      <c r="AU56" s="72">
        <v>2295.75</v>
      </c>
      <c r="AV56" s="72">
        <v>3.1</v>
      </c>
      <c r="AW56" s="72">
        <v>34</v>
      </c>
      <c r="AX56" s="72">
        <v>128.65</v>
      </c>
      <c r="AY56" s="72">
        <v>0</v>
      </c>
      <c r="AZ56" s="72">
        <v>163.6</v>
      </c>
      <c r="BA56" s="72">
        <v>0</v>
      </c>
      <c r="BB56" s="72">
        <v>238</v>
      </c>
      <c r="BC56" s="72">
        <v>1450.65</v>
      </c>
      <c r="BD56" s="72">
        <v>1327.7</v>
      </c>
      <c r="BE56" s="72">
        <v>14.4</v>
      </c>
      <c r="BF56" s="72">
        <v>1182.95</v>
      </c>
      <c r="BG56" s="72">
        <v>1562.2</v>
      </c>
      <c r="BH56" s="72">
        <v>200.35</v>
      </c>
      <c r="BI56" s="72">
        <v>225.75</v>
      </c>
      <c r="BJ56" s="72">
        <v>712.35</v>
      </c>
      <c r="BK56" s="72">
        <v>38.4</v>
      </c>
      <c r="BL56" s="72">
        <v>28.8</v>
      </c>
      <c r="BM56" s="72">
        <v>41.2</v>
      </c>
      <c r="BN56" s="72">
        <v>52.8</v>
      </c>
      <c r="BO56" s="72">
        <v>140.30000000000001</v>
      </c>
      <c r="BP56" s="72">
        <v>27.9</v>
      </c>
      <c r="BQ56" s="72">
        <v>437.61745000000002</v>
      </c>
      <c r="BR56" s="72">
        <v>0</v>
      </c>
      <c r="BS56" s="72">
        <v>177.4</v>
      </c>
      <c r="BT56" s="72">
        <v>37.450000000000003</v>
      </c>
      <c r="BU56" s="72">
        <v>25595.017449999999</v>
      </c>
    </row>
    <row r="57" spans="1:73"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row>
    <row r="58" spans="1:7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row>
    <row r="59" spans="1:73"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row>
    <row r="60" spans="1:73"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row>
    <row r="61" spans="1:7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row>
    <row r="62" spans="1:73"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row>
    <row r="63" spans="1:73"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row>
    <row r="64" spans="1:73"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row>
    <row r="65" spans="1:73"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row>
    <row r="66" spans="1:73"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row>
    <row r="67" spans="1:73"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row>
    <row r="68" spans="1:73"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row>
    <row r="69" spans="1:73"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row>
    <row r="70" spans="1:73" x14ac:dyDescent="0.3">
      <c r="A70" s="1"/>
      <c r="B70" s="1"/>
      <c r="C70" s="1"/>
      <c r="D70" s="1"/>
      <c r="E70" s="1"/>
      <c r="F70" s="1"/>
      <c r="G70" s="1"/>
      <c r="H70" s="1"/>
      <c r="I70" s="1"/>
      <c r="J70" s="1"/>
      <c r="K70" s="1"/>
      <c r="L70" s="1" t="s">
        <v>591</v>
      </c>
      <c r="M70" s="1">
        <v>2191.4</v>
      </c>
      <c r="N70" s="1">
        <v>8.561822644899193</v>
      </c>
      <c r="O70" s="1" t="s">
        <v>1103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row>
    <row r="71" spans="1:73" x14ac:dyDescent="0.3">
      <c r="A71" s="1"/>
      <c r="B71" s="1"/>
      <c r="C71" s="1"/>
      <c r="D71" s="1"/>
      <c r="E71" s="1"/>
      <c r="F71" s="1"/>
      <c r="G71" s="1"/>
      <c r="H71" s="1"/>
      <c r="I71" s="1"/>
      <c r="J71" s="1"/>
      <c r="K71" s="1"/>
      <c r="L71" s="1" t="s">
        <v>590</v>
      </c>
      <c r="M71" s="1">
        <v>6348.8674499999997</v>
      </c>
      <c r="N71" s="1">
        <v>24.805091312801586</v>
      </c>
      <c r="O71" s="1" t="s">
        <v>1104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row>
    <row r="72" spans="1:73" x14ac:dyDescent="0.3">
      <c r="A72" s="1"/>
      <c r="B72" s="1"/>
      <c r="C72" s="1"/>
      <c r="D72" s="1"/>
      <c r="E72" s="1"/>
      <c r="F72" s="1"/>
      <c r="G72" s="1"/>
      <c r="H72" s="1"/>
      <c r="I72" s="1"/>
      <c r="J72" s="1"/>
      <c r="K72" s="1"/>
      <c r="L72" s="1" t="s">
        <v>593</v>
      </c>
      <c r="M72" s="1">
        <v>7194</v>
      </c>
      <c r="N72" s="1">
        <v>28.10703299598649</v>
      </c>
      <c r="O72" s="1" t="s">
        <v>1105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row>
    <row r="73" spans="1:73" x14ac:dyDescent="0.3">
      <c r="A73" s="1"/>
      <c r="B73" s="1"/>
      <c r="C73" s="1"/>
      <c r="D73" s="1"/>
      <c r="E73" s="1"/>
      <c r="F73" s="1"/>
      <c r="G73" s="1"/>
      <c r="H73" s="1"/>
      <c r="I73" s="1"/>
      <c r="J73" s="1"/>
      <c r="K73" s="1"/>
      <c r="L73" s="1" t="s">
        <v>592</v>
      </c>
      <c r="M73" s="1">
        <v>9860.75</v>
      </c>
      <c r="N73" s="1">
        <v>38.526053046312732</v>
      </c>
      <c r="O73" s="1" t="s">
        <v>1106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row>
  </sheetData>
  <mergeCells count="49">
    <mergeCell ref="BT6"/>
    <mergeCell ref="B5:BU5"/>
    <mergeCell ref="B6:B7"/>
    <mergeCell ref="BK6:BN6"/>
    <mergeCell ref="BO6"/>
    <mergeCell ref="BP6"/>
    <mergeCell ref="BQ6:BR6"/>
    <mergeCell ref="BS6"/>
    <mergeCell ref="BA6:BB6"/>
    <mergeCell ref="BC6:BG6"/>
    <mergeCell ref="BH6"/>
    <mergeCell ref="BI6"/>
    <mergeCell ref="BJ6"/>
    <mergeCell ref="AT6:AU6"/>
    <mergeCell ref="AV6"/>
    <mergeCell ref="AW6"/>
    <mergeCell ref="AX6:AY6"/>
    <mergeCell ref="AZ6"/>
    <mergeCell ref="AN6"/>
    <mergeCell ref="AO6"/>
    <mergeCell ref="AP6"/>
    <mergeCell ref="AQ6"/>
    <mergeCell ref="AR6:AS6"/>
    <mergeCell ref="AB6:AE6"/>
    <mergeCell ref="AF6:AG6"/>
    <mergeCell ref="AH6:AK6"/>
    <mergeCell ref="AL6"/>
    <mergeCell ref="AM6"/>
    <mergeCell ref="V6"/>
    <mergeCell ref="W6"/>
    <mergeCell ref="X6"/>
    <mergeCell ref="Y6:Z6"/>
    <mergeCell ref="AA6"/>
    <mergeCell ref="M6"/>
    <mergeCell ref="N6:R6"/>
    <mergeCell ref="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1" x14ac:dyDescent="0.4">
      <c r="A5" s="1"/>
      <c r="B5" s="213" t="s">
        <v>1107</v>
      </c>
      <c r="C5" s="213"/>
      <c r="D5" s="213"/>
      <c r="E5" s="213"/>
      <c r="F5" s="213"/>
      <c r="G5" s="213"/>
      <c r="H5" s="213"/>
      <c r="I5" s="213"/>
      <c r="J5" s="213"/>
    </row>
    <row r="6" spans="1:10" ht="43.95" customHeight="1" x14ac:dyDescent="0.3">
      <c r="A6" s="1"/>
      <c r="B6" s="212" t="s">
        <v>583</v>
      </c>
      <c r="C6" s="212" t="s">
        <v>638</v>
      </c>
      <c r="D6" s="212" t="s">
        <v>639</v>
      </c>
      <c r="E6" s="212" t="s">
        <v>640</v>
      </c>
      <c r="F6" s="212" t="s">
        <v>14</v>
      </c>
      <c r="G6" s="212" t="s">
        <v>636</v>
      </c>
      <c r="H6" s="212" t="s">
        <v>641</v>
      </c>
      <c r="I6" s="212" t="s">
        <v>637</v>
      </c>
      <c r="J6" s="64" t="s">
        <v>1108</v>
      </c>
    </row>
    <row r="7" spans="1:10" x14ac:dyDescent="0.3">
      <c r="A7" s="1"/>
      <c r="B7" s="212"/>
      <c r="C7" s="64" t="s">
        <v>1032</v>
      </c>
      <c r="D7" s="64" t="s">
        <v>1033</v>
      </c>
      <c r="E7" s="64" t="s">
        <v>1034</v>
      </c>
      <c r="F7" s="64" t="s">
        <v>1035</v>
      </c>
      <c r="G7" s="64" t="s">
        <v>1038</v>
      </c>
      <c r="H7" s="64" t="s">
        <v>1039</v>
      </c>
      <c r="I7" s="64" t="s">
        <v>1109</v>
      </c>
      <c r="J7" s="64" t="s">
        <v>800</v>
      </c>
    </row>
    <row r="8" spans="1:10" x14ac:dyDescent="0.3">
      <c r="A8" s="1"/>
      <c r="B8" s="50" t="s">
        <v>1082</v>
      </c>
      <c r="C8" s="65">
        <v>16.7</v>
      </c>
      <c r="D8" s="65">
        <v>19</v>
      </c>
      <c r="E8" s="65">
        <v>8.1</v>
      </c>
      <c r="F8" s="65">
        <v>11.2</v>
      </c>
      <c r="G8" s="65">
        <v>8.3000000000000007</v>
      </c>
      <c r="H8" s="65">
        <v>22.7</v>
      </c>
      <c r="I8" s="65">
        <v>62.6</v>
      </c>
      <c r="J8" s="66">
        <v>148.6</v>
      </c>
    </row>
    <row r="9" spans="1:10" x14ac:dyDescent="0.3">
      <c r="A9" s="1"/>
      <c r="B9" s="54" t="s">
        <v>1083</v>
      </c>
      <c r="C9" s="67">
        <v>16.399999999999999</v>
      </c>
      <c r="D9" s="67">
        <v>19</v>
      </c>
      <c r="E9" s="67">
        <v>7.8</v>
      </c>
      <c r="F9" s="67">
        <v>11.2</v>
      </c>
      <c r="G9" s="67">
        <v>7.2</v>
      </c>
      <c r="H9" s="67">
        <v>22.2</v>
      </c>
      <c r="I9" s="67">
        <v>62.2</v>
      </c>
      <c r="J9" s="68">
        <v>146</v>
      </c>
    </row>
    <row r="10" spans="1:10" x14ac:dyDescent="0.3">
      <c r="A10" s="1"/>
      <c r="B10" s="54" t="s">
        <v>1084</v>
      </c>
      <c r="C10" s="67">
        <v>16</v>
      </c>
      <c r="D10" s="67">
        <v>19.100000000000001</v>
      </c>
      <c r="E10" s="67">
        <v>8.1999999999999993</v>
      </c>
      <c r="F10" s="67">
        <v>11.2</v>
      </c>
      <c r="G10" s="67">
        <v>7.7</v>
      </c>
      <c r="H10" s="67">
        <v>21.7</v>
      </c>
      <c r="I10" s="67">
        <v>62.2</v>
      </c>
      <c r="J10" s="68">
        <v>146.1</v>
      </c>
    </row>
    <row r="11" spans="1:10" x14ac:dyDescent="0.3">
      <c r="A11" s="1"/>
      <c r="B11" s="54" t="s">
        <v>1085</v>
      </c>
      <c r="C11" s="67">
        <v>16.3</v>
      </c>
      <c r="D11" s="67">
        <v>19.100000000000001</v>
      </c>
      <c r="E11" s="67">
        <v>8.3000000000000007</v>
      </c>
      <c r="F11" s="67">
        <v>11.2</v>
      </c>
      <c r="G11" s="67">
        <v>8.4</v>
      </c>
      <c r="H11" s="67">
        <v>22.4</v>
      </c>
      <c r="I11" s="67">
        <v>62.4</v>
      </c>
      <c r="J11" s="68">
        <v>148.1</v>
      </c>
    </row>
    <row r="12" spans="1:10" x14ac:dyDescent="0.3">
      <c r="A12" s="1"/>
      <c r="B12" s="54" t="s">
        <v>1086</v>
      </c>
      <c r="C12" s="67">
        <v>16.100000000000001</v>
      </c>
      <c r="D12" s="67">
        <v>19.100000000000001</v>
      </c>
      <c r="E12" s="67">
        <v>7.8</v>
      </c>
      <c r="F12" s="67">
        <v>11.2</v>
      </c>
      <c r="G12" s="67">
        <v>8.5</v>
      </c>
      <c r="H12" s="67">
        <v>19.8</v>
      </c>
      <c r="I12" s="67">
        <v>62.4</v>
      </c>
      <c r="J12" s="68">
        <v>144.9</v>
      </c>
    </row>
    <row r="13" spans="1:10" x14ac:dyDescent="0.3">
      <c r="A13" s="1"/>
      <c r="B13" s="54" t="s">
        <v>1087</v>
      </c>
      <c r="C13" s="67">
        <v>16.3</v>
      </c>
      <c r="D13" s="67">
        <v>19.100000000000001</v>
      </c>
      <c r="E13" s="67">
        <v>8.1</v>
      </c>
      <c r="F13" s="67">
        <v>11.2</v>
      </c>
      <c r="G13" s="67">
        <v>8.5</v>
      </c>
      <c r="H13" s="67">
        <v>21</v>
      </c>
      <c r="I13" s="67">
        <v>62.8</v>
      </c>
      <c r="J13" s="68">
        <v>147</v>
      </c>
    </row>
    <row r="14" spans="1:10" x14ac:dyDescent="0.3">
      <c r="A14" s="1"/>
      <c r="B14" s="54" t="s">
        <v>1088</v>
      </c>
      <c r="C14" s="67">
        <v>16</v>
      </c>
      <c r="D14" s="67">
        <v>19.100000000000001</v>
      </c>
      <c r="E14" s="67">
        <v>8.6999999999999993</v>
      </c>
      <c r="F14" s="67">
        <v>11.3</v>
      </c>
      <c r="G14" s="67">
        <v>8.6999999999999993</v>
      </c>
      <c r="H14" s="67">
        <v>21.4</v>
      </c>
      <c r="I14" s="67">
        <v>62.6</v>
      </c>
      <c r="J14" s="68">
        <v>147.80000000000001</v>
      </c>
    </row>
    <row r="15" spans="1:10" x14ac:dyDescent="0.3">
      <c r="A15" s="1"/>
      <c r="B15" s="56" t="s">
        <v>1089</v>
      </c>
      <c r="C15" s="69">
        <v>16</v>
      </c>
      <c r="D15" s="69">
        <v>19.100000000000001</v>
      </c>
      <c r="E15" s="69">
        <v>8.6999999999999993</v>
      </c>
      <c r="F15" s="69">
        <v>10.8</v>
      </c>
      <c r="G15" s="69">
        <v>8.3000000000000007</v>
      </c>
      <c r="H15" s="69">
        <v>21.7</v>
      </c>
      <c r="I15" s="69">
        <v>62.6</v>
      </c>
      <c r="J15" s="70">
        <v>147.19999999999999</v>
      </c>
    </row>
    <row r="16" spans="1:10" x14ac:dyDescent="0.3">
      <c r="A16" s="1"/>
      <c r="B16" s="50" t="s">
        <v>1090</v>
      </c>
      <c r="C16" s="65">
        <v>16</v>
      </c>
      <c r="D16" s="65">
        <v>19</v>
      </c>
      <c r="E16" s="65">
        <v>6.5</v>
      </c>
      <c r="F16" s="65">
        <v>11.3</v>
      </c>
      <c r="G16" s="65">
        <v>8</v>
      </c>
      <c r="H16" s="65">
        <v>20.100000000000001</v>
      </c>
      <c r="I16" s="65">
        <v>62.2</v>
      </c>
      <c r="J16" s="66">
        <v>143.1</v>
      </c>
    </row>
    <row r="17" spans="1:10" x14ac:dyDescent="0.3">
      <c r="A17" s="1"/>
      <c r="B17" s="54" t="s">
        <v>1091</v>
      </c>
      <c r="C17" s="67">
        <v>16</v>
      </c>
      <c r="D17" s="67">
        <v>19</v>
      </c>
      <c r="E17" s="67">
        <v>5.5</v>
      </c>
      <c r="F17" s="67">
        <v>11.2</v>
      </c>
      <c r="G17" s="67">
        <v>7.8</v>
      </c>
      <c r="H17" s="67">
        <v>21.2</v>
      </c>
      <c r="I17" s="67">
        <v>62.4</v>
      </c>
      <c r="J17" s="68">
        <v>143.1</v>
      </c>
    </row>
    <row r="18" spans="1:10" x14ac:dyDescent="0.3">
      <c r="A18" s="1"/>
      <c r="B18" s="54" t="s">
        <v>1092</v>
      </c>
      <c r="C18" s="67">
        <v>15.8</v>
      </c>
      <c r="D18" s="67">
        <v>19</v>
      </c>
      <c r="E18" s="67">
        <v>7.3</v>
      </c>
      <c r="F18" s="67">
        <v>11.2</v>
      </c>
      <c r="G18" s="67">
        <v>8.6</v>
      </c>
      <c r="H18" s="67">
        <v>20</v>
      </c>
      <c r="I18" s="67">
        <v>62.7</v>
      </c>
      <c r="J18" s="68">
        <v>144.6</v>
      </c>
    </row>
    <row r="19" spans="1:10" x14ac:dyDescent="0.3">
      <c r="A19" s="1"/>
      <c r="B19" s="54" t="s">
        <v>1093</v>
      </c>
      <c r="C19" s="67">
        <v>16.5</v>
      </c>
      <c r="D19" s="67">
        <v>19</v>
      </c>
      <c r="E19" s="67">
        <v>8.3000000000000007</v>
      </c>
      <c r="F19" s="67">
        <v>11.2</v>
      </c>
      <c r="G19" s="67">
        <v>7.7</v>
      </c>
      <c r="H19" s="67">
        <v>21.8</v>
      </c>
      <c r="I19" s="67">
        <v>62.6</v>
      </c>
      <c r="J19" s="68">
        <v>147.1</v>
      </c>
    </row>
    <row r="20" spans="1:10" x14ac:dyDescent="0.3">
      <c r="A20" s="1"/>
      <c r="B20" s="54" t="s">
        <v>1094</v>
      </c>
      <c r="C20" s="67">
        <v>16.2</v>
      </c>
      <c r="D20" s="67">
        <v>19</v>
      </c>
      <c r="E20" s="67">
        <v>8.6</v>
      </c>
      <c r="F20" s="67">
        <v>11.2</v>
      </c>
      <c r="G20" s="67">
        <v>7.8</v>
      </c>
      <c r="H20" s="67">
        <v>19</v>
      </c>
      <c r="I20" s="67">
        <v>62.4</v>
      </c>
      <c r="J20" s="68">
        <v>144.19999999999999</v>
      </c>
    </row>
    <row r="21" spans="1:10" x14ac:dyDescent="0.3">
      <c r="A21" s="1"/>
      <c r="B21" s="54" t="s">
        <v>1095</v>
      </c>
      <c r="C21" s="67">
        <v>15</v>
      </c>
      <c r="D21" s="67">
        <v>19</v>
      </c>
      <c r="E21" s="67">
        <v>7.7</v>
      </c>
      <c r="F21" s="67">
        <v>11.2</v>
      </c>
      <c r="G21" s="67">
        <v>8.1999999999999993</v>
      </c>
      <c r="H21" s="67">
        <v>18</v>
      </c>
      <c r="I21" s="67">
        <v>62.9</v>
      </c>
      <c r="J21" s="68">
        <v>142</v>
      </c>
    </row>
    <row r="22" spans="1:10" x14ac:dyDescent="0.3">
      <c r="A22" s="1"/>
      <c r="B22" s="54" t="s">
        <v>1096</v>
      </c>
      <c r="C22" s="67">
        <v>16</v>
      </c>
      <c r="D22" s="67">
        <v>19.100000000000001</v>
      </c>
      <c r="E22" s="67">
        <v>8.6999999999999993</v>
      </c>
      <c r="F22" s="67">
        <v>10.7</v>
      </c>
      <c r="G22" s="67">
        <v>7.7</v>
      </c>
      <c r="H22" s="67">
        <v>22.2</v>
      </c>
      <c r="I22" s="67">
        <v>62.9</v>
      </c>
      <c r="J22" s="68">
        <v>147.30000000000001</v>
      </c>
    </row>
    <row r="23" spans="1:10" x14ac:dyDescent="0.3">
      <c r="A23" s="1"/>
      <c r="B23" s="56" t="s">
        <v>1097</v>
      </c>
      <c r="C23" s="69">
        <v>15.8</v>
      </c>
      <c r="D23" s="69">
        <v>19</v>
      </c>
      <c r="E23" s="69">
        <v>9.1</v>
      </c>
      <c r="F23" s="69">
        <v>11.2</v>
      </c>
      <c r="G23" s="69">
        <v>8.8000000000000007</v>
      </c>
      <c r="H23" s="69">
        <v>21.2</v>
      </c>
      <c r="I23" s="69">
        <v>62.6</v>
      </c>
      <c r="J23" s="70">
        <v>147.69999999999999</v>
      </c>
    </row>
    <row r="24" spans="1:10" x14ac:dyDescent="0.3">
      <c r="A24" s="1"/>
      <c r="B24" s="50" t="s">
        <v>1098</v>
      </c>
      <c r="C24" s="65">
        <v>16</v>
      </c>
      <c r="D24" s="65">
        <v>19</v>
      </c>
      <c r="E24" s="65">
        <v>9</v>
      </c>
      <c r="F24" s="65">
        <v>11.3</v>
      </c>
      <c r="G24" s="65">
        <v>8.5</v>
      </c>
      <c r="H24" s="65">
        <v>21.6</v>
      </c>
      <c r="I24" s="65">
        <v>62.7</v>
      </c>
      <c r="J24" s="66">
        <v>148.1</v>
      </c>
    </row>
    <row r="25" spans="1:10" x14ac:dyDescent="0.3">
      <c r="A25" s="1"/>
      <c r="B25" s="54" t="s">
        <v>1099</v>
      </c>
      <c r="C25" s="67">
        <v>16</v>
      </c>
      <c r="D25" s="67">
        <v>19</v>
      </c>
      <c r="E25" s="67">
        <v>7.6</v>
      </c>
      <c r="F25" s="67">
        <v>11.3</v>
      </c>
      <c r="G25" s="67">
        <v>8.1</v>
      </c>
      <c r="H25" s="67">
        <v>21.2</v>
      </c>
      <c r="I25" s="67">
        <v>62.8</v>
      </c>
      <c r="J25" s="68">
        <v>146</v>
      </c>
    </row>
    <row r="26" spans="1:10" x14ac:dyDescent="0.3">
      <c r="A26" s="1"/>
      <c r="B26" s="54" t="s">
        <v>1100</v>
      </c>
      <c r="C26" s="67">
        <v>16.600000000000001</v>
      </c>
      <c r="D26" s="67">
        <v>19</v>
      </c>
      <c r="E26" s="67">
        <v>7.3</v>
      </c>
      <c r="F26" s="67">
        <v>11.3</v>
      </c>
      <c r="G26" s="67">
        <v>8.6</v>
      </c>
      <c r="H26" s="67">
        <v>21.8</v>
      </c>
      <c r="I26" s="67">
        <v>62.3</v>
      </c>
      <c r="J26" s="68">
        <v>146.9</v>
      </c>
    </row>
    <row r="27" spans="1:10" x14ac:dyDescent="0.3">
      <c r="A27" s="1"/>
      <c r="B27" s="54" t="s">
        <v>828</v>
      </c>
      <c r="C27" s="67">
        <v>17.3</v>
      </c>
      <c r="D27" s="67">
        <v>19</v>
      </c>
      <c r="E27" s="67">
        <v>9.1</v>
      </c>
      <c r="F27" s="67">
        <v>11.3</v>
      </c>
      <c r="G27" s="67">
        <v>8.3000000000000007</v>
      </c>
      <c r="H27" s="67">
        <v>22.1</v>
      </c>
      <c r="I27" s="67">
        <v>62.3</v>
      </c>
      <c r="J27" s="68">
        <v>149.4</v>
      </c>
    </row>
    <row r="28" spans="1:10" x14ac:dyDescent="0.3">
      <c r="A28" s="1"/>
      <c r="B28" s="54" t="s">
        <v>829</v>
      </c>
      <c r="C28" s="67">
        <v>17.2</v>
      </c>
      <c r="D28" s="67">
        <v>19</v>
      </c>
      <c r="E28" s="67">
        <v>7.4</v>
      </c>
      <c r="F28" s="67">
        <v>11.3</v>
      </c>
      <c r="G28" s="67">
        <v>9.3000000000000007</v>
      </c>
      <c r="H28" s="67">
        <v>21.9</v>
      </c>
      <c r="I28" s="67">
        <v>62.1</v>
      </c>
      <c r="J28" s="68">
        <v>148.19999999999999</v>
      </c>
    </row>
    <row r="29" spans="1:10" x14ac:dyDescent="0.3">
      <c r="A29" s="1"/>
      <c r="B29" s="54" t="s">
        <v>830</v>
      </c>
      <c r="C29" s="67">
        <v>16.7</v>
      </c>
      <c r="D29" s="67">
        <v>18.3</v>
      </c>
      <c r="E29" s="67">
        <v>7.9</v>
      </c>
      <c r="F29" s="67">
        <v>11.1</v>
      </c>
      <c r="G29" s="67">
        <v>9.5</v>
      </c>
      <c r="H29" s="67">
        <v>21.7</v>
      </c>
      <c r="I29" s="67">
        <v>61.8</v>
      </c>
      <c r="J29" s="68">
        <v>147</v>
      </c>
    </row>
    <row r="30" spans="1:10" x14ac:dyDescent="0.3">
      <c r="A30" s="1"/>
      <c r="B30" s="54" t="s">
        <v>831</v>
      </c>
      <c r="C30" s="67">
        <v>17.2</v>
      </c>
      <c r="D30" s="67">
        <v>18</v>
      </c>
      <c r="E30" s="67">
        <v>8.5</v>
      </c>
      <c r="F30" s="67">
        <v>2.5</v>
      </c>
      <c r="G30" s="67">
        <v>9.1999999999999993</v>
      </c>
      <c r="H30" s="67">
        <v>22.5</v>
      </c>
      <c r="I30" s="67">
        <v>61.7</v>
      </c>
      <c r="J30" s="68">
        <v>139.6</v>
      </c>
    </row>
    <row r="31" spans="1:10" x14ac:dyDescent="0.3">
      <c r="A31" s="1"/>
      <c r="B31" s="56" t="s">
        <v>832</v>
      </c>
      <c r="C31" s="69">
        <v>17.399999999999999</v>
      </c>
      <c r="D31" s="69">
        <v>18</v>
      </c>
      <c r="E31" s="69">
        <v>8.9</v>
      </c>
      <c r="F31" s="69">
        <v>10.3</v>
      </c>
      <c r="G31" s="69">
        <v>9.3000000000000007</v>
      </c>
      <c r="H31" s="69">
        <v>20.6</v>
      </c>
      <c r="I31" s="69">
        <v>61.4</v>
      </c>
      <c r="J31" s="70">
        <v>145.9</v>
      </c>
    </row>
    <row r="32" spans="1:10" x14ac:dyDescent="0.3">
      <c r="A32" s="1"/>
      <c r="B32" s="50" t="s">
        <v>833</v>
      </c>
      <c r="C32" s="65">
        <v>17.2</v>
      </c>
      <c r="D32" s="65">
        <v>17.899999999999999</v>
      </c>
      <c r="E32" s="65">
        <v>8.6999999999999993</v>
      </c>
      <c r="F32" s="65">
        <v>11.2</v>
      </c>
      <c r="G32" s="65">
        <v>8.6</v>
      </c>
      <c r="H32" s="65">
        <v>22.6</v>
      </c>
      <c r="I32" s="65">
        <v>61.6</v>
      </c>
      <c r="J32" s="66">
        <v>147.80000000000001</v>
      </c>
    </row>
    <row r="33" spans="1:10" x14ac:dyDescent="0.3">
      <c r="A33" s="1"/>
      <c r="B33" s="54" t="s">
        <v>834</v>
      </c>
      <c r="C33" s="67">
        <v>15</v>
      </c>
      <c r="D33" s="67">
        <v>19</v>
      </c>
      <c r="E33" s="67">
        <v>9.1999999999999993</v>
      </c>
      <c r="F33" s="67">
        <v>11.2</v>
      </c>
      <c r="G33" s="67">
        <v>8.4</v>
      </c>
      <c r="H33" s="67">
        <v>23.4</v>
      </c>
      <c r="I33" s="67">
        <v>61.8</v>
      </c>
      <c r="J33" s="68">
        <v>148</v>
      </c>
    </row>
    <row r="34" spans="1:10" x14ac:dyDescent="0.3">
      <c r="A34" s="1"/>
      <c r="B34" s="54" t="s">
        <v>835</v>
      </c>
      <c r="C34" s="67">
        <v>16.600000000000001</v>
      </c>
      <c r="D34" s="67">
        <v>19</v>
      </c>
      <c r="E34" s="67">
        <v>9.6</v>
      </c>
      <c r="F34" s="67">
        <v>11.2</v>
      </c>
      <c r="G34" s="67">
        <v>8.6</v>
      </c>
      <c r="H34" s="67">
        <v>23.7</v>
      </c>
      <c r="I34" s="67">
        <v>61.8</v>
      </c>
      <c r="J34" s="68">
        <v>150.5</v>
      </c>
    </row>
    <row r="35" spans="1:10" x14ac:dyDescent="0.3">
      <c r="A35" s="1"/>
      <c r="B35" s="54" t="s">
        <v>836</v>
      </c>
      <c r="C35" s="67">
        <v>16.8</v>
      </c>
      <c r="D35" s="67">
        <v>18.3</v>
      </c>
      <c r="E35" s="67">
        <v>7.7</v>
      </c>
      <c r="F35" s="67">
        <v>10.8</v>
      </c>
      <c r="G35" s="67">
        <v>9.1</v>
      </c>
      <c r="H35" s="67">
        <v>24</v>
      </c>
      <c r="I35" s="67">
        <v>61.6</v>
      </c>
      <c r="J35" s="68">
        <v>148.30000000000001</v>
      </c>
    </row>
    <row r="36" spans="1:10" x14ac:dyDescent="0.3">
      <c r="A36" s="1"/>
      <c r="B36" s="54" t="s">
        <v>837</v>
      </c>
      <c r="C36" s="67">
        <v>16.899999999999999</v>
      </c>
      <c r="D36" s="67">
        <v>18.3</v>
      </c>
      <c r="E36" s="67">
        <v>8.5</v>
      </c>
      <c r="F36" s="67">
        <v>10.8</v>
      </c>
      <c r="G36" s="67">
        <v>9</v>
      </c>
      <c r="H36" s="67">
        <v>24.2</v>
      </c>
      <c r="I36" s="67">
        <v>61.8</v>
      </c>
      <c r="J36" s="68">
        <v>149.5</v>
      </c>
    </row>
    <row r="37" spans="1:10" x14ac:dyDescent="0.3">
      <c r="A37" s="1"/>
      <c r="B37" s="54" t="s">
        <v>838</v>
      </c>
      <c r="C37" s="67">
        <v>16.899999999999999</v>
      </c>
      <c r="D37" s="67">
        <v>18.3</v>
      </c>
      <c r="E37" s="67">
        <v>6.7</v>
      </c>
      <c r="F37" s="67">
        <v>11</v>
      </c>
      <c r="G37" s="67">
        <v>9.1</v>
      </c>
      <c r="H37" s="67">
        <v>23.9</v>
      </c>
      <c r="I37" s="67">
        <v>61.8</v>
      </c>
      <c r="J37" s="68">
        <v>147.69999999999999</v>
      </c>
    </row>
    <row r="38" spans="1:10" x14ac:dyDescent="0.3">
      <c r="A38" s="1"/>
      <c r="B38" s="54" t="s">
        <v>839</v>
      </c>
      <c r="C38" s="67">
        <v>17</v>
      </c>
      <c r="D38" s="67">
        <v>18.3</v>
      </c>
      <c r="E38" s="67">
        <v>7.1</v>
      </c>
      <c r="F38" s="67">
        <v>11</v>
      </c>
      <c r="G38" s="67">
        <v>8.3000000000000007</v>
      </c>
      <c r="H38" s="67">
        <v>23.9</v>
      </c>
      <c r="I38" s="67">
        <v>61.8</v>
      </c>
      <c r="J38" s="68">
        <v>147.4</v>
      </c>
    </row>
    <row r="39" spans="1:10" x14ac:dyDescent="0.3">
      <c r="A39" s="1"/>
      <c r="B39" s="56" t="s">
        <v>840</v>
      </c>
      <c r="C39" s="69">
        <v>16.8</v>
      </c>
      <c r="D39" s="69">
        <v>18.3</v>
      </c>
      <c r="E39" s="69">
        <v>7.4</v>
      </c>
      <c r="F39" s="69">
        <v>11</v>
      </c>
      <c r="G39" s="69">
        <v>8</v>
      </c>
      <c r="H39" s="69">
        <v>21.1</v>
      </c>
      <c r="I39" s="69">
        <v>61.3</v>
      </c>
      <c r="J39" s="70">
        <v>143.9</v>
      </c>
    </row>
    <row r="40" spans="1:10" x14ac:dyDescent="0.3">
      <c r="A40" s="1"/>
      <c r="B40" s="50" t="s">
        <v>841</v>
      </c>
      <c r="C40" s="65">
        <v>16.5</v>
      </c>
      <c r="D40" s="65">
        <v>18.3</v>
      </c>
      <c r="E40" s="65">
        <v>7.2</v>
      </c>
      <c r="F40" s="65">
        <v>11</v>
      </c>
      <c r="G40" s="65">
        <v>8.4</v>
      </c>
      <c r="H40" s="65">
        <v>19.899999999999999</v>
      </c>
      <c r="I40" s="65">
        <v>61.1</v>
      </c>
      <c r="J40" s="66">
        <v>142.4</v>
      </c>
    </row>
    <row r="41" spans="1:10" x14ac:dyDescent="0.3">
      <c r="A41" s="1"/>
      <c r="B41" s="54" t="s">
        <v>842</v>
      </c>
      <c r="C41" s="67">
        <v>16.7</v>
      </c>
      <c r="D41" s="67">
        <v>18.3</v>
      </c>
      <c r="E41" s="67">
        <v>6.8</v>
      </c>
      <c r="F41" s="67">
        <v>11</v>
      </c>
      <c r="G41" s="67">
        <v>8.9</v>
      </c>
      <c r="H41" s="67">
        <v>22.9</v>
      </c>
      <c r="I41" s="67">
        <v>61.1</v>
      </c>
      <c r="J41" s="68">
        <v>145.69999999999999</v>
      </c>
    </row>
    <row r="42" spans="1:10" x14ac:dyDescent="0.3">
      <c r="A42" s="1"/>
      <c r="B42" s="54" t="s">
        <v>843</v>
      </c>
      <c r="C42" s="67">
        <v>16.2</v>
      </c>
      <c r="D42" s="67">
        <v>18.3</v>
      </c>
      <c r="E42" s="67">
        <v>7</v>
      </c>
      <c r="F42" s="67">
        <v>11</v>
      </c>
      <c r="G42" s="67">
        <v>8.6</v>
      </c>
      <c r="H42" s="67">
        <v>22.7</v>
      </c>
      <c r="I42" s="67">
        <v>61.1</v>
      </c>
      <c r="J42" s="68">
        <v>144.9</v>
      </c>
    </row>
    <row r="43" spans="1:10" x14ac:dyDescent="0.3">
      <c r="A43" s="1"/>
      <c r="B43" s="54" t="s">
        <v>844</v>
      </c>
      <c r="C43" s="67">
        <v>16.5</v>
      </c>
      <c r="D43" s="67">
        <v>18.3</v>
      </c>
      <c r="E43" s="67">
        <v>7.6</v>
      </c>
      <c r="F43" s="67">
        <v>11</v>
      </c>
      <c r="G43" s="67">
        <v>8.6</v>
      </c>
      <c r="H43" s="67">
        <v>23.1</v>
      </c>
      <c r="I43" s="67">
        <v>61.3</v>
      </c>
      <c r="J43" s="68">
        <v>146.4</v>
      </c>
    </row>
    <row r="44" spans="1:10" x14ac:dyDescent="0.3">
      <c r="A44" s="1"/>
      <c r="B44" s="54" t="s">
        <v>845</v>
      </c>
      <c r="C44" s="67">
        <v>16.399999999999999</v>
      </c>
      <c r="D44" s="67">
        <v>18.3</v>
      </c>
      <c r="E44" s="67">
        <v>6.9</v>
      </c>
      <c r="F44" s="67">
        <v>11</v>
      </c>
      <c r="G44" s="67">
        <v>9.1</v>
      </c>
      <c r="H44" s="67">
        <v>21.5</v>
      </c>
      <c r="I44" s="67">
        <v>61.1</v>
      </c>
      <c r="J44" s="68">
        <v>144.30000000000001</v>
      </c>
    </row>
    <row r="45" spans="1:10" x14ac:dyDescent="0.3">
      <c r="A45" s="1"/>
      <c r="B45" s="54" t="s">
        <v>846</v>
      </c>
      <c r="C45" s="67">
        <v>16.3</v>
      </c>
      <c r="D45" s="67">
        <v>18.3</v>
      </c>
      <c r="E45" s="67">
        <v>9.1999999999999993</v>
      </c>
      <c r="F45" s="67">
        <v>11.1</v>
      </c>
      <c r="G45" s="67">
        <v>8.6</v>
      </c>
      <c r="H45" s="67">
        <v>19.899999999999999</v>
      </c>
      <c r="I45" s="67">
        <v>61.7</v>
      </c>
      <c r="J45" s="68">
        <v>145.1</v>
      </c>
    </row>
    <row r="46" spans="1:10" x14ac:dyDescent="0.3">
      <c r="A46" s="1"/>
      <c r="B46" s="54" t="s">
        <v>847</v>
      </c>
      <c r="C46" s="67">
        <v>16.5</v>
      </c>
      <c r="D46" s="67">
        <v>18.100000000000001</v>
      </c>
      <c r="E46" s="67">
        <v>9</v>
      </c>
      <c r="F46" s="67">
        <v>11.2</v>
      </c>
      <c r="G46" s="67">
        <v>8.6</v>
      </c>
      <c r="H46" s="67">
        <v>16.2</v>
      </c>
      <c r="I46" s="67">
        <v>61.9</v>
      </c>
      <c r="J46" s="68">
        <v>141.5</v>
      </c>
    </row>
    <row r="47" spans="1:10" x14ac:dyDescent="0.3">
      <c r="A47" s="1"/>
      <c r="B47" s="56" t="s">
        <v>848</v>
      </c>
      <c r="C47" s="69">
        <v>16.600000000000001</v>
      </c>
      <c r="D47" s="69">
        <v>18.399999999999999</v>
      </c>
      <c r="E47" s="69">
        <v>8.9</v>
      </c>
      <c r="F47" s="69">
        <v>11.3</v>
      </c>
      <c r="G47" s="69">
        <v>8.6999999999999993</v>
      </c>
      <c r="H47" s="69">
        <v>23.8</v>
      </c>
      <c r="I47" s="69">
        <v>62.2</v>
      </c>
      <c r="J47" s="70">
        <v>149.9</v>
      </c>
    </row>
    <row r="48" spans="1:10" x14ac:dyDescent="0.3">
      <c r="A48" s="1"/>
      <c r="B48" s="50" t="s">
        <v>849</v>
      </c>
      <c r="C48" s="65">
        <v>17</v>
      </c>
      <c r="D48" s="65">
        <v>18.3</v>
      </c>
      <c r="E48" s="65">
        <v>9.1999999999999993</v>
      </c>
      <c r="F48" s="65">
        <v>11.2</v>
      </c>
      <c r="G48" s="65">
        <v>8.5</v>
      </c>
      <c r="H48" s="65">
        <v>24</v>
      </c>
      <c r="I48" s="65">
        <v>61.8</v>
      </c>
      <c r="J48" s="66">
        <v>150</v>
      </c>
    </row>
    <row r="49" spans="1:10" x14ac:dyDescent="0.3">
      <c r="A49" s="1"/>
      <c r="B49" s="54" t="s">
        <v>850</v>
      </c>
      <c r="C49" s="67">
        <v>17.100000000000001</v>
      </c>
      <c r="D49" s="67">
        <v>18.7</v>
      </c>
      <c r="E49" s="67">
        <v>8.9</v>
      </c>
      <c r="F49" s="67">
        <v>11.2</v>
      </c>
      <c r="G49" s="67">
        <v>8.6999999999999993</v>
      </c>
      <c r="H49" s="67">
        <v>23.6</v>
      </c>
      <c r="I49" s="67">
        <v>62.3</v>
      </c>
      <c r="J49" s="68">
        <v>150.5</v>
      </c>
    </row>
    <row r="50" spans="1:10" x14ac:dyDescent="0.3">
      <c r="A50" s="1"/>
      <c r="B50" s="54" t="s">
        <v>851</v>
      </c>
      <c r="C50" s="67">
        <v>16</v>
      </c>
      <c r="D50" s="67">
        <v>19.100000000000001</v>
      </c>
      <c r="E50" s="67">
        <v>8.9</v>
      </c>
      <c r="F50" s="67">
        <v>11.3</v>
      </c>
      <c r="G50" s="67">
        <v>8.3000000000000007</v>
      </c>
      <c r="H50" s="67">
        <v>22.5</v>
      </c>
      <c r="I50" s="67">
        <v>62.3</v>
      </c>
      <c r="J50" s="68">
        <v>148.4</v>
      </c>
    </row>
    <row r="51" spans="1:10" x14ac:dyDescent="0.3">
      <c r="A51" s="1"/>
      <c r="B51" s="54" t="s">
        <v>852</v>
      </c>
      <c r="C51" s="67">
        <v>16.7</v>
      </c>
      <c r="D51" s="67">
        <v>19.100000000000001</v>
      </c>
      <c r="E51" s="67">
        <v>8.1</v>
      </c>
      <c r="F51" s="67">
        <v>11.2</v>
      </c>
      <c r="G51" s="67">
        <v>8</v>
      </c>
      <c r="H51" s="67">
        <v>23</v>
      </c>
      <c r="I51" s="67">
        <v>62.4</v>
      </c>
      <c r="J51" s="68">
        <v>148.5</v>
      </c>
    </row>
    <row r="52" spans="1:10" x14ac:dyDescent="0.3">
      <c r="A52" s="1"/>
      <c r="B52" s="54" t="s">
        <v>853</v>
      </c>
      <c r="C52" s="67">
        <v>16.3</v>
      </c>
      <c r="D52" s="67">
        <v>19.100000000000001</v>
      </c>
      <c r="E52" s="67">
        <v>7.7</v>
      </c>
      <c r="F52" s="67">
        <v>11.2</v>
      </c>
      <c r="G52" s="67">
        <v>7.8</v>
      </c>
      <c r="H52" s="67">
        <v>23.1</v>
      </c>
      <c r="I52" s="67">
        <v>62</v>
      </c>
      <c r="J52" s="68">
        <v>147.19999999999999</v>
      </c>
    </row>
    <row r="53" spans="1:10" x14ac:dyDescent="0.3">
      <c r="A53" s="1"/>
      <c r="B53" s="54" t="s">
        <v>854</v>
      </c>
      <c r="C53" s="67">
        <v>16.5</v>
      </c>
      <c r="D53" s="67">
        <v>19.100000000000001</v>
      </c>
      <c r="E53" s="67">
        <v>7.9</v>
      </c>
      <c r="F53" s="67">
        <v>11.2</v>
      </c>
      <c r="G53" s="67">
        <v>8.9</v>
      </c>
      <c r="H53" s="67">
        <v>24</v>
      </c>
      <c r="I53" s="67">
        <v>62.2</v>
      </c>
      <c r="J53" s="68">
        <v>149.80000000000001</v>
      </c>
    </row>
    <row r="54" spans="1:10" x14ac:dyDescent="0.3">
      <c r="A54" s="1"/>
      <c r="B54" s="54" t="s">
        <v>855</v>
      </c>
      <c r="C54" s="67">
        <v>16.5</v>
      </c>
      <c r="D54" s="67">
        <v>19.100000000000001</v>
      </c>
      <c r="E54" s="67">
        <v>6.8</v>
      </c>
      <c r="F54" s="67">
        <v>11.2</v>
      </c>
      <c r="G54" s="67">
        <v>8.9</v>
      </c>
      <c r="H54" s="67">
        <v>23.7</v>
      </c>
      <c r="I54" s="67">
        <v>61.9</v>
      </c>
      <c r="J54" s="68">
        <v>148.1</v>
      </c>
    </row>
    <row r="55" spans="1:10" x14ac:dyDescent="0.3">
      <c r="A55" s="1"/>
      <c r="B55" s="56" t="s">
        <v>1101</v>
      </c>
      <c r="C55" s="69">
        <v>16.600000000000001</v>
      </c>
      <c r="D55" s="69">
        <v>19.100000000000001</v>
      </c>
      <c r="E55" s="69">
        <v>7</v>
      </c>
      <c r="F55" s="69">
        <v>11.3</v>
      </c>
      <c r="G55" s="69">
        <v>8.9</v>
      </c>
      <c r="H55" s="69">
        <v>23.3</v>
      </c>
      <c r="I55" s="69">
        <v>61.8</v>
      </c>
      <c r="J55" s="70">
        <v>148</v>
      </c>
    </row>
    <row r="56" spans="1:10" ht="15.6" x14ac:dyDescent="0.3">
      <c r="A56" s="1"/>
      <c r="B56" s="71" t="s">
        <v>1102</v>
      </c>
      <c r="C56" s="72">
        <v>394.55</v>
      </c>
      <c r="D56" s="72">
        <v>449.65</v>
      </c>
      <c r="E56" s="72">
        <v>192.55</v>
      </c>
      <c r="F56" s="72">
        <v>262.75</v>
      </c>
      <c r="G56" s="72">
        <v>203.8</v>
      </c>
      <c r="H56" s="72">
        <v>526.9</v>
      </c>
      <c r="I56" s="72">
        <v>1489.65</v>
      </c>
      <c r="J56" s="72">
        <v>3519.85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5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1" width="13" customWidth="1"/>
    <col min="12" max="12" width="21"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1110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17.399999999999999" x14ac:dyDescent="0.3">
      <c r="A5" s="1"/>
      <c r="B5" s="2" t="s">
        <v>1111</v>
      </c>
      <c r="C5" s="1"/>
      <c r="D5" s="1"/>
      <c r="E5" s="1"/>
      <c r="F5" s="1"/>
      <c r="G5" s="1"/>
      <c r="H5" s="1"/>
      <c r="I5" s="1"/>
      <c r="J5" s="1"/>
      <c r="K5" s="1"/>
      <c r="L5" s="1"/>
    </row>
    <row r="6" spans="1:12" ht="22.95" customHeight="1" x14ac:dyDescent="0.3">
      <c r="A6" s="1"/>
      <c r="B6" s="200" t="s">
        <v>3</v>
      </c>
      <c r="C6" s="200" t="s">
        <v>17</v>
      </c>
      <c r="D6" s="200" t="s">
        <v>1112</v>
      </c>
      <c r="E6" s="200" t="s">
        <v>1113</v>
      </c>
      <c r="F6" s="214" t="s">
        <v>1114</v>
      </c>
      <c r="G6" s="214"/>
      <c r="H6" s="214"/>
      <c r="I6" s="214"/>
      <c r="J6" s="214"/>
      <c r="K6" s="214"/>
      <c r="L6" s="214"/>
    </row>
    <row r="7" spans="1:12" ht="22.95" customHeight="1" x14ac:dyDescent="0.3">
      <c r="A7" s="1"/>
      <c r="B7" s="200"/>
      <c r="C7" s="200"/>
      <c r="D7" s="200"/>
      <c r="E7" s="200"/>
      <c r="F7" s="73">
        <v>1</v>
      </c>
      <c r="G7" s="73">
        <v>2</v>
      </c>
      <c r="H7" s="73">
        <v>3</v>
      </c>
      <c r="I7" s="73">
        <v>4</v>
      </c>
      <c r="J7" s="73">
        <v>5</v>
      </c>
      <c r="K7" s="73">
        <v>6</v>
      </c>
      <c r="L7" s="73" t="s">
        <v>961</v>
      </c>
    </row>
    <row r="8" spans="1:12" x14ac:dyDescent="0.3">
      <c r="A8" s="1"/>
      <c r="B8" s="74" t="s">
        <v>638</v>
      </c>
      <c r="C8" s="74" t="s">
        <v>1032</v>
      </c>
      <c r="D8" s="74" t="s">
        <v>1115</v>
      </c>
      <c r="E8" s="75" t="s">
        <v>591</v>
      </c>
      <c r="F8" s="76">
        <v>225.95</v>
      </c>
      <c r="G8" s="76"/>
      <c r="H8" s="76">
        <v>244</v>
      </c>
      <c r="I8" s="76">
        <v>379.55</v>
      </c>
      <c r="J8" s="76">
        <v>390.2</v>
      </c>
      <c r="K8" s="76">
        <v>394.55</v>
      </c>
      <c r="L8" s="76">
        <v>1634.25</v>
      </c>
    </row>
    <row r="9" spans="1:12" x14ac:dyDescent="0.3">
      <c r="A9" s="1"/>
      <c r="B9" s="74" t="s">
        <v>639</v>
      </c>
      <c r="C9" s="74" t="s">
        <v>1116</v>
      </c>
      <c r="D9" s="74" t="s">
        <v>333</v>
      </c>
      <c r="E9" s="75" t="s">
        <v>591</v>
      </c>
      <c r="F9" s="76">
        <v>455.4</v>
      </c>
      <c r="G9" s="76">
        <v>336.6</v>
      </c>
      <c r="H9" s="76">
        <v>457.4</v>
      </c>
      <c r="I9" s="76">
        <v>461.25</v>
      </c>
      <c r="J9" s="76">
        <v>277.05</v>
      </c>
      <c r="K9" s="76">
        <v>449.65</v>
      </c>
      <c r="L9" s="76">
        <v>2437.35</v>
      </c>
    </row>
    <row r="10" spans="1:12" x14ac:dyDescent="0.3">
      <c r="A10" s="1"/>
      <c r="B10" s="74" t="s">
        <v>640</v>
      </c>
      <c r="C10" s="74" t="s">
        <v>1117</v>
      </c>
      <c r="D10" s="74" t="s">
        <v>17</v>
      </c>
      <c r="E10" s="75" t="s">
        <v>591</v>
      </c>
      <c r="F10" s="76">
        <v>194.745</v>
      </c>
      <c r="G10" s="76">
        <v>195.7</v>
      </c>
      <c r="H10" s="76">
        <v>171.4</v>
      </c>
      <c r="I10" s="76">
        <v>199.75</v>
      </c>
      <c r="J10" s="76">
        <v>189.4</v>
      </c>
      <c r="K10" s="76">
        <v>192.55</v>
      </c>
      <c r="L10" s="76">
        <v>1143.5450000000001</v>
      </c>
    </row>
    <row r="11" spans="1:12" x14ac:dyDescent="0.3">
      <c r="A11" s="1"/>
      <c r="B11" s="74" t="s">
        <v>14</v>
      </c>
      <c r="C11" s="74" t="s">
        <v>1035</v>
      </c>
      <c r="D11" s="74" t="s">
        <v>17</v>
      </c>
      <c r="E11" s="75" t="s">
        <v>591</v>
      </c>
      <c r="F11" s="76">
        <v>217.08</v>
      </c>
      <c r="G11" s="76"/>
      <c r="H11" s="76"/>
      <c r="I11" s="76">
        <v>34.65</v>
      </c>
      <c r="J11" s="76">
        <v>262.05</v>
      </c>
      <c r="K11" s="76">
        <v>262.75</v>
      </c>
      <c r="L11" s="76">
        <v>776.53</v>
      </c>
    </row>
    <row r="12" spans="1:12" x14ac:dyDescent="0.3">
      <c r="A12" s="1"/>
      <c r="B12" s="74" t="s">
        <v>625</v>
      </c>
      <c r="C12" s="74" t="s">
        <v>964</v>
      </c>
      <c r="D12" s="74" t="s">
        <v>17</v>
      </c>
      <c r="E12" s="75" t="s">
        <v>590</v>
      </c>
      <c r="F12" s="76">
        <v>338.85</v>
      </c>
      <c r="G12" s="76">
        <v>363.95</v>
      </c>
      <c r="H12" s="76">
        <v>384.7</v>
      </c>
      <c r="I12" s="76">
        <v>356.85</v>
      </c>
      <c r="J12" s="76">
        <v>356.25</v>
      </c>
      <c r="K12" s="76">
        <v>372</v>
      </c>
      <c r="L12" s="76">
        <v>2172.6</v>
      </c>
    </row>
    <row r="13" spans="1:12" x14ac:dyDescent="0.3">
      <c r="A13" s="1"/>
      <c r="B13" s="74" t="s">
        <v>626</v>
      </c>
      <c r="C13" s="74" t="s">
        <v>965</v>
      </c>
      <c r="D13" s="74" t="s">
        <v>17</v>
      </c>
      <c r="E13" s="75" t="s">
        <v>590</v>
      </c>
      <c r="F13" s="76">
        <v>57.45</v>
      </c>
      <c r="G13" s="76">
        <v>58.05</v>
      </c>
      <c r="H13" s="76">
        <v>58.05</v>
      </c>
      <c r="I13" s="76">
        <v>61.1</v>
      </c>
      <c r="J13" s="76">
        <v>57.2</v>
      </c>
      <c r="K13" s="76">
        <v>55.35</v>
      </c>
      <c r="L13" s="76">
        <v>347.2</v>
      </c>
    </row>
    <row r="14" spans="1:12" x14ac:dyDescent="0.3">
      <c r="A14" s="1"/>
      <c r="B14" s="74" t="s">
        <v>627</v>
      </c>
      <c r="C14" s="74" t="s">
        <v>1037</v>
      </c>
      <c r="D14" s="74" t="s">
        <v>17</v>
      </c>
      <c r="E14" s="75" t="s">
        <v>590</v>
      </c>
      <c r="F14" s="76"/>
      <c r="G14" s="76"/>
      <c r="H14" s="76"/>
      <c r="I14" s="76">
        <v>8.5500000000000007</v>
      </c>
      <c r="J14" s="76">
        <v>2.2000000000000002</v>
      </c>
      <c r="K14" s="76"/>
      <c r="L14" s="76">
        <v>10.75</v>
      </c>
    </row>
    <row r="15" spans="1:12" x14ac:dyDescent="0.3">
      <c r="A15" s="1"/>
      <c r="B15" s="74" t="s">
        <v>636</v>
      </c>
      <c r="C15" s="74" t="s">
        <v>1038</v>
      </c>
      <c r="D15" s="74" t="s">
        <v>17</v>
      </c>
      <c r="E15" s="75" t="s">
        <v>591</v>
      </c>
      <c r="F15" s="76">
        <v>211.8</v>
      </c>
      <c r="G15" s="76">
        <v>190.55</v>
      </c>
      <c r="H15" s="76">
        <v>206.15</v>
      </c>
      <c r="I15" s="76">
        <v>208.1</v>
      </c>
      <c r="J15" s="76">
        <v>200.95</v>
      </c>
      <c r="K15" s="76">
        <v>203.8</v>
      </c>
      <c r="L15" s="76">
        <v>1221.3499999999999</v>
      </c>
    </row>
    <row r="16" spans="1:12" x14ac:dyDescent="0.3">
      <c r="A16" s="1"/>
      <c r="B16" s="74" t="s">
        <v>641</v>
      </c>
      <c r="C16" s="74" t="s">
        <v>1039</v>
      </c>
      <c r="D16" s="74" t="s">
        <v>1118</v>
      </c>
      <c r="E16" s="75" t="s">
        <v>591</v>
      </c>
      <c r="F16" s="76"/>
      <c r="G16" s="76"/>
      <c r="H16" s="76"/>
      <c r="I16" s="76"/>
      <c r="J16" s="76">
        <v>352.66500000000002</v>
      </c>
      <c r="K16" s="76">
        <v>526.9</v>
      </c>
      <c r="L16" s="76">
        <v>879.56500000000005</v>
      </c>
    </row>
    <row r="17" spans="1:12" x14ac:dyDescent="0.3">
      <c r="A17" s="1"/>
      <c r="B17" s="74" t="s">
        <v>213</v>
      </c>
      <c r="C17" s="74" t="s">
        <v>966</v>
      </c>
      <c r="D17" s="74" t="s">
        <v>17</v>
      </c>
      <c r="E17" s="75" t="s">
        <v>590</v>
      </c>
      <c r="F17" s="76">
        <v>308.75</v>
      </c>
      <c r="G17" s="76">
        <v>277.75</v>
      </c>
      <c r="H17" s="76">
        <v>248.3</v>
      </c>
      <c r="I17" s="76">
        <v>224.1</v>
      </c>
      <c r="J17" s="76">
        <v>203.95</v>
      </c>
      <c r="K17" s="76">
        <v>186.6</v>
      </c>
      <c r="L17" s="76">
        <v>1449.45</v>
      </c>
    </row>
    <row r="18" spans="1:12" x14ac:dyDescent="0.3">
      <c r="A18" s="1"/>
      <c r="B18" s="74" t="s">
        <v>65</v>
      </c>
      <c r="C18" s="74" t="s">
        <v>66</v>
      </c>
      <c r="D18" s="74" t="s">
        <v>17</v>
      </c>
      <c r="E18" s="75" t="s">
        <v>590</v>
      </c>
      <c r="F18" s="76">
        <v>1883.15</v>
      </c>
      <c r="G18" s="76">
        <v>1853.75</v>
      </c>
      <c r="H18" s="76">
        <v>1826.5</v>
      </c>
      <c r="I18" s="76">
        <v>1941.5</v>
      </c>
      <c r="J18" s="76">
        <v>1801.35</v>
      </c>
      <c r="K18" s="76">
        <v>1837.05</v>
      </c>
      <c r="L18" s="76">
        <v>11143.3</v>
      </c>
    </row>
    <row r="19" spans="1:12" x14ac:dyDescent="0.3">
      <c r="A19" s="1"/>
      <c r="B19" s="74" t="s">
        <v>601</v>
      </c>
      <c r="C19" s="74" t="s">
        <v>967</v>
      </c>
      <c r="D19" s="74" t="s">
        <v>17</v>
      </c>
      <c r="E19" s="75" t="s">
        <v>590</v>
      </c>
      <c r="F19" s="76">
        <v>451.2</v>
      </c>
      <c r="G19" s="76">
        <v>451.2</v>
      </c>
      <c r="H19" s="76">
        <v>451.2</v>
      </c>
      <c r="I19" s="76">
        <v>435.25</v>
      </c>
      <c r="J19" s="76">
        <v>391.1</v>
      </c>
      <c r="K19" s="76">
        <v>358.25</v>
      </c>
      <c r="L19" s="76">
        <v>2538.1999999999998</v>
      </c>
    </row>
    <row r="20" spans="1:12" x14ac:dyDescent="0.3">
      <c r="A20" s="1"/>
      <c r="B20" s="74" t="s">
        <v>603</v>
      </c>
      <c r="C20" s="74" t="s">
        <v>1119</v>
      </c>
      <c r="D20" s="74" t="s">
        <v>17</v>
      </c>
      <c r="E20" s="75" t="s">
        <v>590</v>
      </c>
      <c r="F20" s="76"/>
      <c r="G20" s="76"/>
      <c r="H20" s="76"/>
      <c r="I20" s="76"/>
      <c r="J20" s="76"/>
      <c r="K20" s="76"/>
      <c r="L20" s="76">
        <v>0</v>
      </c>
    </row>
    <row r="21" spans="1:12" x14ac:dyDescent="0.3">
      <c r="A21" s="1"/>
      <c r="B21" s="74" t="s">
        <v>603</v>
      </c>
      <c r="C21" s="74" t="s">
        <v>1120</v>
      </c>
      <c r="D21" s="74" t="s">
        <v>17</v>
      </c>
      <c r="E21" s="75" t="s">
        <v>590</v>
      </c>
      <c r="F21" s="76"/>
      <c r="G21" s="76"/>
      <c r="H21" s="76"/>
      <c r="I21" s="76"/>
      <c r="J21" s="76"/>
      <c r="K21" s="76"/>
      <c r="L21" s="76">
        <v>0</v>
      </c>
    </row>
    <row r="22" spans="1:12" x14ac:dyDescent="0.3">
      <c r="A22" s="1"/>
      <c r="B22" s="74" t="s">
        <v>220</v>
      </c>
      <c r="C22" s="74" t="s">
        <v>968</v>
      </c>
      <c r="D22" s="74" t="s">
        <v>17</v>
      </c>
      <c r="E22" s="75" t="s">
        <v>590</v>
      </c>
      <c r="F22" s="76">
        <v>2426.6</v>
      </c>
      <c r="G22" s="76">
        <v>2136.9499999999998</v>
      </c>
      <c r="H22" s="76">
        <v>3326.8</v>
      </c>
      <c r="I22" s="76">
        <v>2700.95</v>
      </c>
      <c r="J22" s="76">
        <v>2311.1999999999998</v>
      </c>
      <c r="K22" s="76">
        <v>2073.9</v>
      </c>
      <c r="L22" s="76">
        <v>14976.4</v>
      </c>
    </row>
    <row r="23" spans="1:12" x14ac:dyDescent="0.3">
      <c r="A23" s="1"/>
      <c r="B23" s="74" t="s">
        <v>220</v>
      </c>
      <c r="C23" s="74" t="s">
        <v>969</v>
      </c>
      <c r="D23" s="74" t="s">
        <v>17</v>
      </c>
      <c r="E23" s="75" t="s">
        <v>590</v>
      </c>
      <c r="F23" s="76">
        <v>478.45</v>
      </c>
      <c r="G23" s="76">
        <v>438.6</v>
      </c>
      <c r="H23" s="76">
        <v>444.55</v>
      </c>
      <c r="I23" s="76">
        <v>423.95</v>
      </c>
      <c r="J23" s="76">
        <v>399.4</v>
      </c>
      <c r="K23" s="76">
        <v>375.3</v>
      </c>
      <c r="L23" s="76">
        <v>2560.25</v>
      </c>
    </row>
    <row r="24" spans="1:12" x14ac:dyDescent="0.3">
      <c r="A24" s="1"/>
      <c r="B24" s="74" t="s">
        <v>607</v>
      </c>
      <c r="C24" s="74" t="s">
        <v>1121</v>
      </c>
      <c r="D24" s="74" t="s">
        <v>17</v>
      </c>
      <c r="E24" s="75" t="s">
        <v>592</v>
      </c>
      <c r="F24" s="76">
        <v>7.85</v>
      </c>
      <c r="G24" s="76">
        <v>5.3</v>
      </c>
      <c r="H24" s="76">
        <v>9</v>
      </c>
      <c r="I24" s="76">
        <v>8.1999999999999993</v>
      </c>
      <c r="J24" s="76">
        <v>8.9</v>
      </c>
      <c r="K24" s="76">
        <v>7.6</v>
      </c>
      <c r="L24" s="76">
        <v>46.85</v>
      </c>
    </row>
    <row r="25" spans="1:12" x14ac:dyDescent="0.3">
      <c r="A25" s="1"/>
      <c r="B25" s="74" t="s">
        <v>69</v>
      </c>
      <c r="C25" s="74" t="s">
        <v>970</v>
      </c>
      <c r="D25" s="74" t="s">
        <v>17</v>
      </c>
      <c r="E25" s="75" t="s">
        <v>590</v>
      </c>
      <c r="F25" s="76">
        <v>166.75</v>
      </c>
      <c r="G25" s="76">
        <v>166.45</v>
      </c>
      <c r="H25" s="76">
        <v>164</v>
      </c>
      <c r="I25" s="76">
        <v>165.4</v>
      </c>
      <c r="J25" s="76">
        <v>163.85</v>
      </c>
      <c r="K25" s="76">
        <v>165.05</v>
      </c>
      <c r="L25" s="76">
        <v>991.5</v>
      </c>
    </row>
    <row r="26" spans="1:12" x14ac:dyDescent="0.3">
      <c r="A26" s="1"/>
      <c r="B26" s="74" t="s">
        <v>69</v>
      </c>
      <c r="C26" s="74" t="s">
        <v>971</v>
      </c>
      <c r="D26" s="74" t="s">
        <v>17</v>
      </c>
      <c r="E26" s="75" t="s">
        <v>590</v>
      </c>
      <c r="F26" s="76">
        <v>355.45</v>
      </c>
      <c r="G26" s="76">
        <v>353.7</v>
      </c>
      <c r="H26" s="76">
        <v>352.6</v>
      </c>
      <c r="I26" s="76">
        <v>355.5</v>
      </c>
      <c r="J26" s="76">
        <v>355</v>
      </c>
      <c r="K26" s="76">
        <v>351.45</v>
      </c>
      <c r="L26" s="76">
        <v>2123.6999999999998</v>
      </c>
    </row>
    <row r="27" spans="1:12" x14ac:dyDescent="0.3">
      <c r="A27" s="1"/>
      <c r="B27" s="74" t="s">
        <v>69</v>
      </c>
      <c r="C27" s="74" t="s">
        <v>972</v>
      </c>
      <c r="D27" s="74" t="s">
        <v>17</v>
      </c>
      <c r="E27" s="75" t="s">
        <v>590</v>
      </c>
      <c r="F27" s="76">
        <v>2279.25</v>
      </c>
      <c r="G27" s="76">
        <v>2236.1999999999998</v>
      </c>
      <c r="H27" s="76">
        <v>2266.15</v>
      </c>
      <c r="I27" s="76">
        <v>2253.1</v>
      </c>
      <c r="J27" s="76">
        <v>2232.75</v>
      </c>
      <c r="K27" s="76">
        <v>2233.8000000000002</v>
      </c>
      <c r="L27" s="76">
        <v>13501.25</v>
      </c>
    </row>
    <row r="28" spans="1:12" x14ac:dyDescent="0.3">
      <c r="A28" s="1"/>
      <c r="B28" s="74" t="s">
        <v>69</v>
      </c>
      <c r="C28" s="74" t="s">
        <v>1122</v>
      </c>
      <c r="D28" s="74" t="s">
        <v>17</v>
      </c>
      <c r="E28" s="75" t="s">
        <v>590</v>
      </c>
      <c r="F28" s="76"/>
      <c r="G28" s="76"/>
      <c r="H28" s="76"/>
      <c r="I28" s="76"/>
      <c r="J28" s="76"/>
      <c r="K28" s="76"/>
      <c r="L28" s="76">
        <v>0</v>
      </c>
    </row>
    <row r="29" spans="1:12" x14ac:dyDescent="0.3">
      <c r="A29" s="1"/>
      <c r="B29" s="74" t="s">
        <v>69</v>
      </c>
      <c r="C29" s="74" t="s">
        <v>1123</v>
      </c>
      <c r="D29" s="74" t="s">
        <v>17</v>
      </c>
      <c r="E29" s="75" t="s">
        <v>591</v>
      </c>
      <c r="F29" s="76"/>
      <c r="G29" s="76"/>
      <c r="H29" s="76"/>
      <c r="I29" s="76"/>
      <c r="J29" s="76"/>
      <c r="K29" s="76"/>
      <c r="L29" s="76">
        <v>0</v>
      </c>
    </row>
    <row r="30" spans="1:12" x14ac:dyDescent="0.3">
      <c r="A30" s="1"/>
      <c r="B30" s="74" t="s">
        <v>69</v>
      </c>
      <c r="C30" s="74" t="s">
        <v>1123</v>
      </c>
      <c r="D30" s="74" t="s">
        <v>1124</v>
      </c>
      <c r="E30" s="75" t="s">
        <v>591</v>
      </c>
      <c r="F30" s="76"/>
      <c r="G30" s="76"/>
      <c r="H30" s="76"/>
      <c r="I30" s="76">
        <v>4.45</v>
      </c>
      <c r="J30" s="76"/>
      <c r="K30" s="76"/>
      <c r="L30" s="76">
        <v>4.45</v>
      </c>
    </row>
    <row r="31" spans="1:12" x14ac:dyDescent="0.3">
      <c r="A31" s="1"/>
      <c r="B31" s="74" t="s">
        <v>69</v>
      </c>
      <c r="C31" s="74" t="s">
        <v>1125</v>
      </c>
      <c r="D31" s="74" t="s">
        <v>17</v>
      </c>
      <c r="E31" s="75" t="s">
        <v>591</v>
      </c>
      <c r="F31" s="76"/>
      <c r="G31" s="76"/>
      <c r="H31" s="76"/>
      <c r="I31" s="76"/>
      <c r="J31" s="76"/>
      <c r="K31" s="76"/>
      <c r="L31" s="76">
        <v>0</v>
      </c>
    </row>
    <row r="32" spans="1:12" x14ac:dyDescent="0.3">
      <c r="A32" s="1"/>
      <c r="B32" s="74" t="s">
        <v>628</v>
      </c>
      <c r="C32" s="74" t="s">
        <v>973</v>
      </c>
      <c r="D32" s="74" t="s">
        <v>1126</v>
      </c>
      <c r="E32" s="75" t="s">
        <v>590</v>
      </c>
      <c r="F32" s="76">
        <v>135.1</v>
      </c>
      <c r="G32" s="76">
        <v>132.85</v>
      </c>
      <c r="H32" s="76">
        <v>133.19999999999999</v>
      </c>
      <c r="I32" s="76">
        <v>122.05</v>
      </c>
      <c r="J32" s="76">
        <v>111.65</v>
      </c>
      <c r="K32" s="76">
        <v>100.8</v>
      </c>
      <c r="L32" s="76">
        <v>735.65</v>
      </c>
    </row>
    <row r="33" spans="1:12" x14ac:dyDescent="0.3">
      <c r="A33" s="1"/>
      <c r="B33" s="74" t="s">
        <v>628</v>
      </c>
      <c r="C33" s="74" t="s">
        <v>974</v>
      </c>
      <c r="D33" s="74" t="s">
        <v>17</v>
      </c>
      <c r="E33" s="75" t="s">
        <v>590</v>
      </c>
      <c r="F33" s="76">
        <v>223.25</v>
      </c>
      <c r="G33" s="76">
        <v>231.3</v>
      </c>
      <c r="H33" s="76">
        <v>370.9</v>
      </c>
      <c r="I33" s="76">
        <v>300.3</v>
      </c>
      <c r="J33" s="76">
        <v>260.8</v>
      </c>
      <c r="K33" s="76">
        <v>230.3</v>
      </c>
      <c r="L33" s="76">
        <v>1616.85</v>
      </c>
    </row>
    <row r="34" spans="1:12" x14ac:dyDescent="0.3">
      <c r="A34" s="1"/>
      <c r="B34" s="74" t="s">
        <v>628</v>
      </c>
      <c r="C34" s="74" t="s">
        <v>975</v>
      </c>
      <c r="D34" s="74" t="s">
        <v>17</v>
      </c>
      <c r="E34" s="75" t="s">
        <v>590</v>
      </c>
      <c r="F34" s="76">
        <v>313.95</v>
      </c>
      <c r="G34" s="76">
        <v>307.89999999999998</v>
      </c>
      <c r="H34" s="76">
        <v>462.6</v>
      </c>
      <c r="I34" s="76">
        <v>414.25</v>
      </c>
      <c r="J34" s="76">
        <v>359.3</v>
      </c>
      <c r="K34" s="76">
        <v>317.7</v>
      </c>
      <c r="L34" s="76">
        <v>2175.6999999999998</v>
      </c>
    </row>
    <row r="35" spans="1:12" x14ac:dyDescent="0.3">
      <c r="A35" s="1"/>
      <c r="B35" s="74" t="s">
        <v>628</v>
      </c>
      <c r="C35" s="74" t="s">
        <v>976</v>
      </c>
      <c r="D35" s="74" t="s">
        <v>1126</v>
      </c>
      <c r="E35" s="75" t="s">
        <v>590</v>
      </c>
      <c r="F35" s="76">
        <v>158.94999999999999</v>
      </c>
      <c r="G35" s="76">
        <v>154.19999999999999</v>
      </c>
      <c r="H35" s="76">
        <v>153.30000000000001</v>
      </c>
      <c r="I35" s="76">
        <v>152.75</v>
      </c>
      <c r="J35" s="76">
        <v>151.85</v>
      </c>
      <c r="K35" s="76">
        <v>151.80000000000001</v>
      </c>
      <c r="L35" s="76">
        <v>922.85</v>
      </c>
    </row>
    <row r="36" spans="1:12" x14ac:dyDescent="0.3">
      <c r="A36" s="1"/>
      <c r="B36" s="74" t="s">
        <v>596</v>
      </c>
      <c r="C36" s="74" t="s">
        <v>977</v>
      </c>
      <c r="D36" s="74" t="s">
        <v>17</v>
      </c>
      <c r="E36" s="75" t="s">
        <v>590</v>
      </c>
      <c r="F36" s="76">
        <v>3998.8</v>
      </c>
      <c r="G36" s="76">
        <v>3989.75</v>
      </c>
      <c r="H36" s="76">
        <v>4012.7</v>
      </c>
      <c r="I36" s="76">
        <v>4006.55</v>
      </c>
      <c r="J36" s="76">
        <v>4018.6</v>
      </c>
      <c r="K36" s="76">
        <v>4012.25</v>
      </c>
      <c r="L36" s="76">
        <v>24038.65</v>
      </c>
    </row>
    <row r="37" spans="1:12" x14ac:dyDescent="0.3">
      <c r="A37" s="1"/>
      <c r="B37" s="74" t="s">
        <v>241</v>
      </c>
      <c r="C37" s="74" t="s">
        <v>978</v>
      </c>
      <c r="D37" s="74" t="s">
        <v>17</v>
      </c>
      <c r="E37" s="75" t="s">
        <v>590</v>
      </c>
      <c r="F37" s="76">
        <v>185.65</v>
      </c>
      <c r="G37" s="76">
        <v>185.95</v>
      </c>
      <c r="H37" s="76">
        <v>188.05</v>
      </c>
      <c r="I37" s="76">
        <v>186.85</v>
      </c>
      <c r="J37" s="76">
        <v>184.9</v>
      </c>
      <c r="K37" s="76">
        <v>179</v>
      </c>
      <c r="L37" s="76">
        <v>1110.4000000000001</v>
      </c>
    </row>
    <row r="38" spans="1:12" x14ac:dyDescent="0.3">
      <c r="A38" s="1"/>
      <c r="B38" s="74" t="s">
        <v>241</v>
      </c>
      <c r="C38" s="74" t="s">
        <v>979</v>
      </c>
      <c r="D38" s="74" t="s">
        <v>17</v>
      </c>
      <c r="E38" s="75" t="s">
        <v>590</v>
      </c>
      <c r="F38" s="76">
        <v>134.69999999999999</v>
      </c>
      <c r="G38" s="76">
        <v>136.6</v>
      </c>
      <c r="H38" s="76">
        <v>138.6</v>
      </c>
      <c r="I38" s="76">
        <v>133.69999999999999</v>
      </c>
      <c r="J38" s="76">
        <v>131.85</v>
      </c>
      <c r="K38" s="76">
        <v>128.94999999999999</v>
      </c>
      <c r="L38" s="76">
        <v>804.4</v>
      </c>
    </row>
    <row r="39" spans="1:12" x14ac:dyDescent="0.3">
      <c r="A39" s="1"/>
      <c r="B39" s="74" t="s">
        <v>241</v>
      </c>
      <c r="C39" s="74" t="s">
        <v>1127</v>
      </c>
      <c r="D39" s="74" t="s">
        <v>1128</v>
      </c>
      <c r="E39" s="75" t="s">
        <v>591</v>
      </c>
      <c r="F39" s="76">
        <v>339.45</v>
      </c>
      <c r="G39" s="76">
        <v>8.4499999999999993</v>
      </c>
      <c r="H39" s="76"/>
      <c r="I39" s="76">
        <v>295.5</v>
      </c>
      <c r="J39" s="76">
        <v>389.6</v>
      </c>
      <c r="K39" s="76">
        <v>391</v>
      </c>
      <c r="L39" s="76">
        <v>1424</v>
      </c>
    </row>
    <row r="40" spans="1:12" x14ac:dyDescent="0.3">
      <c r="A40" s="1"/>
      <c r="B40" s="74" t="s">
        <v>624</v>
      </c>
      <c r="C40" s="74" t="s">
        <v>980</v>
      </c>
      <c r="D40" s="74" t="s">
        <v>17</v>
      </c>
      <c r="E40" s="75" t="s">
        <v>590</v>
      </c>
      <c r="F40" s="76">
        <v>60.95</v>
      </c>
      <c r="G40" s="76">
        <v>55.35</v>
      </c>
      <c r="H40" s="76">
        <v>54.7</v>
      </c>
      <c r="I40" s="76">
        <v>52.7</v>
      </c>
      <c r="J40" s="76">
        <v>53.8</v>
      </c>
      <c r="K40" s="76">
        <v>57.9</v>
      </c>
      <c r="L40" s="76">
        <v>335.4</v>
      </c>
    </row>
    <row r="41" spans="1:12" x14ac:dyDescent="0.3">
      <c r="A41" s="1"/>
      <c r="B41" s="74" t="s">
        <v>74</v>
      </c>
      <c r="C41" s="74" t="s">
        <v>75</v>
      </c>
      <c r="D41" s="74" t="s">
        <v>17</v>
      </c>
      <c r="E41" s="75" t="s">
        <v>590</v>
      </c>
      <c r="F41" s="76">
        <v>14960.9</v>
      </c>
      <c r="G41" s="76">
        <v>14445.15</v>
      </c>
      <c r="H41" s="76">
        <v>14848.25</v>
      </c>
      <c r="I41" s="76">
        <v>13733.15</v>
      </c>
      <c r="J41" s="76">
        <v>12575.6</v>
      </c>
      <c r="K41" s="76">
        <v>11380.2</v>
      </c>
      <c r="L41" s="76">
        <v>81943.25</v>
      </c>
    </row>
    <row r="42" spans="1:12" x14ac:dyDescent="0.3">
      <c r="A42" s="1"/>
      <c r="B42" s="74" t="s">
        <v>74</v>
      </c>
      <c r="C42" s="74" t="s">
        <v>981</v>
      </c>
      <c r="D42" s="74" t="s">
        <v>17</v>
      </c>
      <c r="E42" s="75" t="s">
        <v>590</v>
      </c>
      <c r="F42" s="76">
        <v>5117.95</v>
      </c>
      <c r="G42" s="76">
        <v>4968.1000000000004</v>
      </c>
      <c r="H42" s="76">
        <v>5088.1499999999996</v>
      </c>
      <c r="I42" s="76">
        <v>4648.6000000000004</v>
      </c>
      <c r="J42" s="76">
        <v>4203.8999999999996</v>
      </c>
      <c r="K42" s="76">
        <v>3756.3</v>
      </c>
      <c r="L42" s="76">
        <v>27783</v>
      </c>
    </row>
    <row r="43" spans="1:12" x14ac:dyDescent="0.3">
      <c r="A43" s="1"/>
      <c r="B43" s="74" t="s">
        <v>74</v>
      </c>
      <c r="C43" s="74" t="s">
        <v>1129</v>
      </c>
      <c r="D43" s="74" t="s">
        <v>1130</v>
      </c>
      <c r="E43" s="75" t="s">
        <v>591</v>
      </c>
      <c r="F43" s="76"/>
      <c r="G43" s="76"/>
      <c r="H43" s="76"/>
      <c r="I43" s="76"/>
      <c r="J43" s="76"/>
      <c r="K43" s="76"/>
      <c r="L43" s="76">
        <v>0</v>
      </c>
    </row>
    <row r="44" spans="1:12" x14ac:dyDescent="0.3">
      <c r="A44" s="1"/>
      <c r="B44" s="74" t="s">
        <v>74</v>
      </c>
      <c r="C44" s="74" t="s">
        <v>1129</v>
      </c>
      <c r="D44" s="74" t="s">
        <v>1131</v>
      </c>
      <c r="E44" s="75" t="s">
        <v>591</v>
      </c>
      <c r="F44" s="76">
        <v>21.55</v>
      </c>
      <c r="G44" s="76"/>
      <c r="H44" s="76"/>
      <c r="I44" s="76"/>
      <c r="J44" s="76"/>
      <c r="K44" s="76"/>
      <c r="L44" s="76">
        <v>21.55</v>
      </c>
    </row>
    <row r="45" spans="1:12" ht="27.6" x14ac:dyDescent="0.3">
      <c r="A45" s="1"/>
      <c r="B45" s="74" t="s">
        <v>613</v>
      </c>
      <c r="C45" s="74" t="s">
        <v>982</v>
      </c>
      <c r="D45" s="74" t="s">
        <v>17</v>
      </c>
      <c r="E45" s="75" t="s">
        <v>590</v>
      </c>
      <c r="F45" s="76">
        <v>61.05</v>
      </c>
      <c r="G45" s="76">
        <v>61.55</v>
      </c>
      <c r="H45" s="76">
        <v>59.9</v>
      </c>
      <c r="I45" s="76">
        <v>60.75</v>
      </c>
      <c r="J45" s="76">
        <v>59.75</v>
      </c>
      <c r="K45" s="76">
        <v>60.75</v>
      </c>
      <c r="L45" s="76">
        <v>363.75</v>
      </c>
    </row>
    <row r="46" spans="1:12" ht="27.6" x14ac:dyDescent="0.3">
      <c r="A46" s="1"/>
      <c r="B46" s="74" t="s">
        <v>629</v>
      </c>
      <c r="C46" s="74" t="s">
        <v>983</v>
      </c>
      <c r="D46" s="74" t="s">
        <v>17</v>
      </c>
      <c r="E46" s="75" t="s">
        <v>590</v>
      </c>
      <c r="F46" s="76">
        <v>382.05</v>
      </c>
      <c r="G46" s="76">
        <v>367.45</v>
      </c>
      <c r="H46" s="76">
        <v>352.05</v>
      </c>
      <c r="I46" s="76">
        <v>344.35</v>
      </c>
      <c r="J46" s="76">
        <v>337.05</v>
      </c>
      <c r="K46" s="76">
        <v>344</v>
      </c>
      <c r="L46" s="76">
        <v>2126.9499999999998</v>
      </c>
    </row>
    <row r="47" spans="1:12" ht="27.6" x14ac:dyDescent="0.3">
      <c r="A47" s="1"/>
      <c r="B47" s="74" t="s">
        <v>614</v>
      </c>
      <c r="C47" s="74" t="s">
        <v>984</v>
      </c>
      <c r="D47" s="74" t="s">
        <v>17</v>
      </c>
      <c r="E47" s="75" t="s">
        <v>590</v>
      </c>
      <c r="F47" s="76">
        <v>488</v>
      </c>
      <c r="G47" s="76">
        <v>404.55</v>
      </c>
      <c r="H47" s="76">
        <v>95.2</v>
      </c>
      <c r="I47" s="76">
        <v>439.8</v>
      </c>
      <c r="J47" s="76">
        <v>486.45</v>
      </c>
      <c r="K47" s="76">
        <v>485.1</v>
      </c>
      <c r="L47" s="76">
        <v>2399.1</v>
      </c>
    </row>
    <row r="48" spans="1:12" x14ac:dyDescent="0.3">
      <c r="A48" s="1"/>
      <c r="B48" s="74" t="s">
        <v>274</v>
      </c>
      <c r="C48" s="74" t="s">
        <v>985</v>
      </c>
      <c r="D48" s="74" t="s">
        <v>17</v>
      </c>
      <c r="E48" s="75" t="s">
        <v>590</v>
      </c>
      <c r="F48" s="76">
        <v>3419.05</v>
      </c>
      <c r="G48" s="76">
        <v>3119.7</v>
      </c>
      <c r="H48" s="76">
        <v>4060.7</v>
      </c>
      <c r="I48" s="76">
        <v>3784.3</v>
      </c>
      <c r="J48" s="76">
        <v>2428.5</v>
      </c>
      <c r="K48" s="76">
        <v>2317.6</v>
      </c>
      <c r="L48" s="76">
        <v>19129.849999999999</v>
      </c>
    </row>
    <row r="49" spans="1:12" x14ac:dyDescent="0.3">
      <c r="A49" s="1"/>
      <c r="B49" s="74" t="s">
        <v>274</v>
      </c>
      <c r="C49" s="74" t="s">
        <v>986</v>
      </c>
      <c r="D49" s="74" t="s">
        <v>17</v>
      </c>
      <c r="E49" s="75" t="s">
        <v>590</v>
      </c>
      <c r="F49" s="76">
        <v>155.44999999999999</v>
      </c>
      <c r="G49" s="76">
        <v>154.75</v>
      </c>
      <c r="H49" s="76">
        <v>154.25</v>
      </c>
      <c r="I49" s="76">
        <v>154.35</v>
      </c>
      <c r="J49" s="76">
        <v>153.94999999999999</v>
      </c>
      <c r="K49" s="76">
        <v>153.85</v>
      </c>
      <c r="L49" s="76">
        <v>926.6</v>
      </c>
    </row>
    <row r="50" spans="1:12" x14ac:dyDescent="0.3">
      <c r="A50" s="1"/>
      <c r="B50" s="74" t="s">
        <v>987</v>
      </c>
      <c r="C50" s="74" t="s">
        <v>988</v>
      </c>
      <c r="D50" s="74" t="s">
        <v>17</v>
      </c>
      <c r="E50" s="75" t="s">
        <v>590</v>
      </c>
      <c r="F50" s="76">
        <v>1470.95</v>
      </c>
      <c r="G50" s="76">
        <v>1554.75</v>
      </c>
      <c r="H50" s="76">
        <v>1658.25</v>
      </c>
      <c r="I50" s="76">
        <v>1560.5</v>
      </c>
      <c r="J50" s="76">
        <v>1571.6</v>
      </c>
      <c r="K50" s="76">
        <v>1610.1</v>
      </c>
      <c r="L50" s="76">
        <v>9426.15</v>
      </c>
    </row>
    <row r="51" spans="1:12" x14ac:dyDescent="0.3">
      <c r="A51" s="1"/>
      <c r="B51" s="74" t="s">
        <v>615</v>
      </c>
      <c r="C51" s="74" t="s">
        <v>989</v>
      </c>
      <c r="D51" s="74" t="s">
        <v>17</v>
      </c>
      <c r="E51" s="75" t="s">
        <v>590</v>
      </c>
      <c r="F51" s="76">
        <v>479.9</v>
      </c>
      <c r="G51" s="76">
        <v>480</v>
      </c>
      <c r="H51" s="76">
        <v>480</v>
      </c>
      <c r="I51" s="76">
        <v>479.5</v>
      </c>
      <c r="J51" s="76">
        <v>345.1</v>
      </c>
      <c r="K51" s="76">
        <v>398.85</v>
      </c>
      <c r="L51" s="76">
        <v>2663.35</v>
      </c>
    </row>
    <row r="52" spans="1:12" x14ac:dyDescent="0.3">
      <c r="A52" s="1"/>
      <c r="B52" s="74" t="s">
        <v>616</v>
      </c>
      <c r="C52" s="74" t="s">
        <v>990</v>
      </c>
      <c r="D52" s="74" t="s">
        <v>17</v>
      </c>
      <c r="E52" s="75" t="s">
        <v>590</v>
      </c>
      <c r="F52" s="76">
        <v>457.7</v>
      </c>
      <c r="G52" s="76">
        <v>457.8</v>
      </c>
      <c r="H52" s="76">
        <v>458.7</v>
      </c>
      <c r="I52" s="76">
        <v>458.5</v>
      </c>
      <c r="J52" s="76">
        <v>458.4</v>
      </c>
      <c r="K52" s="76">
        <v>457.1</v>
      </c>
      <c r="L52" s="76">
        <v>2748.2</v>
      </c>
    </row>
    <row r="53" spans="1:12" x14ac:dyDescent="0.3">
      <c r="A53" s="1"/>
      <c r="B53" s="74" t="s">
        <v>77</v>
      </c>
      <c r="C53" s="74" t="s">
        <v>1132</v>
      </c>
      <c r="D53" s="74" t="s">
        <v>1133</v>
      </c>
      <c r="E53" s="75" t="s">
        <v>591</v>
      </c>
      <c r="F53" s="76">
        <v>955.95</v>
      </c>
      <c r="G53" s="76">
        <v>1098.0999999999999</v>
      </c>
      <c r="H53" s="76">
        <v>625.29999999999995</v>
      </c>
      <c r="I53" s="76">
        <v>1116.2</v>
      </c>
      <c r="J53" s="76">
        <v>759.95</v>
      </c>
      <c r="K53" s="76">
        <v>425.15</v>
      </c>
      <c r="L53" s="76">
        <v>4980.6499999999996</v>
      </c>
    </row>
    <row r="54" spans="1:12" x14ac:dyDescent="0.3">
      <c r="A54" s="1"/>
      <c r="B54" s="74" t="s">
        <v>77</v>
      </c>
      <c r="C54" s="74" t="s">
        <v>1134</v>
      </c>
      <c r="D54" s="74" t="s">
        <v>82</v>
      </c>
      <c r="E54" s="75" t="s">
        <v>591</v>
      </c>
      <c r="F54" s="76"/>
      <c r="G54" s="76"/>
      <c r="H54" s="76"/>
      <c r="I54" s="76"/>
      <c r="J54" s="76"/>
      <c r="K54" s="76">
        <v>423</v>
      </c>
      <c r="L54" s="76">
        <v>423</v>
      </c>
    </row>
    <row r="55" spans="1:12" x14ac:dyDescent="0.3">
      <c r="A55" s="1"/>
      <c r="B55" s="74" t="s">
        <v>77</v>
      </c>
      <c r="C55" s="74" t="s">
        <v>1135</v>
      </c>
      <c r="D55" s="74" t="s">
        <v>1136</v>
      </c>
      <c r="E55" s="75" t="s">
        <v>591</v>
      </c>
      <c r="F55" s="76"/>
      <c r="G55" s="76"/>
      <c r="H55" s="76"/>
      <c r="I55" s="76"/>
      <c r="J55" s="76"/>
      <c r="K55" s="76"/>
      <c r="L55" s="76">
        <v>0</v>
      </c>
    </row>
    <row r="56" spans="1:12" x14ac:dyDescent="0.3">
      <c r="A56" s="1"/>
      <c r="B56" s="74" t="s">
        <v>630</v>
      </c>
      <c r="C56" s="74" t="s">
        <v>1043</v>
      </c>
      <c r="D56" s="74" t="s">
        <v>17</v>
      </c>
      <c r="E56" s="75" t="s">
        <v>593</v>
      </c>
      <c r="F56" s="76">
        <v>1194.75</v>
      </c>
      <c r="G56" s="76">
        <v>665.1</v>
      </c>
      <c r="H56" s="76">
        <v>1221.1500000000001</v>
      </c>
      <c r="I56" s="76">
        <v>1066.05</v>
      </c>
      <c r="J56" s="76">
        <v>442.65</v>
      </c>
      <c r="K56" s="76">
        <v>573.04999999999995</v>
      </c>
      <c r="L56" s="76">
        <v>5162.75</v>
      </c>
    </row>
    <row r="57" spans="1:12" x14ac:dyDescent="0.3">
      <c r="A57" s="1"/>
      <c r="B57" s="74" t="s">
        <v>630</v>
      </c>
      <c r="C57" s="74" t="s">
        <v>1044</v>
      </c>
      <c r="D57" s="74" t="s">
        <v>17</v>
      </c>
      <c r="E57" s="75" t="s">
        <v>593</v>
      </c>
      <c r="F57" s="76">
        <v>384.4</v>
      </c>
      <c r="G57" s="76">
        <v>415.2</v>
      </c>
      <c r="H57" s="76">
        <v>248.35</v>
      </c>
      <c r="I57" s="76">
        <v>535.04999999999995</v>
      </c>
      <c r="J57" s="76">
        <v>437.5</v>
      </c>
      <c r="K57" s="76">
        <v>524.4</v>
      </c>
      <c r="L57" s="76">
        <v>2544.9</v>
      </c>
    </row>
    <row r="58" spans="1:12" x14ac:dyDescent="0.3">
      <c r="A58" s="1"/>
      <c r="B58" s="74" t="s">
        <v>278</v>
      </c>
      <c r="C58" s="74" t="s">
        <v>1137</v>
      </c>
      <c r="D58" s="74" t="s">
        <v>17</v>
      </c>
      <c r="E58" s="75" t="s">
        <v>593</v>
      </c>
      <c r="F58" s="76">
        <v>2344.6999999999998</v>
      </c>
      <c r="G58" s="76">
        <v>1630.05</v>
      </c>
      <c r="H58" s="76">
        <v>1253.3</v>
      </c>
      <c r="I58" s="76">
        <v>1333.25</v>
      </c>
      <c r="J58" s="76">
        <v>625.4</v>
      </c>
      <c r="K58" s="76">
        <v>784.25</v>
      </c>
      <c r="L58" s="76">
        <v>7970.95</v>
      </c>
    </row>
    <row r="59" spans="1:12" x14ac:dyDescent="0.3">
      <c r="A59" s="1"/>
      <c r="B59" s="74" t="s">
        <v>84</v>
      </c>
      <c r="C59" s="74" t="s">
        <v>1047</v>
      </c>
      <c r="D59" s="74" t="s">
        <v>1138</v>
      </c>
      <c r="E59" s="75" t="s">
        <v>593</v>
      </c>
      <c r="F59" s="76">
        <v>1328.1</v>
      </c>
      <c r="G59" s="76">
        <v>1544.9</v>
      </c>
      <c r="H59" s="76">
        <v>1386.15</v>
      </c>
      <c r="I59" s="76">
        <v>1151.4000000000001</v>
      </c>
      <c r="J59" s="76">
        <v>745.65</v>
      </c>
      <c r="K59" s="76">
        <v>638.04999999999995</v>
      </c>
      <c r="L59" s="76">
        <v>6794.25</v>
      </c>
    </row>
    <row r="60" spans="1:12" x14ac:dyDescent="0.3">
      <c r="A60" s="1"/>
      <c r="B60" s="74" t="s">
        <v>84</v>
      </c>
      <c r="C60" s="74" t="s">
        <v>1047</v>
      </c>
      <c r="D60" s="74" t="s">
        <v>1139</v>
      </c>
      <c r="E60" s="75" t="s">
        <v>593</v>
      </c>
      <c r="F60" s="76">
        <v>1610.4</v>
      </c>
      <c r="G60" s="76">
        <v>1899.95</v>
      </c>
      <c r="H60" s="76">
        <v>1753.4</v>
      </c>
      <c r="I60" s="76">
        <v>1491.7</v>
      </c>
      <c r="J60" s="76">
        <v>906.8</v>
      </c>
      <c r="K60" s="76">
        <v>714.65</v>
      </c>
      <c r="L60" s="76">
        <v>8376.9</v>
      </c>
    </row>
    <row r="61" spans="1:12" x14ac:dyDescent="0.3">
      <c r="A61" s="1"/>
      <c r="B61" s="74" t="s">
        <v>84</v>
      </c>
      <c r="C61" s="74" t="s">
        <v>1140</v>
      </c>
      <c r="D61" s="74" t="s">
        <v>1141</v>
      </c>
      <c r="E61" s="75" t="s">
        <v>593</v>
      </c>
      <c r="F61" s="76">
        <v>219.95</v>
      </c>
      <c r="G61" s="76">
        <v>242.6</v>
      </c>
      <c r="H61" s="76">
        <v>217.85</v>
      </c>
      <c r="I61" s="76">
        <v>180.35</v>
      </c>
      <c r="J61" s="76">
        <v>92.8</v>
      </c>
      <c r="K61" s="76">
        <v>79.25</v>
      </c>
      <c r="L61" s="76">
        <v>1032.8</v>
      </c>
    </row>
    <row r="62" spans="1:12" x14ac:dyDescent="0.3">
      <c r="A62" s="1"/>
      <c r="B62" s="74" t="s">
        <v>84</v>
      </c>
      <c r="C62" s="74" t="s">
        <v>1140</v>
      </c>
      <c r="D62" s="74" t="s">
        <v>1142</v>
      </c>
      <c r="E62" s="75" t="s">
        <v>593</v>
      </c>
      <c r="F62" s="76">
        <v>41.7</v>
      </c>
      <c r="G62" s="76">
        <v>185.35</v>
      </c>
      <c r="H62" s="76">
        <v>154.19999999999999</v>
      </c>
      <c r="I62" s="76">
        <v>133.05000000000001</v>
      </c>
      <c r="J62" s="76">
        <v>68.7</v>
      </c>
      <c r="K62" s="76">
        <v>60.15</v>
      </c>
      <c r="L62" s="76">
        <v>643.15</v>
      </c>
    </row>
    <row r="63" spans="1:12" x14ac:dyDescent="0.3">
      <c r="A63" s="1"/>
      <c r="B63" s="74" t="s">
        <v>84</v>
      </c>
      <c r="C63" s="74" t="s">
        <v>1143</v>
      </c>
      <c r="D63" s="74" t="s">
        <v>17</v>
      </c>
      <c r="E63" s="75" t="s">
        <v>590</v>
      </c>
      <c r="F63" s="76"/>
      <c r="G63" s="76">
        <v>329.7</v>
      </c>
      <c r="H63" s="76"/>
      <c r="I63" s="76"/>
      <c r="J63" s="76">
        <v>428.5</v>
      </c>
      <c r="K63" s="76"/>
      <c r="L63" s="76">
        <v>758.2</v>
      </c>
    </row>
    <row r="64" spans="1:12" x14ac:dyDescent="0.3">
      <c r="A64" s="1"/>
      <c r="B64" s="74" t="s">
        <v>84</v>
      </c>
      <c r="C64" s="74" t="s">
        <v>991</v>
      </c>
      <c r="D64" s="74" t="s">
        <v>17</v>
      </c>
      <c r="E64" s="75" t="s">
        <v>590</v>
      </c>
      <c r="F64" s="76">
        <v>1979.1</v>
      </c>
      <c r="G64" s="76">
        <v>2050.8000000000002</v>
      </c>
      <c r="H64" s="76">
        <v>2205.25</v>
      </c>
      <c r="I64" s="76">
        <v>2073.25</v>
      </c>
      <c r="J64" s="76">
        <v>1796.25</v>
      </c>
      <c r="K64" s="76">
        <v>1902.55</v>
      </c>
      <c r="L64" s="76">
        <v>12007.2</v>
      </c>
    </row>
    <row r="65" spans="1:12" x14ac:dyDescent="0.3">
      <c r="A65" s="1"/>
      <c r="B65" s="74" t="s">
        <v>84</v>
      </c>
      <c r="C65" s="74" t="s">
        <v>1049</v>
      </c>
      <c r="D65" s="74" t="s">
        <v>17</v>
      </c>
      <c r="E65" s="75" t="s">
        <v>592</v>
      </c>
      <c r="F65" s="76">
        <v>374.25</v>
      </c>
      <c r="G65" s="76">
        <v>369.55</v>
      </c>
      <c r="H65" s="76">
        <v>275</v>
      </c>
      <c r="I65" s="76">
        <v>207.6</v>
      </c>
      <c r="J65" s="76">
        <v>385.45</v>
      </c>
      <c r="K65" s="76">
        <v>408.75</v>
      </c>
      <c r="L65" s="76">
        <v>2020.6</v>
      </c>
    </row>
    <row r="66" spans="1:12" x14ac:dyDescent="0.3">
      <c r="A66" s="1"/>
      <c r="B66" s="74" t="s">
        <v>84</v>
      </c>
      <c r="C66" s="74" t="s">
        <v>89</v>
      </c>
      <c r="D66" s="74" t="s">
        <v>1144</v>
      </c>
      <c r="E66" s="75" t="s">
        <v>591</v>
      </c>
      <c r="F66" s="76">
        <v>1064.9000000000001</v>
      </c>
      <c r="G66" s="76">
        <v>3453.65</v>
      </c>
      <c r="H66" s="76">
        <v>4123.3500000000004</v>
      </c>
      <c r="I66" s="76">
        <v>4147.95</v>
      </c>
      <c r="J66" s="76">
        <v>4154.55</v>
      </c>
      <c r="K66" s="76">
        <v>4137.3999999999996</v>
      </c>
      <c r="L66" s="76">
        <v>21081.8</v>
      </c>
    </row>
    <row r="67" spans="1:12" x14ac:dyDescent="0.3">
      <c r="A67" s="1"/>
      <c r="B67" s="74" t="s">
        <v>84</v>
      </c>
      <c r="C67" s="74" t="s">
        <v>89</v>
      </c>
      <c r="D67" s="74" t="s">
        <v>1145</v>
      </c>
      <c r="E67" s="75" t="s">
        <v>591</v>
      </c>
      <c r="F67" s="76">
        <v>4051</v>
      </c>
      <c r="G67" s="76">
        <v>4063.9</v>
      </c>
      <c r="H67" s="76">
        <v>4064.9</v>
      </c>
      <c r="I67" s="76">
        <v>4092.5</v>
      </c>
      <c r="J67" s="76">
        <v>4094.45</v>
      </c>
      <c r="K67" s="76">
        <v>4076.9</v>
      </c>
      <c r="L67" s="76">
        <v>24443.65</v>
      </c>
    </row>
    <row r="68" spans="1:12" x14ac:dyDescent="0.3">
      <c r="A68" s="1"/>
      <c r="B68" s="74" t="s">
        <v>84</v>
      </c>
      <c r="C68" s="74" t="s">
        <v>89</v>
      </c>
      <c r="D68" s="74" t="s">
        <v>1146</v>
      </c>
      <c r="E68" s="75" t="s">
        <v>591</v>
      </c>
      <c r="F68" s="76">
        <v>4792.6000000000004</v>
      </c>
      <c r="G68" s="76">
        <v>4892.75</v>
      </c>
      <c r="H68" s="76">
        <v>4797.3999999999996</v>
      </c>
      <c r="I68" s="76">
        <v>4909.1499999999996</v>
      </c>
      <c r="J68" s="76">
        <v>4898.1000000000004</v>
      </c>
      <c r="K68" s="76">
        <v>4799.55</v>
      </c>
      <c r="L68" s="76">
        <v>29089.55</v>
      </c>
    </row>
    <row r="69" spans="1:12" x14ac:dyDescent="0.3">
      <c r="A69" s="1"/>
      <c r="B69" s="74" t="s">
        <v>84</v>
      </c>
      <c r="C69" s="74" t="s">
        <v>89</v>
      </c>
      <c r="D69" s="74" t="s">
        <v>333</v>
      </c>
      <c r="E69" s="75" t="s">
        <v>591</v>
      </c>
      <c r="F69" s="76">
        <v>4317.75</v>
      </c>
      <c r="G69" s="76">
        <v>5978.3</v>
      </c>
      <c r="H69" s="76">
        <v>6385.15</v>
      </c>
      <c r="I69" s="76">
        <v>6415</v>
      </c>
      <c r="J69" s="76">
        <v>6415.85</v>
      </c>
      <c r="K69" s="76">
        <v>6388.05</v>
      </c>
      <c r="L69" s="76">
        <v>35900.1</v>
      </c>
    </row>
    <row r="70" spans="1:12" x14ac:dyDescent="0.3">
      <c r="A70" s="1"/>
      <c r="B70" s="74" t="s">
        <v>84</v>
      </c>
      <c r="C70" s="74" t="s">
        <v>92</v>
      </c>
      <c r="D70" s="74" t="s">
        <v>295</v>
      </c>
      <c r="E70" s="75" t="s">
        <v>591</v>
      </c>
      <c r="F70" s="76"/>
      <c r="G70" s="76"/>
      <c r="H70" s="76"/>
      <c r="I70" s="76"/>
      <c r="J70" s="76">
        <v>982.5</v>
      </c>
      <c r="K70" s="76">
        <v>1637.65</v>
      </c>
      <c r="L70" s="76">
        <v>2620.15</v>
      </c>
    </row>
    <row r="71" spans="1:12" x14ac:dyDescent="0.3">
      <c r="A71" s="1"/>
      <c r="B71" s="74" t="s">
        <v>84</v>
      </c>
      <c r="C71" s="74" t="s">
        <v>92</v>
      </c>
      <c r="D71" s="74" t="s">
        <v>290</v>
      </c>
      <c r="E71" s="75" t="s">
        <v>591</v>
      </c>
      <c r="F71" s="76"/>
      <c r="G71" s="76"/>
      <c r="H71" s="76"/>
      <c r="I71" s="76"/>
      <c r="J71" s="76"/>
      <c r="K71" s="76"/>
      <c r="L71" s="76">
        <v>0</v>
      </c>
    </row>
    <row r="72" spans="1:12" x14ac:dyDescent="0.3">
      <c r="A72" s="1"/>
      <c r="B72" s="74" t="s">
        <v>84</v>
      </c>
      <c r="C72" s="74" t="s">
        <v>1147</v>
      </c>
      <c r="D72" s="74" t="s">
        <v>295</v>
      </c>
      <c r="E72" s="75" t="s">
        <v>591</v>
      </c>
      <c r="F72" s="76"/>
      <c r="G72" s="76"/>
      <c r="H72" s="76"/>
      <c r="I72" s="76"/>
      <c r="J72" s="76"/>
      <c r="K72" s="76"/>
      <c r="L72" s="76">
        <v>0</v>
      </c>
    </row>
    <row r="73" spans="1:12" x14ac:dyDescent="0.3">
      <c r="A73" s="1"/>
      <c r="B73" s="74" t="s">
        <v>84</v>
      </c>
      <c r="C73" s="74" t="s">
        <v>1147</v>
      </c>
      <c r="D73" s="74" t="s">
        <v>1148</v>
      </c>
      <c r="E73" s="75" t="s">
        <v>591</v>
      </c>
      <c r="F73" s="76"/>
      <c r="G73" s="76"/>
      <c r="H73" s="76"/>
      <c r="I73" s="76"/>
      <c r="J73" s="76"/>
      <c r="K73" s="76"/>
      <c r="L73" s="76">
        <v>0</v>
      </c>
    </row>
    <row r="74" spans="1:12" x14ac:dyDescent="0.3">
      <c r="A74" s="1"/>
      <c r="B74" s="74" t="s">
        <v>84</v>
      </c>
      <c r="C74" s="74" t="s">
        <v>1147</v>
      </c>
      <c r="D74" s="74" t="s">
        <v>1149</v>
      </c>
      <c r="E74" s="75" t="s">
        <v>591</v>
      </c>
      <c r="F74" s="76"/>
      <c r="G74" s="76"/>
      <c r="H74" s="76"/>
      <c r="I74" s="76"/>
      <c r="J74" s="76"/>
      <c r="K74" s="76"/>
      <c r="L74" s="76">
        <v>0</v>
      </c>
    </row>
    <row r="75" spans="1:12" x14ac:dyDescent="0.3">
      <c r="A75" s="1"/>
      <c r="B75" s="74" t="s">
        <v>84</v>
      </c>
      <c r="C75" s="74" t="s">
        <v>1150</v>
      </c>
      <c r="D75" s="74" t="s">
        <v>525</v>
      </c>
      <c r="E75" s="75" t="s">
        <v>591</v>
      </c>
      <c r="F75" s="76"/>
      <c r="G75" s="76"/>
      <c r="H75" s="76"/>
      <c r="I75" s="76"/>
      <c r="J75" s="76"/>
      <c r="K75" s="76"/>
      <c r="L75" s="76">
        <v>0</v>
      </c>
    </row>
    <row r="76" spans="1:12" x14ac:dyDescent="0.3">
      <c r="A76" s="1"/>
      <c r="B76" s="74" t="s">
        <v>84</v>
      </c>
      <c r="C76" s="74" t="s">
        <v>1150</v>
      </c>
      <c r="D76" s="74" t="s">
        <v>1151</v>
      </c>
      <c r="E76" s="75" t="s">
        <v>591</v>
      </c>
      <c r="F76" s="76"/>
      <c r="G76" s="76"/>
      <c r="H76" s="76"/>
      <c r="I76" s="76"/>
      <c r="J76" s="76"/>
      <c r="K76" s="76"/>
      <c r="L76" s="76">
        <v>0</v>
      </c>
    </row>
    <row r="77" spans="1:12" x14ac:dyDescent="0.3">
      <c r="A77" s="1"/>
      <c r="B77" s="74" t="s">
        <v>84</v>
      </c>
      <c r="C77" s="74" t="s">
        <v>1150</v>
      </c>
      <c r="D77" s="74" t="s">
        <v>1146</v>
      </c>
      <c r="E77" s="75" t="s">
        <v>591</v>
      </c>
      <c r="F77" s="76"/>
      <c r="G77" s="76"/>
      <c r="H77" s="76"/>
      <c r="I77" s="76"/>
      <c r="J77" s="76"/>
      <c r="K77" s="76"/>
      <c r="L77" s="76">
        <v>0</v>
      </c>
    </row>
    <row r="78" spans="1:12" x14ac:dyDescent="0.3">
      <c r="A78" s="1"/>
      <c r="B78" s="74" t="s">
        <v>93</v>
      </c>
      <c r="C78" s="74" t="s">
        <v>94</v>
      </c>
      <c r="D78" s="74" t="s">
        <v>1152</v>
      </c>
      <c r="E78" s="75" t="s">
        <v>591</v>
      </c>
      <c r="F78" s="76">
        <v>4372.6499999999996</v>
      </c>
      <c r="G78" s="76">
        <v>4316.0271350000003</v>
      </c>
      <c r="H78" s="76">
        <v>4382.25</v>
      </c>
      <c r="I78" s="76">
        <v>4375.1000000000004</v>
      </c>
      <c r="J78" s="76">
        <v>4387.1000000000004</v>
      </c>
      <c r="K78" s="76">
        <v>4384.6000000000004</v>
      </c>
      <c r="L78" s="76">
        <v>26217.727135000001</v>
      </c>
    </row>
    <row r="79" spans="1:12" x14ac:dyDescent="0.3">
      <c r="A79" s="1"/>
      <c r="B79" s="74" t="s">
        <v>93</v>
      </c>
      <c r="C79" s="74" t="s">
        <v>94</v>
      </c>
      <c r="D79" s="74" t="s">
        <v>1153</v>
      </c>
      <c r="E79" s="75" t="s">
        <v>591</v>
      </c>
      <c r="F79" s="76">
        <v>4401.1000000000004</v>
      </c>
      <c r="G79" s="76">
        <v>4329.8007550000002</v>
      </c>
      <c r="H79" s="76">
        <v>4395.1000000000004</v>
      </c>
      <c r="I79" s="76">
        <v>4386.3500000000004</v>
      </c>
      <c r="J79" s="76">
        <v>4008.45</v>
      </c>
      <c r="K79" s="76">
        <v>4395.45</v>
      </c>
      <c r="L79" s="76">
        <v>25916.250755000001</v>
      </c>
    </row>
    <row r="80" spans="1:12" x14ac:dyDescent="0.3">
      <c r="A80" s="1"/>
      <c r="B80" s="74" t="s">
        <v>93</v>
      </c>
      <c r="C80" s="74" t="s">
        <v>94</v>
      </c>
      <c r="D80" s="74" t="s">
        <v>309</v>
      </c>
      <c r="E80" s="75" t="s">
        <v>591</v>
      </c>
      <c r="F80" s="76">
        <v>4416.1499999999996</v>
      </c>
      <c r="G80" s="76">
        <v>4409.5639149999997</v>
      </c>
      <c r="H80" s="76">
        <v>4434.3999999999996</v>
      </c>
      <c r="I80" s="76">
        <v>4439</v>
      </c>
      <c r="J80" s="76">
        <v>924.3</v>
      </c>
      <c r="K80" s="76"/>
      <c r="L80" s="76">
        <v>18623.413915000001</v>
      </c>
    </row>
    <row r="81" spans="1:12" x14ac:dyDescent="0.3">
      <c r="A81" s="1"/>
      <c r="B81" s="74" t="s">
        <v>631</v>
      </c>
      <c r="C81" s="74" t="s">
        <v>992</v>
      </c>
      <c r="D81" s="74" t="s">
        <v>17</v>
      </c>
      <c r="E81" s="75" t="s">
        <v>590</v>
      </c>
      <c r="F81" s="76">
        <v>337.35</v>
      </c>
      <c r="G81" s="76">
        <v>280.95</v>
      </c>
      <c r="H81" s="76">
        <v>392.55</v>
      </c>
      <c r="I81" s="76">
        <v>280.7</v>
      </c>
      <c r="J81" s="76">
        <v>256.14999999999998</v>
      </c>
      <c r="K81" s="76">
        <v>249.6</v>
      </c>
      <c r="L81" s="76">
        <v>1797.3</v>
      </c>
    </row>
    <row r="82" spans="1:12" x14ac:dyDescent="0.3">
      <c r="A82" s="1"/>
      <c r="B82" s="74" t="s">
        <v>631</v>
      </c>
      <c r="C82" s="74" t="s">
        <v>993</v>
      </c>
      <c r="D82" s="74" t="s">
        <v>17</v>
      </c>
      <c r="E82" s="75" t="s">
        <v>590</v>
      </c>
      <c r="F82" s="76">
        <v>84.7</v>
      </c>
      <c r="G82" s="76">
        <v>75.349999999999994</v>
      </c>
      <c r="H82" s="76">
        <v>81.3</v>
      </c>
      <c r="I82" s="76">
        <v>76.45</v>
      </c>
      <c r="J82" s="76">
        <v>70.05</v>
      </c>
      <c r="K82" s="76">
        <v>66.150000000000006</v>
      </c>
      <c r="L82" s="76">
        <v>454</v>
      </c>
    </row>
    <row r="83" spans="1:12" x14ac:dyDescent="0.3">
      <c r="A83" s="1"/>
      <c r="B83" s="74" t="s">
        <v>46</v>
      </c>
      <c r="C83" s="74" t="s">
        <v>994</v>
      </c>
      <c r="D83" s="74" t="s">
        <v>17</v>
      </c>
      <c r="E83" s="75" t="s">
        <v>590</v>
      </c>
      <c r="F83" s="76">
        <v>481.6</v>
      </c>
      <c r="G83" s="76">
        <v>423</v>
      </c>
      <c r="H83" s="76">
        <v>489.6</v>
      </c>
      <c r="I83" s="76">
        <v>489.6</v>
      </c>
      <c r="J83" s="76">
        <v>489.6</v>
      </c>
      <c r="K83" s="76">
        <v>443.7</v>
      </c>
      <c r="L83" s="76">
        <v>2817.1</v>
      </c>
    </row>
    <row r="84" spans="1:12" x14ac:dyDescent="0.3">
      <c r="A84" s="1"/>
      <c r="B84" s="74" t="s">
        <v>46</v>
      </c>
      <c r="C84" s="74" t="s">
        <v>995</v>
      </c>
      <c r="D84" s="74" t="s">
        <v>17</v>
      </c>
      <c r="E84" s="75" t="s">
        <v>590</v>
      </c>
      <c r="F84" s="76">
        <v>487.7</v>
      </c>
      <c r="G84" s="76">
        <v>452.4</v>
      </c>
      <c r="H84" s="76">
        <v>489.6</v>
      </c>
      <c r="I84" s="76">
        <v>489.6</v>
      </c>
      <c r="J84" s="76">
        <v>453.9</v>
      </c>
      <c r="K84" s="76">
        <v>458.3</v>
      </c>
      <c r="L84" s="76">
        <v>2831.5</v>
      </c>
    </row>
    <row r="85" spans="1:12" x14ac:dyDescent="0.3">
      <c r="A85" s="1"/>
      <c r="B85" s="74" t="s">
        <v>46</v>
      </c>
      <c r="C85" s="74" t="s">
        <v>996</v>
      </c>
      <c r="D85" s="74" t="s">
        <v>17</v>
      </c>
      <c r="E85" s="75" t="s">
        <v>590</v>
      </c>
      <c r="F85" s="76">
        <v>480.2</v>
      </c>
      <c r="G85" s="76">
        <v>446.05</v>
      </c>
      <c r="H85" s="76">
        <v>482.4</v>
      </c>
      <c r="I85" s="76">
        <v>482.4</v>
      </c>
      <c r="J85" s="76">
        <v>442.2</v>
      </c>
      <c r="K85" s="76">
        <v>424.55</v>
      </c>
      <c r="L85" s="76">
        <v>2757.8</v>
      </c>
    </row>
    <row r="86" spans="1:12" x14ac:dyDescent="0.3">
      <c r="A86" s="1"/>
      <c r="B86" s="74" t="s">
        <v>46</v>
      </c>
      <c r="C86" s="74" t="s">
        <v>997</v>
      </c>
      <c r="D86" s="74" t="s">
        <v>17</v>
      </c>
      <c r="E86" s="75" t="s">
        <v>590</v>
      </c>
      <c r="F86" s="76">
        <v>189.85</v>
      </c>
      <c r="G86" s="76">
        <v>159.55000000000001</v>
      </c>
      <c r="H86" s="76">
        <v>177.3</v>
      </c>
      <c r="I86" s="76">
        <v>118.7</v>
      </c>
      <c r="J86" s="76">
        <v>180.35</v>
      </c>
      <c r="K86" s="76">
        <v>191.4</v>
      </c>
      <c r="L86" s="76">
        <v>1017.15</v>
      </c>
    </row>
    <row r="87" spans="1:12" x14ac:dyDescent="0.3">
      <c r="A87" s="1"/>
      <c r="B87" s="74" t="s">
        <v>637</v>
      </c>
      <c r="C87" s="74" t="s">
        <v>1154</v>
      </c>
      <c r="D87" s="74" t="s">
        <v>1155</v>
      </c>
      <c r="E87" s="75" t="s">
        <v>591</v>
      </c>
      <c r="F87" s="76">
        <v>653.4</v>
      </c>
      <c r="G87" s="76">
        <v>650.65</v>
      </c>
      <c r="H87" s="76">
        <v>657.45</v>
      </c>
      <c r="I87" s="76">
        <v>660.35</v>
      </c>
      <c r="J87" s="76">
        <v>664.3</v>
      </c>
      <c r="K87" s="76">
        <v>660.85</v>
      </c>
      <c r="L87" s="76">
        <v>3947</v>
      </c>
    </row>
    <row r="88" spans="1:12" x14ac:dyDescent="0.3">
      <c r="A88" s="1"/>
      <c r="B88" s="74" t="s">
        <v>637</v>
      </c>
      <c r="C88" s="74" t="s">
        <v>1154</v>
      </c>
      <c r="D88" s="74" t="s">
        <v>1156</v>
      </c>
      <c r="E88" s="75" t="s">
        <v>591</v>
      </c>
      <c r="F88" s="76">
        <v>821.1</v>
      </c>
      <c r="G88" s="76">
        <v>826.25</v>
      </c>
      <c r="H88" s="76">
        <v>821.7</v>
      </c>
      <c r="I88" s="76">
        <v>832.9</v>
      </c>
      <c r="J88" s="76">
        <v>832.05</v>
      </c>
      <c r="K88" s="76">
        <v>828.8</v>
      </c>
      <c r="L88" s="76">
        <v>4962.8</v>
      </c>
    </row>
    <row r="89" spans="1:12" x14ac:dyDescent="0.3">
      <c r="A89" s="1"/>
      <c r="B89" s="74" t="s">
        <v>608</v>
      </c>
      <c r="C89" s="74" t="s">
        <v>1157</v>
      </c>
      <c r="D89" s="74" t="s">
        <v>1157</v>
      </c>
      <c r="E89" s="75" t="s">
        <v>592</v>
      </c>
      <c r="F89" s="76">
        <v>834</v>
      </c>
      <c r="G89" s="76">
        <v>767.25</v>
      </c>
      <c r="H89" s="76">
        <v>610.25</v>
      </c>
      <c r="I89" s="76">
        <v>598.15</v>
      </c>
      <c r="J89" s="76">
        <v>775.8</v>
      </c>
      <c r="K89" s="76">
        <v>838.25</v>
      </c>
      <c r="L89" s="76">
        <v>4423.7</v>
      </c>
    </row>
    <row r="90" spans="1:12" x14ac:dyDescent="0.3">
      <c r="A90" s="1"/>
      <c r="B90" s="74" t="s">
        <v>311</v>
      </c>
      <c r="C90" s="74" t="s">
        <v>1054</v>
      </c>
      <c r="D90" s="74" t="s">
        <v>17</v>
      </c>
      <c r="E90" s="75" t="s">
        <v>593</v>
      </c>
      <c r="F90" s="76">
        <v>122.65</v>
      </c>
      <c r="G90" s="76">
        <v>127.6</v>
      </c>
      <c r="H90" s="76">
        <v>118.7</v>
      </c>
      <c r="I90" s="76">
        <v>103.55</v>
      </c>
      <c r="J90" s="76">
        <v>69.400000000000006</v>
      </c>
      <c r="K90" s="76">
        <v>72.3</v>
      </c>
      <c r="L90" s="76">
        <v>614.20000000000005</v>
      </c>
    </row>
    <row r="91" spans="1:12" x14ac:dyDescent="0.3">
      <c r="A91" s="1"/>
      <c r="B91" s="74" t="s">
        <v>609</v>
      </c>
      <c r="C91" s="74" t="s">
        <v>1055</v>
      </c>
      <c r="D91" s="74" t="s">
        <v>17</v>
      </c>
      <c r="E91" s="75" t="s">
        <v>593</v>
      </c>
      <c r="F91" s="76">
        <v>76.7</v>
      </c>
      <c r="G91" s="76">
        <v>71.75</v>
      </c>
      <c r="H91" s="76">
        <v>60.8</v>
      </c>
      <c r="I91" s="76">
        <v>56.15</v>
      </c>
      <c r="J91" s="76">
        <v>36.6</v>
      </c>
      <c r="K91" s="76">
        <v>31.45</v>
      </c>
      <c r="L91" s="76">
        <v>333.45</v>
      </c>
    </row>
    <row r="92" spans="1:12" x14ac:dyDescent="0.3">
      <c r="A92" s="1"/>
      <c r="B92" s="74" t="s">
        <v>617</v>
      </c>
      <c r="C92" s="74" t="s">
        <v>998</v>
      </c>
      <c r="D92" s="74" t="s">
        <v>1126</v>
      </c>
      <c r="E92" s="75" t="s">
        <v>590</v>
      </c>
      <c r="F92" s="76">
        <v>78.7</v>
      </c>
      <c r="G92" s="76">
        <v>75.2</v>
      </c>
      <c r="H92" s="76">
        <v>75.8</v>
      </c>
      <c r="I92" s="76">
        <v>75.05</v>
      </c>
      <c r="J92" s="76">
        <v>76.8</v>
      </c>
      <c r="K92" s="76">
        <v>74.3</v>
      </c>
      <c r="L92" s="76">
        <v>455.85</v>
      </c>
    </row>
    <row r="93" spans="1:12" x14ac:dyDescent="0.3">
      <c r="A93" s="1"/>
      <c r="B93" s="74" t="s">
        <v>600</v>
      </c>
      <c r="C93" s="74" t="s">
        <v>999</v>
      </c>
      <c r="D93" s="74" t="s">
        <v>17</v>
      </c>
      <c r="E93" s="75" t="s">
        <v>590</v>
      </c>
      <c r="F93" s="76">
        <v>426.3</v>
      </c>
      <c r="G93" s="76">
        <v>415.35</v>
      </c>
      <c r="H93" s="76">
        <v>407.9</v>
      </c>
      <c r="I93" s="76">
        <v>407.8</v>
      </c>
      <c r="J93" s="76">
        <v>404.5</v>
      </c>
      <c r="K93" s="76">
        <v>404.35</v>
      </c>
      <c r="L93" s="76">
        <v>2466.1999999999998</v>
      </c>
    </row>
    <row r="94" spans="1:12" x14ac:dyDescent="0.3">
      <c r="A94" s="1"/>
      <c r="B94" s="74" t="s">
        <v>618</v>
      </c>
      <c r="C94" s="74" t="s">
        <v>1000</v>
      </c>
      <c r="D94" s="74" t="s">
        <v>17</v>
      </c>
      <c r="E94" s="75" t="s">
        <v>590</v>
      </c>
      <c r="F94" s="76">
        <v>437.55</v>
      </c>
      <c r="G94" s="76">
        <v>424.5</v>
      </c>
      <c r="H94" s="76">
        <v>440.85</v>
      </c>
      <c r="I94" s="76">
        <v>441.4</v>
      </c>
      <c r="J94" s="76">
        <v>438.3</v>
      </c>
      <c r="K94" s="76">
        <v>433.25</v>
      </c>
      <c r="L94" s="76">
        <v>2615.85</v>
      </c>
    </row>
    <row r="95" spans="1:12" x14ac:dyDescent="0.3">
      <c r="A95" s="1"/>
      <c r="B95" s="74" t="s">
        <v>594</v>
      </c>
      <c r="C95" s="74" t="s">
        <v>1001</v>
      </c>
      <c r="D95" s="74" t="s">
        <v>17</v>
      </c>
      <c r="E95" s="75" t="s">
        <v>590</v>
      </c>
      <c r="F95" s="76">
        <v>4233.8500000000004</v>
      </c>
      <c r="G95" s="76">
        <v>4873.8500000000004</v>
      </c>
      <c r="H95" s="76">
        <v>4840.8500000000004</v>
      </c>
      <c r="I95" s="76">
        <v>4876.8500000000004</v>
      </c>
      <c r="J95" s="76">
        <v>4879.3999999999996</v>
      </c>
      <c r="K95" s="76">
        <v>4871.3999999999996</v>
      </c>
      <c r="L95" s="76">
        <v>28576.2</v>
      </c>
    </row>
    <row r="96" spans="1:12" x14ac:dyDescent="0.3">
      <c r="A96" s="1"/>
      <c r="B96" s="74" t="s">
        <v>605</v>
      </c>
      <c r="C96" s="74" t="s">
        <v>1158</v>
      </c>
      <c r="D96" s="74" t="s">
        <v>17</v>
      </c>
      <c r="E96" s="75" t="s">
        <v>591</v>
      </c>
      <c r="F96" s="76"/>
      <c r="G96" s="76"/>
      <c r="H96" s="76"/>
      <c r="I96" s="76"/>
      <c r="J96" s="76"/>
      <c r="K96" s="76"/>
      <c r="L96" s="76">
        <v>0</v>
      </c>
    </row>
    <row r="97" spans="1:12" x14ac:dyDescent="0.3">
      <c r="A97" s="1"/>
      <c r="B97" s="74" t="s">
        <v>605</v>
      </c>
      <c r="C97" s="74" t="s">
        <v>1159</v>
      </c>
      <c r="D97" s="74" t="s">
        <v>17</v>
      </c>
      <c r="E97" s="75" t="s">
        <v>591</v>
      </c>
      <c r="F97" s="76"/>
      <c r="G97" s="76"/>
      <c r="H97" s="76"/>
      <c r="I97" s="76"/>
      <c r="J97" s="76"/>
      <c r="K97" s="76"/>
      <c r="L97" s="76">
        <v>0</v>
      </c>
    </row>
    <row r="98" spans="1:12" x14ac:dyDescent="0.3">
      <c r="A98" s="1"/>
      <c r="B98" s="74" t="s">
        <v>602</v>
      </c>
      <c r="C98" s="74" t="s">
        <v>1002</v>
      </c>
      <c r="D98" s="74" t="s">
        <v>17</v>
      </c>
      <c r="E98" s="75" t="s">
        <v>590</v>
      </c>
      <c r="F98" s="76">
        <v>2174.9549999999999</v>
      </c>
      <c r="G98" s="76">
        <v>2156.25</v>
      </c>
      <c r="H98" s="76">
        <v>2176.5500000000002</v>
      </c>
      <c r="I98" s="76">
        <v>2181.6</v>
      </c>
      <c r="J98" s="76">
        <v>2164</v>
      </c>
      <c r="K98" s="76">
        <v>2166.75</v>
      </c>
      <c r="L98" s="76">
        <v>13020.105</v>
      </c>
    </row>
    <row r="99" spans="1:12" x14ac:dyDescent="0.3">
      <c r="A99" s="1"/>
      <c r="B99" s="74" t="s">
        <v>322</v>
      </c>
      <c r="C99" s="74" t="s">
        <v>1003</v>
      </c>
      <c r="D99" s="74" t="s">
        <v>17</v>
      </c>
      <c r="E99" s="75" t="s">
        <v>590</v>
      </c>
      <c r="F99" s="76">
        <v>49.9</v>
      </c>
      <c r="G99" s="76">
        <v>30.1</v>
      </c>
      <c r="H99" s="76">
        <v>22.05</v>
      </c>
      <c r="I99" s="76">
        <v>20.149999999999999</v>
      </c>
      <c r="J99" s="76">
        <v>22.65</v>
      </c>
      <c r="K99" s="76">
        <v>19.8</v>
      </c>
      <c r="L99" s="76">
        <v>164.65</v>
      </c>
    </row>
    <row r="100" spans="1:12" x14ac:dyDescent="0.3">
      <c r="A100" s="1"/>
      <c r="B100" s="74" t="s">
        <v>632</v>
      </c>
      <c r="C100" s="74" t="s">
        <v>1160</v>
      </c>
      <c r="D100" s="74" t="s">
        <v>17</v>
      </c>
      <c r="E100" s="75" t="s">
        <v>592</v>
      </c>
      <c r="F100" s="76">
        <v>2467.6999999999998</v>
      </c>
      <c r="G100" s="76">
        <v>2327.35</v>
      </c>
      <c r="H100" s="76">
        <v>1766.55</v>
      </c>
      <c r="I100" s="76">
        <v>1976.35</v>
      </c>
      <c r="J100" s="76">
        <v>2556.75</v>
      </c>
      <c r="K100" s="76">
        <v>2751.85</v>
      </c>
      <c r="L100" s="76">
        <v>13846.55</v>
      </c>
    </row>
    <row r="101" spans="1:12" x14ac:dyDescent="0.3">
      <c r="A101" s="1"/>
      <c r="B101" s="74" t="s">
        <v>96</v>
      </c>
      <c r="C101" s="74" t="s">
        <v>97</v>
      </c>
      <c r="D101" s="74" t="s">
        <v>17</v>
      </c>
      <c r="E101" s="75" t="s">
        <v>590</v>
      </c>
      <c r="F101" s="76">
        <v>5295.55</v>
      </c>
      <c r="G101" s="76">
        <v>5774.4</v>
      </c>
      <c r="H101" s="76">
        <v>6120.55</v>
      </c>
      <c r="I101" s="76">
        <v>4952.1499999999996</v>
      </c>
      <c r="J101" s="76">
        <v>5770.35</v>
      </c>
      <c r="K101" s="76">
        <v>3514.25</v>
      </c>
      <c r="L101" s="76">
        <v>31427.25</v>
      </c>
    </row>
    <row r="102" spans="1:12" x14ac:dyDescent="0.3">
      <c r="A102" s="1"/>
      <c r="B102" s="74" t="s">
        <v>96</v>
      </c>
      <c r="C102" s="74" t="s">
        <v>1161</v>
      </c>
      <c r="D102" s="74" t="s">
        <v>17</v>
      </c>
      <c r="E102" s="75" t="s">
        <v>592</v>
      </c>
      <c r="F102" s="76">
        <v>2198.25</v>
      </c>
      <c r="G102" s="76">
        <v>2019</v>
      </c>
      <c r="H102" s="76">
        <v>1409.95</v>
      </c>
      <c r="I102" s="76">
        <v>1564.5</v>
      </c>
      <c r="J102" s="76">
        <v>2174.65</v>
      </c>
      <c r="K102" s="76">
        <v>2295.75</v>
      </c>
      <c r="L102" s="76">
        <v>11662.1</v>
      </c>
    </row>
    <row r="103" spans="1:12" x14ac:dyDescent="0.3">
      <c r="A103" s="1"/>
      <c r="B103" s="74" t="s">
        <v>96</v>
      </c>
      <c r="C103" s="74" t="s">
        <v>106</v>
      </c>
      <c r="D103" s="74" t="s">
        <v>1144</v>
      </c>
      <c r="E103" s="75" t="s">
        <v>591</v>
      </c>
      <c r="F103" s="76">
        <v>4146.1499999999996</v>
      </c>
      <c r="G103" s="76">
        <v>4046.6</v>
      </c>
      <c r="H103" s="76">
        <v>4104.3999999999996</v>
      </c>
      <c r="I103" s="76">
        <v>4145.1000000000004</v>
      </c>
      <c r="J103" s="76">
        <v>4296.0200000000004</v>
      </c>
      <c r="K103" s="76">
        <v>4265.7</v>
      </c>
      <c r="L103" s="76">
        <v>25003.97</v>
      </c>
    </row>
    <row r="104" spans="1:12" x14ac:dyDescent="0.3">
      <c r="A104" s="1"/>
      <c r="B104" s="74" t="s">
        <v>96</v>
      </c>
      <c r="C104" s="74" t="s">
        <v>106</v>
      </c>
      <c r="D104" s="74" t="s">
        <v>1145</v>
      </c>
      <c r="E104" s="75" t="s">
        <v>591</v>
      </c>
      <c r="F104" s="76">
        <v>4439.6000000000004</v>
      </c>
      <c r="G104" s="76">
        <v>4271.2</v>
      </c>
      <c r="H104" s="76">
        <v>4371.3999999999996</v>
      </c>
      <c r="I104" s="76">
        <v>4451.95</v>
      </c>
      <c r="J104" s="76">
        <v>4544.2700000000004</v>
      </c>
      <c r="K104" s="76">
        <v>4534.1499999999996</v>
      </c>
      <c r="L104" s="76">
        <v>26612.57</v>
      </c>
    </row>
    <row r="105" spans="1:12" x14ac:dyDescent="0.3">
      <c r="A105" s="1"/>
      <c r="B105" s="74" t="s">
        <v>96</v>
      </c>
      <c r="C105" s="74" t="s">
        <v>106</v>
      </c>
      <c r="D105" s="74" t="s">
        <v>1146</v>
      </c>
      <c r="E105" s="75" t="s">
        <v>591</v>
      </c>
      <c r="F105" s="76">
        <v>4430</v>
      </c>
      <c r="G105" s="76">
        <v>4266.7</v>
      </c>
      <c r="H105" s="76">
        <v>4364.95</v>
      </c>
      <c r="I105" s="76">
        <v>4453.8</v>
      </c>
      <c r="J105" s="76">
        <v>4548.9650000000001</v>
      </c>
      <c r="K105" s="76">
        <v>4548.45</v>
      </c>
      <c r="L105" s="76">
        <v>26612.865000000002</v>
      </c>
    </row>
    <row r="106" spans="1:12" x14ac:dyDescent="0.3">
      <c r="A106" s="1"/>
      <c r="B106" s="74" t="s">
        <v>96</v>
      </c>
      <c r="C106" s="74" t="s">
        <v>106</v>
      </c>
      <c r="D106" s="74" t="s">
        <v>333</v>
      </c>
      <c r="E106" s="75" t="s">
        <v>591</v>
      </c>
      <c r="F106" s="76">
        <v>6658.65</v>
      </c>
      <c r="G106" s="76">
        <v>6479.2</v>
      </c>
      <c r="H106" s="76">
        <v>6553.9</v>
      </c>
      <c r="I106" s="76">
        <v>6606.75</v>
      </c>
      <c r="J106" s="76">
        <v>6765.2349999999997</v>
      </c>
      <c r="K106" s="76">
        <v>6730.75</v>
      </c>
      <c r="L106" s="76">
        <v>39794.485000000001</v>
      </c>
    </row>
    <row r="107" spans="1:12" x14ac:dyDescent="0.3">
      <c r="A107" s="1"/>
      <c r="B107" s="74" t="s">
        <v>96</v>
      </c>
      <c r="C107" s="74" t="s">
        <v>109</v>
      </c>
      <c r="D107" s="74" t="s">
        <v>525</v>
      </c>
      <c r="E107" s="75" t="s">
        <v>591</v>
      </c>
      <c r="F107" s="76">
        <v>1553.65</v>
      </c>
      <c r="G107" s="76">
        <v>235.05</v>
      </c>
      <c r="H107" s="76"/>
      <c r="I107" s="76">
        <v>3258.65</v>
      </c>
      <c r="J107" s="76">
        <v>5064.9549999999999</v>
      </c>
      <c r="K107" s="76">
        <v>5041.3</v>
      </c>
      <c r="L107" s="76">
        <v>15153.605</v>
      </c>
    </row>
    <row r="108" spans="1:12" x14ac:dyDescent="0.3">
      <c r="A108" s="1"/>
      <c r="B108" s="74" t="s">
        <v>96</v>
      </c>
      <c r="C108" s="74" t="s">
        <v>109</v>
      </c>
      <c r="D108" s="74" t="s">
        <v>333</v>
      </c>
      <c r="E108" s="75" t="s">
        <v>591</v>
      </c>
      <c r="F108" s="76"/>
      <c r="G108" s="76"/>
      <c r="H108" s="76"/>
      <c r="I108" s="76"/>
      <c r="J108" s="76"/>
      <c r="K108" s="76"/>
      <c r="L108" s="76">
        <v>0</v>
      </c>
    </row>
    <row r="109" spans="1:12" x14ac:dyDescent="0.3">
      <c r="A109" s="1"/>
      <c r="B109" s="74" t="s">
        <v>96</v>
      </c>
      <c r="C109" s="74" t="s">
        <v>1004</v>
      </c>
      <c r="D109" s="74" t="s">
        <v>17</v>
      </c>
      <c r="E109" s="75" t="s">
        <v>590</v>
      </c>
      <c r="F109" s="76">
        <v>234.15</v>
      </c>
      <c r="G109" s="76">
        <v>236.15</v>
      </c>
      <c r="H109" s="76">
        <v>234.1</v>
      </c>
      <c r="I109" s="76">
        <v>227.5</v>
      </c>
      <c r="J109" s="76">
        <v>223.85</v>
      </c>
      <c r="K109" s="76">
        <v>228.35</v>
      </c>
      <c r="L109" s="76">
        <v>1384.1</v>
      </c>
    </row>
    <row r="110" spans="1:12" x14ac:dyDescent="0.3">
      <c r="A110" s="1"/>
      <c r="B110" s="74" t="s">
        <v>610</v>
      </c>
      <c r="C110" s="74" t="s">
        <v>1162</v>
      </c>
      <c r="D110" s="74" t="s">
        <v>17</v>
      </c>
      <c r="E110" s="75" t="s">
        <v>592</v>
      </c>
      <c r="F110" s="76">
        <v>3.05</v>
      </c>
      <c r="G110" s="76">
        <v>2.4500000000000002</v>
      </c>
      <c r="H110" s="76">
        <v>2.8</v>
      </c>
      <c r="I110" s="76">
        <v>2.75</v>
      </c>
      <c r="J110" s="76">
        <v>2.8</v>
      </c>
      <c r="K110" s="76">
        <v>3.1</v>
      </c>
      <c r="L110" s="76">
        <v>16.95</v>
      </c>
    </row>
    <row r="111" spans="1:12" x14ac:dyDescent="0.3">
      <c r="A111" s="1"/>
      <c r="B111" s="74" t="s">
        <v>599</v>
      </c>
      <c r="C111" s="74" t="s">
        <v>1005</v>
      </c>
      <c r="D111" s="74" t="s">
        <v>17</v>
      </c>
      <c r="E111" s="75" t="s">
        <v>590</v>
      </c>
      <c r="F111" s="76">
        <v>839.65</v>
      </c>
      <c r="G111" s="76">
        <v>796.4</v>
      </c>
      <c r="H111" s="76">
        <v>828.85</v>
      </c>
      <c r="I111" s="76">
        <v>804.65</v>
      </c>
      <c r="J111" s="76">
        <v>736.55</v>
      </c>
      <c r="K111" s="76">
        <v>700.8</v>
      </c>
      <c r="L111" s="76">
        <v>4706.8999999999996</v>
      </c>
    </row>
    <row r="112" spans="1:12" x14ac:dyDescent="0.3">
      <c r="A112" s="1"/>
      <c r="B112" s="74" t="s">
        <v>612</v>
      </c>
      <c r="C112" s="74" t="s">
        <v>1006</v>
      </c>
      <c r="D112" s="74" t="s">
        <v>17</v>
      </c>
      <c r="E112" s="75" t="s">
        <v>590</v>
      </c>
      <c r="F112" s="76">
        <v>43.55</v>
      </c>
      <c r="G112" s="76">
        <v>27.9</v>
      </c>
      <c r="H112" s="76">
        <v>53.55</v>
      </c>
      <c r="I112" s="76">
        <v>40.25</v>
      </c>
      <c r="J112" s="76">
        <v>36.15</v>
      </c>
      <c r="K112" s="76">
        <v>34</v>
      </c>
      <c r="L112" s="76">
        <v>235.4</v>
      </c>
    </row>
    <row r="113" spans="1:12" x14ac:dyDescent="0.3">
      <c r="A113" s="1"/>
      <c r="B113" s="74" t="s">
        <v>633</v>
      </c>
      <c r="C113" s="74" t="s">
        <v>1163</v>
      </c>
      <c r="D113" s="74" t="s">
        <v>17</v>
      </c>
      <c r="E113" s="75" t="s">
        <v>592</v>
      </c>
      <c r="F113" s="76">
        <v>126.45</v>
      </c>
      <c r="G113" s="76">
        <v>105.9</v>
      </c>
      <c r="H113" s="76">
        <v>110.8</v>
      </c>
      <c r="I113" s="76">
        <v>116.75</v>
      </c>
      <c r="J113" s="76">
        <v>127.7</v>
      </c>
      <c r="K113" s="76">
        <v>128.65</v>
      </c>
      <c r="L113" s="76">
        <v>716.25</v>
      </c>
    </row>
    <row r="114" spans="1:12" x14ac:dyDescent="0.3">
      <c r="A114" s="1"/>
      <c r="B114" s="74" t="s">
        <v>353</v>
      </c>
      <c r="C114" s="74" t="s">
        <v>1164</v>
      </c>
      <c r="D114" s="74" t="s">
        <v>17</v>
      </c>
      <c r="E114" s="75" t="s">
        <v>591</v>
      </c>
      <c r="F114" s="76"/>
      <c r="G114" s="76"/>
      <c r="H114" s="76"/>
      <c r="I114" s="76"/>
      <c r="J114" s="76"/>
      <c r="K114" s="76"/>
      <c r="L114" s="76">
        <v>0</v>
      </c>
    </row>
    <row r="115" spans="1:12" x14ac:dyDescent="0.3">
      <c r="A115" s="1"/>
      <c r="B115" s="74" t="s">
        <v>619</v>
      </c>
      <c r="C115" s="74" t="s">
        <v>1064</v>
      </c>
      <c r="D115" s="74" t="s">
        <v>17</v>
      </c>
      <c r="E115" s="75" t="s">
        <v>592</v>
      </c>
      <c r="F115" s="76">
        <v>146.19999999999999</v>
      </c>
      <c r="G115" s="76">
        <v>149.44999999999999</v>
      </c>
      <c r="H115" s="76">
        <v>108.8</v>
      </c>
      <c r="I115" s="76">
        <v>89.45</v>
      </c>
      <c r="J115" s="76">
        <v>154.15</v>
      </c>
      <c r="K115" s="76">
        <v>163.6</v>
      </c>
      <c r="L115" s="76">
        <v>811.65</v>
      </c>
    </row>
    <row r="116" spans="1:12" x14ac:dyDescent="0.3">
      <c r="A116" s="1"/>
      <c r="B116" s="74" t="s">
        <v>112</v>
      </c>
      <c r="C116" s="74" t="s">
        <v>1165</v>
      </c>
      <c r="D116" s="74" t="s">
        <v>17</v>
      </c>
      <c r="E116" s="75" t="s">
        <v>590</v>
      </c>
      <c r="F116" s="76"/>
      <c r="G116" s="76"/>
      <c r="H116" s="76"/>
      <c r="I116" s="76"/>
      <c r="J116" s="76"/>
      <c r="K116" s="76"/>
      <c r="L116" s="76">
        <v>0</v>
      </c>
    </row>
    <row r="117" spans="1:12" x14ac:dyDescent="0.3">
      <c r="A117" s="1"/>
      <c r="B117" s="74" t="s">
        <v>112</v>
      </c>
      <c r="C117" s="74" t="s">
        <v>1007</v>
      </c>
      <c r="D117" s="74" t="s">
        <v>17</v>
      </c>
      <c r="E117" s="75" t="s">
        <v>590</v>
      </c>
      <c r="F117" s="76">
        <v>3618</v>
      </c>
      <c r="G117" s="76">
        <v>3339.65</v>
      </c>
      <c r="H117" s="76">
        <v>3239.95</v>
      </c>
      <c r="I117" s="76">
        <v>3467</v>
      </c>
      <c r="J117" s="76">
        <v>3537.2</v>
      </c>
      <c r="K117" s="76">
        <v>3234.1</v>
      </c>
      <c r="L117" s="76">
        <v>20435.900000000001</v>
      </c>
    </row>
    <row r="118" spans="1:12" x14ac:dyDescent="0.3">
      <c r="A118" s="1"/>
      <c r="B118" s="74" t="s">
        <v>112</v>
      </c>
      <c r="C118" s="74" t="s">
        <v>131</v>
      </c>
      <c r="D118" s="74" t="s">
        <v>17</v>
      </c>
      <c r="E118" s="75" t="s">
        <v>590</v>
      </c>
      <c r="F118" s="76">
        <v>1745.85</v>
      </c>
      <c r="G118" s="76">
        <v>1833.75</v>
      </c>
      <c r="H118" s="76">
        <v>2165.4499999999998</v>
      </c>
      <c r="I118" s="76">
        <v>2162.9</v>
      </c>
      <c r="J118" s="76">
        <v>2167.9499999999998</v>
      </c>
      <c r="K118" s="76">
        <v>2161.4</v>
      </c>
      <c r="L118" s="76">
        <v>12237.3</v>
      </c>
    </row>
    <row r="119" spans="1:12" x14ac:dyDescent="0.3">
      <c r="A119" s="1"/>
      <c r="B119" s="74" t="s">
        <v>112</v>
      </c>
      <c r="C119" s="74" t="s">
        <v>1008</v>
      </c>
      <c r="D119" s="74" t="s">
        <v>17</v>
      </c>
      <c r="E119" s="75" t="s">
        <v>590</v>
      </c>
      <c r="F119" s="76">
        <v>237.75</v>
      </c>
      <c r="G119" s="76">
        <v>237.65</v>
      </c>
      <c r="H119" s="76">
        <v>237.8</v>
      </c>
      <c r="I119" s="76">
        <v>237.95</v>
      </c>
      <c r="J119" s="76">
        <v>237.7</v>
      </c>
      <c r="K119" s="76">
        <v>238</v>
      </c>
      <c r="L119" s="76">
        <v>1426.85</v>
      </c>
    </row>
    <row r="120" spans="1:12" x14ac:dyDescent="0.3">
      <c r="A120" s="1"/>
      <c r="B120" s="74" t="s">
        <v>133</v>
      </c>
      <c r="C120" s="74" t="s">
        <v>1067</v>
      </c>
      <c r="D120" s="74" t="s">
        <v>17</v>
      </c>
      <c r="E120" s="75" t="s">
        <v>593</v>
      </c>
      <c r="F120" s="76">
        <v>1463.9</v>
      </c>
      <c r="G120" s="76">
        <v>1752.55</v>
      </c>
      <c r="H120" s="76">
        <v>1649</v>
      </c>
      <c r="I120" s="76">
        <v>1145.75</v>
      </c>
      <c r="J120" s="76">
        <v>1244.4000000000001</v>
      </c>
      <c r="K120" s="76">
        <v>1450.65</v>
      </c>
      <c r="L120" s="76">
        <v>8706.25</v>
      </c>
    </row>
    <row r="121" spans="1:12" x14ac:dyDescent="0.3">
      <c r="A121" s="1"/>
      <c r="B121" s="74" t="s">
        <v>133</v>
      </c>
      <c r="C121" s="74" t="s">
        <v>1068</v>
      </c>
      <c r="D121" s="74" t="s">
        <v>17</v>
      </c>
      <c r="E121" s="75" t="s">
        <v>593</v>
      </c>
      <c r="F121" s="76">
        <v>1412.45</v>
      </c>
      <c r="G121" s="76">
        <v>1790.75</v>
      </c>
      <c r="H121" s="76">
        <v>1578.55</v>
      </c>
      <c r="I121" s="76">
        <v>1216.6500000000001</v>
      </c>
      <c r="J121" s="76">
        <v>1124.6500000000001</v>
      </c>
      <c r="K121" s="76">
        <v>1327.7</v>
      </c>
      <c r="L121" s="76">
        <v>8450.75</v>
      </c>
    </row>
    <row r="122" spans="1:12" x14ac:dyDescent="0.3">
      <c r="A122" s="1"/>
      <c r="B122" s="74" t="s">
        <v>133</v>
      </c>
      <c r="C122" s="74" t="s">
        <v>1010</v>
      </c>
      <c r="D122" s="74" t="s">
        <v>17</v>
      </c>
      <c r="E122" s="75" t="s">
        <v>590</v>
      </c>
      <c r="F122" s="76">
        <v>1118.3</v>
      </c>
      <c r="G122" s="76">
        <v>1197.75</v>
      </c>
      <c r="H122" s="76">
        <v>1505.55</v>
      </c>
      <c r="I122" s="76">
        <v>1580.1</v>
      </c>
      <c r="J122" s="76">
        <v>1548.75</v>
      </c>
      <c r="K122" s="76">
        <v>1560.95</v>
      </c>
      <c r="L122" s="76">
        <v>8511.4</v>
      </c>
    </row>
    <row r="123" spans="1:12" x14ac:dyDescent="0.3">
      <c r="A123" s="1"/>
      <c r="B123" s="74" t="s">
        <v>133</v>
      </c>
      <c r="C123" s="74" t="s">
        <v>1013</v>
      </c>
      <c r="D123" s="74" t="s">
        <v>1126</v>
      </c>
      <c r="E123" s="75" t="s">
        <v>590</v>
      </c>
      <c r="F123" s="76">
        <v>14.4</v>
      </c>
      <c r="G123" s="76">
        <v>14.4</v>
      </c>
      <c r="H123" s="76">
        <v>14.4</v>
      </c>
      <c r="I123" s="76">
        <v>14.4</v>
      </c>
      <c r="J123" s="76">
        <v>14.4</v>
      </c>
      <c r="K123" s="76">
        <v>14.4</v>
      </c>
      <c r="L123" s="76">
        <v>86.4</v>
      </c>
    </row>
    <row r="124" spans="1:12" x14ac:dyDescent="0.3">
      <c r="A124" s="1"/>
      <c r="B124" s="74" t="s">
        <v>133</v>
      </c>
      <c r="C124" s="74" t="s">
        <v>1014</v>
      </c>
      <c r="D124" s="74" t="s">
        <v>17</v>
      </c>
      <c r="E124" s="75" t="s">
        <v>590</v>
      </c>
      <c r="F124" s="76">
        <v>702.6</v>
      </c>
      <c r="G124" s="76">
        <v>713.05</v>
      </c>
      <c r="H124" s="76">
        <v>717.9</v>
      </c>
      <c r="I124" s="76">
        <v>720.45</v>
      </c>
      <c r="J124" s="76">
        <v>708.15</v>
      </c>
      <c r="K124" s="76">
        <v>702.7</v>
      </c>
      <c r="L124" s="76">
        <v>4264.8500000000004</v>
      </c>
    </row>
    <row r="125" spans="1:12" x14ac:dyDescent="0.3">
      <c r="A125" s="1"/>
      <c r="B125" s="74" t="s">
        <v>133</v>
      </c>
      <c r="C125" s="74" t="s">
        <v>1015</v>
      </c>
      <c r="D125" s="74" t="s">
        <v>17</v>
      </c>
      <c r="E125" s="75" t="s">
        <v>590</v>
      </c>
      <c r="F125" s="76">
        <v>3141.45</v>
      </c>
      <c r="G125" s="76">
        <v>3358</v>
      </c>
      <c r="H125" s="76">
        <v>3419.35</v>
      </c>
      <c r="I125" s="76">
        <v>3296.35</v>
      </c>
      <c r="J125" s="76">
        <v>3272.35</v>
      </c>
      <c r="K125" s="76">
        <v>3498.25</v>
      </c>
      <c r="L125" s="76">
        <v>19985.75</v>
      </c>
    </row>
    <row r="126" spans="1:12" x14ac:dyDescent="0.3">
      <c r="A126" s="1"/>
      <c r="B126" s="74" t="s">
        <v>133</v>
      </c>
      <c r="C126" s="74" t="s">
        <v>1016</v>
      </c>
      <c r="D126" s="74" t="s">
        <v>17</v>
      </c>
      <c r="E126" s="75" t="s">
        <v>590</v>
      </c>
      <c r="F126" s="76">
        <v>1991.95</v>
      </c>
      <c r="G126" s="76">
        <v>1790.9</v>
      </c>
      <c r="H126" s="76">
        <v>1771.85</v>
      </c>
      <c r="I126" s="76">
        <v>1788.55</v>
      </c>
      <c r="J126" s="76">
        <v>1713.3</v>
      </c>
      <c r="K126" s="76">
        <v>1724.35</v>
      </c>
      <c r="L126" s="76">
        <v>10780.9</v>
      </c>
    </row>
    <row r="127" spans="1:12" x14ac:dyDescent="0.3">
      <c r="A127" s="1"/>
      <c r="B127" s="74" t="s">
        <v>133</v>
      </c>
      <c r="C127" s="74" t="s">
        <v>1017</v>
      </c>
      <c r="D127" s="74" t="s">
        <v>17</v>
      </c>
      <c r="E127" s="75" t="s">
        <v>590</v>
      </c>
      <c r="F127" s="76">
        <v>1534.7</v>
      </c>
      <c r="G127" s="76">
        <v>1546.2</v>
      </c>
      <c r="H127" s="76">
        <v>1533.45</v>
      </c>
      <c r="I127" s="76">
        <v>1537.6</v>
      </c>
      <c r="J127" s="76">
        <v>1539</v>
      </c>
      <c r="K127" s="76">
        <v>1539.95</v>
      </c>
      <c r="L127" s="76">
        <v>9230.9</v>
      </c>
    </row>
    <row r="128" spans="1:12" x14ac:dyDescent="0.3">
      <c r="A128" s="1"/>
      <c r="B128" s="74" t="s">
        <v>133</v>
      </c>
      <c r="C128" s="74" t="s">
        <v>1166</v>
      </c>
      <c r="D128" s="74" t="s">
        <v>1167</v>
      </c>
      <c r="E128" s="75" t="s">
        <v>592</v>
      </c>
      <c r="F128" s="76">
        <v>1111.8</v>
      </c>
      <c r="G128" s="76">
        <v>1015.35</v>
      </c>
      <c r="H128" s="76">
        <v>850.95</v>
      </c>
      <c r="I128" s="76">
        <v>670.15</v>
      </c>
      <c r="J128" s="76">
        <v>1152.4000000000001</v>
      </c>
      <c r="K128" s="76">
        <v>1182.95</v>
      </c>
      <c r="L128" s="76">
        <v>5983.6</v>
      </c>
    </row>
    <row r="129" spans="1:12" x14ac:dyDescent="0.3">
      <c r="A129" s="1"/>
      <c r="B129" s="74" t="s">
        <v>133</v>
      </c>
      <c r="C129" s="74" t="s">
        <v>1070</v>
      </c>
      <c r="D129" s="74" t="s">
        <v>17</v>
      </c>
      <c r="E129" s="75" t="s">
        <v>592</v>
      </c>
      <c r="F129" s="76">
        <v>1369.65</v>
      </c>
      <c r="G129" s="76">
        <v>1250.75</v>
      </c>
      <c r="H129" s="76">
        <v>1116.3</v>
      </c>
      <c r="I129" s="76">
        <v>872.75</v>
      </c>
      <c r="J129" s="76">
        <v>1485.9</v>
      </c>
      <c r="K129" s="76">
        <v>1562.2</v>
      </c>
      <c r="L129" s="76">
        <v>7657.55</v>
      </c>
    </row>
    <row r="130" spans="1:12" x14ac:dyDescent="0.3">
      <c r="A130" s="1"/>
      <c r="B130" s="74" t="s">
        <v>133</v>
      </c>
      <c r="C130" s="74" t="s">
        <v>1168</v>
      </c>
      <c r="D130" s="74" t="s">
        <v>135</v>
      </c>
      <c r="E130" s="75" t="s">
        <v>591</v>
      </c>
      <c r="F130" s="76"/>
      <c r="G130" s="76"/>
      <c r="H130" s="76"/>
      <c r="I130" s="76"/>
      <c r="J130" s="76"/>
      <c r="K130" s="76"/>
      <c r="L130" s="76">
        <v>0</v>
      </c>
    </row>
    <row r="131" spans="1:12" x14ac:dyDescent="0.3">
      <c r="A131" s="1"/>
      <c r="B131" s="74" t="s">
        <v>133</v>
      </c>
      <c r="C131" s="74" t="s">
        <v>1168</v>
      </c>
      <c r="D131" s="74" t="s">
        <v>1169</v>
      </c>
      <c r="E131" s="75" t="s">
        <v>591</v>
      </c>
      <c r="F131" s="76"/>
      <c r="G131" s="76"/>
      <c r="H131" s="76"/>
      <c r="I131" s="76"/>
      <c r="J131" s="76"/>
      <c r="K131" s="76"/>
      <c r="L131" s="76">
        <v>0</v>
      </c>
    </row>
    <row r="132" spans="1:12" x14ac:dyDescent="0.3">
      <c r="A132" s="1"/>
      <c r="B132" s="74" t="s">
        <v>133</v>
      </c>
      <c r="C132" s="74" t="s">
        <v>1168</v>
      </c>
      <c r="D132" s="74" t="s">
        <v>1170</v>
      </c>
      <c r="E132" s="75" t="s">
        <v>591</v>
      </c>
      <c r="F132" s="76"/>
      <c r="G132" s="76"/>
      <c r="H132" s="76"/>
      <c r="I132" s="76"/>
      <c r="J132" s="76"/>
      <c r="K132" s="76"/>
      <c r="L132" s="76">
        <v>0</v>
      </c>
    </row>
    <row r="133" spans="1:12" x14ac:dyDescent="0.3">
      <c r="A133" s="1"/>
      <c r="B133" s="74" t="s">
        <v>133</v>
      </c>
      <c r="C133" s="74" t="s">
        <v>1171</v>
      </c>
      <c r="D133" s="74" t="s">
        <v>1172</v>
      </c>
      <c r="E133" s="75" t="s">
        <v>591</v>
      </c>
      <c r="F133" s="76"/>
      <c r="G133" s="76"/>
      <c r="H133" s="76"/>
      <c r="I133" s="76"/>
      <c r="J133" s="76">
        <v>3082.45</v>
      </c>
      <c r="K133" s="76">
        <v>4428.8</v>
      </c>
      <c r="L133" s="76">
        <v>7511.25</v>
      </c>
    </row>
    <row r="134" spans="1:12" x14ac:dyDescent="0.3">
      <c r="A134" s="1"/>
      <c r="B134" s="74" t="s">
        <v>133</v>
      </c>
      <c r="C134" s="74" t="s">
        <v>138</v>
      </c>
      <c r="D134" s="74" t="s">
        <v>1146</v>
      </c>
      <c r="E134" s="75" t="s">
        <v>591</v>
      </c>
      <c r="F134" s="76">
        <v>3460.5</v>
      </c>
      <c r="G134" s="76">
        <v>3478.45</v>
      </c>
      <c r="H134" s="76">
        <v>3457.95</v>
      </c>
      <c r="I134" s="76">
        <v>3472.95</v>
      </c>
      <c r="J134" s="76">
        <v>3462.55</v>
      </c>
      <c r="K134" s="76">
        <v>3450.85</v>
      </c>
      <c r="L134" s="76">
        <v>20783.25</v>
      </c>
    </row>
    <row r="135" spans="1:12" x14ac:dyDescent="0.3">
      <c r="A135" s="1"/>
      <c r="B135" s="74" t="s">
        <v>133</v>
      </c>
      <c r="C135" s="74" t="s">
        <v>138</v>
      </c>
      <c r="D135" s="74" t="s">
        <v>82</v>
      </c>
      <c r="E135" s="75" t="s">
        <v>591</v>
      </c>
      <c r="F135" s="76">
        <v>3489.8</v>
      </c>
      <c r="G135" s="76">
        <v>3505.3</v>
      </c>
      <c r="H135" s="76">
        <v>3483.65</v>
      </c>
      <c r="I135" s="76">
        <v>3501.9</v>
      </c>
      <c r="J135" s="76">
        <v>3493.15</v>
      </c>
      <c r="K135" s="76">
        <v>3479.2</v>
      </c>
      <c r="L135" s="76">
        <v>20953</v>
      </c>
    </row>
    <row r="136" spans="1:12" x14ac:dyDescent="0.3">
      <c r="A136" s="1"/>
      <c r="B136" s="74" t="s">
        <v>133</v>
      </c>
      <c r="C136" s="74" t="s">
        <v>138</v>
      </c>
      <c r="D136" s="74" t="s">
        <v>1173</v>
      </c>
      <c r="E136" s="75" t="s">
        <v>591</v>
      </c>
      <c r="F136" s="76">
        <v>3675.75</v>
      </c>
      <c r="G136" s="76">
        <v>3568.35</v>
      </c>
      <c r="H136" s="76">
        <v>3559.1</v>
      </c>
      <c r="I136" s="76">
        <v>3892.6</v>
      </c>
      <c r="J136" s="76">
        <v>4072.75</v>
      </c>
      <c r="K136" s="76">
        <v>4074.95</v>
      </c>
      <c r="L136" s="76">
        <v>22843.5</v>
      </c>
    </row>
    <row r="137" spans="1:12" x14ac:dyDescent="0.3">
      <c r="A137" s="1"/>
      <c r="B137" s="74" t="s">
        <v>1174</v>
      </c>
      <c r="C137" s="74" t="s">
        <v>1175</v>
      </c>
      <c r="D137" s="74" t="s">
        <v>17</v>
      </c>
      <c r="E137" s="75" t="s">
        <v>592</v>
      </c>
      <c r="F137" s="76">
        <v>178.65</v>
      </c>
      <c r="G137" s="76">
        <v>189.65</v>
      </c>
      <c r="H137" s="76">
        <v>135.19999999999999</v>
      </c>
      <c r="I137" s="76">
        <v>111.1</v>
      </c>
      <c r="J137" s="76">
        <v>188.1</v>
      </c>
      <c r="K137" s="76">
        <v>200.35</v>
      </c>
      <c r="L137" s="76">
        <v>1003.05</v>
      </c>
    </row>
    <row r="138" spans="1:12" x14ac:dyDescent="0.3">
      <c r="A138" s="1"/>
      <c r="B138" s="74" t="s">
        <v>621</v>
      </c>
      <c r="C138" s="74" t="s">
        <v>1072</v>
      </c>
      <c r="D138" s="74" t="s">
        <v>17</v>
      </c>
      <c r="E138" s="75" t="s">
        <v>593</v>
      </c>
      <c r="F138" s="76">
        <v>581</v>
      </c>
      <c r="G138" s="76">
        <v>493.05</v>
      </c>
      <c r="H138" s="76">
        <v>286.7</v>
      </c>
      <c r="I138" s="76">
        <v>319.10000000000002</v>
      </c>
      <c r="J138" s="76">
        <v>160.85</v>
      </c>
      <c r="K138" s="76">
        <v>225.75</v>
      </c>
      <c r="L138" s="76">
        <v>2066.4499999999998</v>
      </c>
    </row>
    <row r="139" spans="1:12" x14ac:dyDescent="0.3">
      <c r="A139" s="1"/>
      <c r="B139" s="74" t="s">
        <v>622</v>
      </c>
      <c r="C139" s="74" t="s">
        <v>1176</v>
      </c>
      <c r="D139" s="74" t="s">
        <v>17</v>
      </c>
      <c r="E139" s="75" t="s">
        <v>593</v>
      </c>
      <c r="F139" s="76">
        <v>1521.9</v>
      </c>
      <c r="G139" s="76">
        <v>1480.05</v>
      </c>
      <c r="H139" s="76">
        <v>959.25</v>
      </c>
      <c r="I139" s="76">
        <v>1027.3</v>
      </c>
      <c r="J139" s="76">
        <v>500.95</v>
      </c>
      <c r="K139" s="76">
        <v>712.35</v>
      </c>
      <c r="L139" s="76">
        <v>6201.8</v>
      </c>
    </row>
    <row r="140" spans="1:12" x14ac:dyDescent="0.3">
      <c r="A140" s="1"/>
      <c r="B140" s="74" t="s">
        <v>376</v>
      </c>
      <c r="C140" s="74" t="s">
        <v>1074</v>
      </c>
      <c r="D140" s="74" t="s">
        <v>17</v>
      </c>
      <c r="E140" s="75" t="s">
        <v>591</v>
      </c>
      <c r="F140" s="76">
        <v>33.6</v>
      </c>
      <c r="G140" s="76">
        <v>35.9</v>
      </c>
      <c r="H140" s="76">
        <v>35.450000000000003</v>
      </c>
      <c r="I140" s="76">
        <v>38.4</v>
      </c>
      <c r="J140" s="76">
        <v>38.4</v>
      </c>
      <c r="K140" s="76">
        <v>38.4</v>
      </c>
      <c r="L140" s="76">
        <v>220.15</v>
      </c>
    </row>
    <row r="141" spans="1:12" x14ac:dyDescent="0.3">
      <c r="A141" s="1"/>
      <c r="B141" s="74" t="s">
        <v>376</v>
      </c>
      <c r="C141" s="74" t="s">
        <v>1177</v>
      </c>
      <c r="D141" s="74" t="s">
        <v>17</v>
      </c>
      <c r="E141" s="75" t="s">
        <v>591</v>
      </c>
      <c r="F141" s="76">
        <v>26.4</v>
      </c>
      <c r="G141" s="76">
        <v>25.2</v>
      </c>
      <c r="H141" s="76">
        <v>25</v>
      </c>
      <c r="I141" s="76">
        <v>26.9</v>
      </c>
      <c r="J141" s="76">
        <v>28.8</v>
      </c>
      <c r="K141" s="76">
        <v>28.8</v>
      </c>
      <c r="L141" s="76">
        <v>161.1</v>
      </c>
    </row>
    <row r="142" spans="1:12" x14ac:dyDescent="0.3">
      <c r="A142" s="1"/>
      <c r="B142" s="74" t="s">
        <v>376</v>
      </c>
      <c r="C142" s="74" t="s">
        <v>1178</v>
      </c>
      <c r="D142" s="74" t="s">
        <v>17</v>
      </c>
      <c r="E142" s="75" t="s">
        <v>591</v>
      </c>
      <c r="F142" s="76">
        <v>48</v>
      </c>
      <c r="G142" s="76">
        <v>49.45</v>
      </c>
      <c r="H142" s="76">
        <v>49.2</v>
      </c>
      <c r="I142" s="76">
        <v>52.8</v>
      </c>
      <c r="J142" s="76">
        <v>52.8</v>
      </c>
      <c r="K142" s="76">
        <v>52.8</v>
      </c>
      <c r="L142" s="76">
        <v>305.05</v>
      </c>
    </row>
    <row r="143" spans="1:12" x14ac:dyDescent="0.3">
      <c r="A143" s="1"/>
      <c r="B143" s="74" t="s">
        <v>376</v>
      </c>
      <c r="C143" s="74" t="s">
        <v>1179</v>
      </c>
      <c r="D143" s="74" t="s">
        <v>17</v>
      </c>
      <c r="E143" s="75" t="s">
        <v>591</v>
      </c>
      <c r="F143" s="76">
        <v>52.2</v>
      </c>
      <c r="G143" s="76">
        <v>52.8</v>
      </c>
      <c r="H143" s="76">
        <v>52.4</v>
      </c>
      <c r="I143" s="76">
        <v>52.8</v>
      </c>
      <c r="J143" s="76">
        <v>42.4</v>
      </c>
      <c r="K143" s="76">
        <v>41.2</v>
      </c>
      <c r="L143" s="76">
        <v>293.8</v>
      </c>
    </row>
    <row r="144" spans="1:12" ht="27.6" x14ac:dyDescent="0.3">
      <c r="A144" s="1"/>
      <c r="B144" s="74" t="s">
        <v>598</v>
      </c>
      <c r="C144" s="74" t="s">
        <v>1180</v>
      </c>
      <c r="D144" s="74" t="s">
        <v>1181</v>
      </c>
      <c r="E144" s="75" t="s">
        <v>591</v>
      </c>
      <c r="F144" s="76"/>
      <c r="G144" s="76"/>
      <c r="H144" s="76"/>
      <c r="I144" s="76"/>
      <c r="J144" s="76"/>
      <c r="K144" s="76"/>
      <c r="L144" s="76">
        <v>0</v>
      </c>
    </row>
    <row r="145" spans="1:12" ht="27.6" x14ac:dyDescent="0.3">
      <c r="A145" s="1"/>
      <c r="B145" s="74" t="s">
        <v>598</v>
      </c>
      <c r="C145" s="74" t="s">
        <v>1180</v>
      </c>
      <c r="D145" s="74" t="s">
        <v>1182</v>
      </c>
      <c r="E145" s="75" t="s">
        <v>591</v>
      </c>
      <c r="F145" s="76"/>
      <c r="G145" s="76"/>
      <c r="H145" s="76"/>
      <c r="I145" s="76"/>
      <c r="J145" s="76"/>
      <c r="K145" s="76"/>
      <c r="L145" s="76">
        <v>0</v>
      </c>
    </row>
    <row r="146" spans="1:12" x14ac:dyDescent="0.3">
      <c r="A146" s="1"/>
      <c r="B146" s="74" t="s">
        <v>634</v>
      </c>
      <c r="C146" s="74" t="s">
        <v>1078</v>
      </c>
      <c r="D146" s="74" t="s">
        <v>17</v>
      </c>
      <c r="E146" s="75" t="s">
        <v>592</v>
      </c>
      <c r="F146" s="76">
        <v>132</v>
      </c>
      <c r="G146" s="76">
        <v>124.25</v>
      </c>
      <c r="H146" s="76">
        <v>103.9</v>
      </c>
      <c r="I146" s="76">
        <v>111</v>
      </c>
      <c r="J146" s="76">
        <v>138.30000000000001</v>
      </c>
      <c r="K146" s="76">
        <v>140.30000000000001</v>
      </c>
      <c r="L146" s="76">
        <v>749.75</v>
      </c>
    </row>
    <row r="147" spans="1:12" x14ac:dyDescent="0.3">
      <c r="A147" s="1"/>
      <c r="B147" s="74" t="s">
        <v>144</v>
      </c>
      <c r="C147" s="74" t="s">
        <v>145</v>
      </c>
      <c r="D147" s="74" t="s">
        <v>525</v>
      </c>
      <c r="E147" s="75" t="s">
        <v>591</v>
      </c>
      <c r="F147" s="76"/>
      <c r="G147" s="76"/>
      <c r="H147" s="76"/>
      <c r="I147" s="76"/>
      <c r="J147" s="76"/>
      <c r="K147" s="76">
        <v>365.2</v>
      </c>
      <c r="L147" s="76">
        <v>365.2</v>
      </c>
    </row>
    <row r="148" spans="1:12" x14ac:dyDescent="0.3">
      <c r="A148" s="1"/>
      <c r="B148" s="74" t="s">
        <v>144</v>
      </c>
      <c r="C148" s="74" t="s">
        <v>145</v>
      </c>
      <c r="D148" s="74" t="s">
        <v>1151</v>
      </c>
      <c r="E148" s="75" t="s">
        <v>591</v>
      </c>
      <c r="F148" s="76"/>
      <c r="G148" s="76"/>
      <c r="H148" s="76"/>
      <c r="I148" s="76"/>
      <c r="J148" s="76"/>
      <c r="K148" s="76"/>
      <c r="L148" s="76">
        <v>0</v>
      </c>
    </row>
    <row r="149" spans="1:12" x14ac:dyDescent="0.3">
      <c r="A149" s="1"/>
      <c r="B149" s="74" t="s">
        <v>144</v>
      </c>
      <c r="C149" s="74" t="s">
        <v>145</v>
      </c>
      <c r="D149" s="74" t="s">
        <v>1146</v>
      </c>
      <c r="E149" s="75" t="s">
        <v>591</v>
      </c>
      <c r="F149" s="76"/>
      <c r="G149" s="76"/>
      <c r="H149" s="76"/>
      <c r="I149" s="76"/>
      <c r="J149" s="76"/>
      <c r="K149" s="76"/>
      <c r="L149" s="76">
        <v>0</v>
      </c>
    </row>
    <row r="150" spans="1:12" x14ac:dyDescent="0.3">
      <c r="A150" s="1"/>
      <c r="B150" s="74" t="s">
        <v>144</v>
      </c>
      <c r="C150" s="74" t="s">
        <v>145</v>
      </c>
      <c r="D150" s="74" t="s">
        <v>82</v>
      </c>
      <c r="E150" s="75" t="s">
        <v>591</v>
      </c>
      <c r="F150" s="76"/>
      <c r="G150" s="76"/>
      <c r="H150" s="76"/>
      <c r="I150" s="76"/>
      <c r="J150" s="76"/>
      <c r="K150" s="76"/>
      <c r="L150" s="76">
        <v>0</v>
      </c>
    </row>
    <row r="151" spans="1:12" x14ac:dyDescent="0.3">
      <c r="A151" s="1"/>
      <c r="B151" s="74" t="s">
        <v>597</v>
      </c>
      <c r="C151" s="74" t="s">
        <v>1018</v>
      </c>
      <c r="D151" s="74" t="s">
        <v>17</v>
      </c>
      <c r="E151" s="75" t="s">
        <v>590</v>
      </c>
      <c r="F151" s="76">
        <v>1331.25</v>
      </c>
      <c r="G151" s="76">
        <v>2316.65</v>
      </c>
      <c r="H151" s="76">
        <v>2655.45</v>
      </c>
      <c r="I151" s="76">
        <v>2064.6</v>
      </c>
      <c r="J151" s="76">
        <v>2650.4</v>
      </c>
      <c r="K151" s="76">
        <v>2657.35</v>
      </c>
      <c r="L151" s="76">
        <v>13675.7</v>
      </c>
    </row>
    <row r="152" spans="1:12" x14ac:dyDescent="0.3">
      <c r="A152" s="1"/>
      <c r="B152" s="74" t="s">
        <v>597</v>
      </c>
      <c r="C152" s="74" t="s">
        <v>1019</v>
      </c>
      <c r="D152" s="74" t="s">
        <v>17</v>
      </c>
      <c r="E152" s="75" t="s">
        <v>590</v>
      </c>
      <c r="F152" s="76">
        <v>27.5</v>
      </c>
      <c r="G152" s="76">
        <v>26.15</v>
      </c>
      <c r="H152" s="76">
        <v>28.45</v>
      </c>
      <c r="I152" s="76">
        <v>20.05</v>
      </c>
      <c r="J152" s="76">
        <v>17.850000000000001</v>
      </c>
      <c r="K152" s="76">
        <v>27.9</v>
      </c>
      <c r="L152" s="76">
        <v>147.9</v>
      </c>
    </row>
    <row r="153" spans="1:12" x14ac:dyDescent="0.3">
      <c r="A153" s="1"/>
      <c r="B153" s="74" t="s">
        <v>595</v>
      </c>
      <c r="C153" s="74" t="s">
        <v>1183</v>
      </c>
      <c r="D153" s="74" t="s">
        <v>1184</v>
      </c>
      <c r="E153" s="75" t="s">
        <v>591</v>
      </c>
      <c r="F153" s="76"/>
      <c r="G153" s="76"/>
      <c r="H153" s="76"/>
      <c r="I153" s="76"/>
      <c r="J153" s="76"/>
      <c r="K153" s="76"/>
      <c r="L153" s="76">
        <v>0</v>
      </c>
    </row>
    <row r="154" spans="1:12" x14ac:dyDescent="0.3">
      <c r="A154" s="1"/>
      <c r="B154" s="74" t="s">
        <v>595</v>
      </c>
      <c r="C154" s="74" t="s">
        <v>1183</v>
      </c>
      <c r="D154" s="74" t="s">
        <v>1185</v>
      </c>
      <c r="E154" s="75" t="s">
        <v>591</v>
      </c>
      <c r="F154" s="76"/>
      <c r="G154" s="76"/>
      <c r="H154" s="76"/>
      <c r="I154" s="76"/>
      <c r="J154" s="76"/>
      <c r="K154" s="76"/>
      <c r="L154" s="76">
        <v>0</v>
      </c>
    </row>
    <row r="155" spans="1:12" x14ac:dyDescent="0.3">
      <c r="A155" s="1"/>
      <c r="B155" s="74" t="s">
        <v>595</v>
      </c>
      <c r="C155" s="74" t="s">
        <v>1183</v>
      </c>
      <c r="D155" s="74" t="s">
        <v>1186</v>
      </c>
      <c r="E155" s="75" t="s">
        <v>591</v>
      </c>
      <c r="F155" s="76"/>
      <c r="G155" s="76"/>
      <c r="H155" s="76"/>
      <c r="I155" s="76"/>
      <c r="J155" s="76"/>
      <c r="K155" s="76"/>
      <c r="L155" s="76">
        <v>0</v>
      </c>
    </row>
    <row r="156" spans="1:12" x14ac:dyDescent="0.3">
      <c r="A156" s="1"/>
      <c r="B156" s="74" t="s">
        <v>595</v>
      </c>
      <c r="C156" s="74" t="s">
        <v>1183</v>
      </c>
      <c r="D156" s="74" t="s">
        <v>1118</v>
      </c>
      <c r="E156" s="75" t="s">
        <v>591</v>
      </c>
      <c r="F156" s="76"/>
      <c r="G156" s="76"/>
      <c r="H156" s="76"/>
      <c r="I156" s="76"/>
      <c r="J156" s="76"/>
      <c r="K156" s="76"/>
      <c r="L156" s="76">
        <v>0</v>
      </c>
    </row>
    <row r="157" spans="1:12" x14ac:dyDescent="0.3">
      <c r="A157" s="1"/>
      <c r="B157" s="74" t="s">
        <v>508</v>
      </c>
      <c r="C157" s="74" t="s">
        <v>1020</v>
      </c>
      <c r="D157" s="74" t="s">
        <v>17</v>
      </c>
      <c r="E157" s="75" t="s">
        <v>590</v>
      </c>
      <c r="F157" s="76">
        <v>449.85</v>
      </c>
      <c r="G157" s="76">
        <v>445.2</v>
      </c>
      <c r="H157" s="76">
        <v>440.84350000000001</v>
      </c>
      <c r="I157" s="76">
        <v>438.15</v>
      </c>
      <c r="J157" s="76">
        <v>435.7</v>
      </c>
      <c r="K157" s="76">
        <v>437.61745000000002</v>
      </c>
      <c r="L157" s="76">
        <v>2647.3609499999998</v>
      </c>
    </row>
    <row r="158" spans="1:12" x14ac:dyDescent="0.3">
      <c r="A158" s="1"/>
      <c r="B158" s="74" t="s">
        <v>508</v>
      </c>
      <c r="C158" s="74" t="s">
        <v>1187</v>
      </c>
      <c r="D158" s="74" t="s">
        <v>17</v>
      </c>
      <c r="E158" s="75" t="s">
        <v>590</v>
      </c>
      <c r="F158" s="76"/>
      <c r="G158" s="76"/>
      <c r="H158" s="76"/>
      <c r="I158" s="76"/>
      <c r="J158" s="76"/>
      <c r="K158" s="76"/>
      <c r="L158" s="76">
        <v>0</v>
      </c>
    </row>
    <row r="159" spans="1:12" x14ac:dyDescent="0.3">
      <c r="A159" s="1"/>
      <c r="B159" s="74" t="s">
        <v>147</v>
      </c>
      <c r="C159" s="74" t="s">
        <v>1021</v>
      </c>
      <c r="D159" s="74" t="s">
        <v>17</v>
      </c>
      <c r="E159" s="75" t="s">
        <v>590</v>
      </c>
      <c r="F159" s="76">
        <v>98.4</v>
      </c>
      <c r="G159" s="76">
        <v>98.4</v>
      </c>
      <c r="H159" s="76">
        <v>98.4</v>
      </c>
      <c r="I159" s="76">
        <v>98.4</v>
      </c>
      <c r="J159" s="76">
        <v>98.4</v>
      </c>
      <c r="K159" s="76">
        <v>98.4</v>
      </c>
      <c r="L159" s="76">
        <v>590.4</v>
      </c>
    </row>
    <row r="160" spans="1:12" x14ac:dyDescent="0.3">
      <c r="A160" s="1"/>
      <c r="B160" s="74" t="s">
        <v>147</v>
      </c>
      <c r="C160" s="74" t="s">
        <v>1022</v>
      </c>
      <c r="D160" s="74" t="s">
        <v>17</v>
      </c>
      <c r="E160" s="75" t="s">
        <v>590</v>
      </c>
      <c r="F160" s="76">
        <v>796.75</v>
      </c>
      <c r="G160" s="76">
        <v>738.35</v>
      </c>
      <c r="H160" s="76">
        <v>726.9</v>
      </c>
      <c r="I160" s="76">
        <v>722.95</v>
      </c>
      <c r="J160" s="76">
        <v>668.95</v>
      </c>
      <c r="K160" s="76">
        <v>651.45000000000005</v>
      </c>
      <c r="L160" s="76">
        <v>4305.3500000000004</v>
      </c>
    </row>
    <row r="161" spans="1:12" x14ac:dyDescent="0.3">
      <c r="A161" s="1"/>
      <c r="B161" s="74" t="s">
        <v>147</v>
      </c>
      <c r="C161" s="74" t="s">
        <v>148</v>
      </c>
      <c r="D161" s="74" t="s">
        <v>17</v>
      </c>
      <c r="E161" s="75" t="s">
        <v>590</v>
      </c>
      <c r="F161" s="76">
        <v>1549.2</v>
      </c>
      <c r="G161" s="76">
        <v>1743.2</v>
      </c>
      <c r="H161" s="76">
        <v>1597</v>
      </c>
      <c r="I161" s="76">
        <v>1565.85</v>
      </c>
      <c r="J161" s="76">
        <v>1462.25</v>
      </c>
      <c r="K161" s="76">
        <v>1581.45</v>
      </c>
      <c r="L161" s="76">
        <v>9498.9500000000007</v>
      </c>
    </row>
    <row r="162" spans="1:12" x14ac:dyDescent="0.3">
      <c r="A162" s="1"/>
      <c r="B162" s="74" t="s">
        <v>147</v>
      </c>
      <c r="C162" s="74" t="s">
        <v>1023</v>
      </c>
      <c r="D162" s="74" t="s">
        <v>17</v>
      </c>
      <c r="E162" s="75" t="s">
        <v>590</v>
      </c>
      <c r="F162" s="76">
        <v>786.6</v>
      </c>
      <c r="G162" s="76">
        <v>734.3</v>
      </c>
      <c r="H162" s="76">
        <v>790.25</v>
      </c>
      <c r="I162" s="76">
        <v>793.65</v>
      </c>
      <c r="J162" s="76">
        <v>634.79999999999995</v>
      </c>
      <c r="K162" s="76">
        <v>417.5</v>
      </c>
      <c r="L162" s="76">
        <v>4157.1000000000004</v>
      </c>
    </row>
    <row r="163" spans="1:12" x14ac:dyDescent="0.3">
      <c r="A163" s="1"/>
      <c r="B163" s="74" t="s">
        <v>147</v>
      </c>
      <c r="C163" s="74" t="s">
        <v>1024</v>
      </c>
      <c r="D163" s="74" t="s">
        <v>17</v>
      </c>
      <c r="E163" s="75" t="s">
        <v>590</v>
      </c>
      <c r="F163" s="76">
        <v>503.2</v>
      </c>
      <c r="G163" s="76">
        <v>439.8</v>
      </c>
      <c r="H163" s="76">
        <v>311.05</v>
      </c>
      <c r="I163" s="76">
        <v>352.55</v>
      </c>
      <c r="J163" s="76">
        <v>343.8</v>
      </c>
      <c r="K163" s="76">
        <v>294.45</v>
      </c>
      <c r="L163" s="76">
        <v>2244.85</v>
      </c>
    </row>
    <row r="164" spans="1:12" x14ac:dyDescent="0.3">
      <c r="A164" s="1"/>
      <c r="B164" s="74" t="s">
        <v>147</v>
      </c>
      <c r="C164" s="74" t="s">
        <v>1025</v>
      </c>
      <c r="D164" s="74" t="s">
        <v>17</v>
      </c>
      <c r="E164" s="75" t="s">
        <v>590</v>
      </c>
      <c r="F164" s="76">
        <v>2570.1</v>
      </c>
      <c r="G164" s="76">
        <v>2557.3000000000002</v>
      </c>
      <c r="H164" s="76">
        <v>2577.1999999999998</v>
      </c>
      <c r="I164" s="76">
        <v>2505.3000000000002</v>
      </c>
      <c r="J164" s="76">
        <v>2324.0500000000002</v>
      </c>
      <c r="K164" s="76">
        <v>2352.3000000000002</v>
      </c>
      <c r="L164" s="76">
        <v>14886.25</v>
      </c>
    </row>
    <row r="165" spans="1:12" x14ac:dyDescent="0.3">
      <c r="A165" s="1"/>
      <c r="B165" s="74" t="s">
        <v>1188</v>
      </c>
      <c r="C165" s="74" t="s">
        <v>1189</v>
      </c>
      <c r="D165" s="74" t="s">
        <v>17</v>
      </c>
      <c r="E165" s="75" t="s">
        <v>592</v>
      </c>
      <c r="F165" s="76">
        <v>195.55</v>
      </c>
      <c r="G165" s="76">
        <v>171.6</v>
      </c>
      <c r="H165" s="76">
        <v>129.9</v>
      </c>
      <c r="I165" s="76">
        <v>135.85</v>
      </c>
      <c r="J165" s="76">
        <v>187.85</v>
      </c>
      <c r="K165" s="76">
        <v>177.4</v>
      </c>
      <c r="L165" s="76">
        <v>998.15</v>
      </c>
    </row>
    <row r="166" spans="1:12" x14ac:dyDescent="0.3">
      <c r="A166" s="1"/>
      <c r="B166" s="74" t="s">
        <v>150</v>
      </c>
      <c r="C166" s="74" t="s">
        <v>1190</v>
      </c>
      <c r="D166" s="74" t="s">
        <v>525</v>
      </c>
      <c r="E166" s="75" t="s">
        <v>591</v>
      </c>
      <c r="F166" s="76">
        <v>5074.2</v>
      </c>
      <c r="G166" s="76">
        <v>4935.6000000000004</v>
      </c>
      <c r="H166" s="76">
        <v>5093.45</v>
      </c>
      <c r="I166" s="76">
        <v>5123.25</v>
      </c>
      <c r="J166" s="76">
        <v>5116.1499999999996</v>
      </c>
      <c r="K166" s="76">
        <v>5100.8999999999996</v>
      </c>
      <c r="L166" s="76">
        <v>30443.55</v>
      </c>
    </row>
    <row r="167" spans="1:12" x14ac:dyDescent="0.3">
      <c r="A167" s="1"/>
      <c r="B167" s="74" t="s">
        <v>150</v>
      </c>
      <c r="C167" s="74" t="s">
        <v>1190</v>
      </c>
      <c r="D167" s="74" t="s">
        <v>333</v>
      </c>
      <c r="E167" s="75" t="s">
        <v>591</v>
      </c>
      <c r="F167" s="76">
        <v>2422.5500000000002</v>
      </c>
      <c r="G167" s="76">
        <v>2374.5</v>
      </c>
      <c r="H167" s="76">
        <v>2431.1999999999998</v>
      </c>
      <c r="I167" s="76">
        <v>2445.1999999999998</v>
      </c>
      <c r="J167" s="76">
        <v>2448.5500000000002</v>
      </c>
      <c r="K167" s="76">
        <v>2436.6999999999998</v>
      </c>
      <c r="L167" s="76">
        <v>14558.7</v>
      </c>
    </row>
    <row r="168" spans="1:12" x14ac:dyDescent="0.3">
      <c r="A168" s="1"/>
      <c r="B168" s="74" t="s">
        <v>153</v>
      </c>
      <c r="C168" s="74" t="s">
        <v>1191</v>
      </c>
      <c r="D168" s="74" t="s">
        <v>525</v>
      </c>
      <c r="E168" s="75" t="s">
        <v>591</v>
      </c>
      <c r="F168" s="76"/>
      <c r="G168" s="76"/>
      <c r="H168" s="76"/>
      <c r="I168" s="76"/>
      <c r="J168" s="76"/>
      <c r="K168" s="76"/>
      <c r="L168" s="76">
        <v>0</v>
      </c>
    </row>
    <row r="169" spans="1:12" x14ac:dyDescent="0.3">
      <c r="A169" s="1"/>
      <c r="B169" s="74" t="s">
        <v>153</v>
      </c>
      <c r="C169" s="74" t="s">
        <v>1191</v>
      </c>
      <c r="D169" s="74" t="s">
        <v>1151</v>
      </c>
      <c r="E169" s="75" t="s">
        <v>591</v>
      </c>
      <c r="F169" s="76"/>
      <c r="G169" s="76"/>
      <c r="H169" s="76"/>
      <c r="I169" s="76"/>
      <c r="J169" s="76">
        <v>1044.55</v>
      </c>
      <c r="K169" s="76">
        <v>124.3</v>
      </c>
      <c r="L169" s="76">
        <v>1168.8499999999999</v>
      </c>
    </row>
    <row r="170" spans="1:12" x14ac:dyDescent="0.3">
      <c r="A170" s="1"/>
      <c r="B170" s="74" t="s">
        <v>606</v>
      </c>
      <c r="C170" s="74" t="s">
        <v>1026</v>
      </c>
      <c r="D170" s="74" t="s">
        <v>17</v>
      </c>
      <c r="E170" s="75" t="s">
        <v>590</v>
      </c>
      <c r="F170" s="76">
        <v>103.95</v>
      </c>
      <c r="G170" s="76">
        <v>147.6</v>
      </c>
      <c r="H170" s="76">
        <v>149.65</v>
      </c>
      <c r="I170" s="76">
        <v>145.6</v>
      </c>
      <c r="J170" s="76">
        <v>141.98699999999999</v>
      </c>
      <c r="K170" s="76">
        <v>139.85</v>
      </c>
      <c r="L170" s="76">
        <v>828.63699999999994</v>
      </c>
    </row>
    <row r="171" spans="1:12" x14ac:dyDescent="0.3">
      <c r="A171" s="1"/>
      <c r="B171" s="74" t="s">
        <v>606</v>
      </c>
      <c r="C171" s="74" t="s">
        <v>1027</v>
      </c>
      <c r="D171" s="74" t="s">
        <v>17</v>
      </c>
      <c r="E171" s="75" t="s">
        <v>590</v>
      </c>
      <c r="F171" s="76">
        <v>9.5500000000000007</v>
      </c>
      <c r="G171" s="76">
        <v>65.900000000000006</v>
      </c>
      <c r="H171" s="76">
        <v>64.5</v>
      </c>
      <c r="I171" s="76">
        <v>61.45</v>
      </c>
      <c r="J171" s="76">
        <v>62.499000000000002</v>
      </c>
      <c r="K171" s="76">
        <v>59.2</v>
      </c>
      <c r="L171" s="76">
        <v>323.09899999999999</v>
      </c>
    </row>
    <row r="172" spans="1:12" x14ac:dyDescent="0.3">
      <c r="A172" s="1"/>
      <c r="B172" s="74" t="s">
        <v>611</v>
      </c>
      <c r="C172" s="74" t="s">
        <v>1028</v>
      </c>
      <c r="D172" s="74" t="s">
        <v>1028</v>
      </c>
      <c r="E172" s="75" t="s">
        <v>590</v>
      </c>
      <c r="F172" s="76">
        <v>80.441119999999998</v>
      </c>
      <c r="G172" s="76">
        <v>48.512354999999999</v>
      </c>
      <c r="H172" s="76"/>
      <c r="I172" s="76">
        <v>23.2</v>
      </c>
      <c r="J172" s="76">
        <v>67.05</v>
      </c>
      <c r="K172" s="76">
        <v>37.450000000000003</v>
      </c>
      <c r="L172" s="76">
        <v>256.65347500000001</v>
      </c>
    </row>
    <row r="173" spans="1:12" x14ac:dyDescent="0.3">
      <c r="A173" s="1"/>
      <c r="B173" s="215" t="s">
        <v>1192</v>
      </c>
      <c r="C173" s="215"/>
      <c r="D173" s="215"/>
      <c r="E173" s="215"/>
      <c r="F173" s="77">
        <v>173688.32112000001</v>
      </c>
      <c r="G173" s="77">
        <v>174836.25416000001</v>
      </c>
      <c r="H173" s="77">
        <v>176721.59349999999</v>
      </c>
      <c r="I173" s="77">
        <v>176299.1</v>
      </c>
      <c r="J173" s="77">
        <v>176763.99600000001</v>
      </c>
      <c r="K173" s="77">
        <v>174139.61744999999</v>
      </c>
      <c r="L173" s="77">
        <v>1052448.8822300001</v>
      </c>
    </row>
    <row r="174" spans="1:12" x14ac:dyDescent="0.3">
      <c r="A174" s="1"/>
      <c r="B174" s="1"/>
      <c r="C174" s="1"/>
      <c r="D174" s="1"/>
      <c r="E174" s="1"/>
      <c r="F174" s="1"/>
      <c r="G174" s="1"/>
      <c r="H174" s="1"/>
      <c r="I174" s="1"/>
      <c r="J174" s="1"/>
      <c r="K174" s="1"/>
      <c r="L174" s="1"/>
    </row>
    <row r="175" spans="1:12" x14ac:dyDescent="0.3">
      <c r="A175" s="1"/>
      <c r="B175" s="1"/>
      <c r="C175" s="1"/>
      <c r="D175" s="1"/>
      <c r="E175" s="1"/>
      <c r="F175" s="1"/>
      <c r="G175" s="1"/>
      <c r="H175" s="1"/>
      <c r="I175" s="1"/>
      <c r="J175" s="1"/>
      <c r="K175" s="1"/>
      <c r="L175" s="1"/>
    </row>
    <row r="176" spans="1:12" ht="17.399999999999999" x14ac:dyDescent="0.3">
      <c r="A176" s="1"/>
      <c r="B176" s="2" t="s">
        <v>1193</v>
      </c>
      <c r="C176" s="1"/>
      <c r="D176" s="1"/>
      <c r="E176" s="1"/>
      <c r="F176" s="1"/>
      <c r="G176" s="1"/>
      <c r="H176" s="1"/>
      <c r="I176" s="1"/>
      <c r="J176" s="1"/>
      <c r="K176" s="1"/>
      <c r="L176" s="1"/>
    </row>
    <row r="177" spans="1:12" ht="22.95" customHeight="1" x14ac:dyDescent="0.3">
      <c r="A177" s="1"/>
      <c r="B177" s="200" t="s">
        <v>3</v>
      </c>
      <c r="C177" s="200" t="s">
        <v>17</v>
      </c>
      <c r="D177" s="200" t="s">
        <v>1112</v>
      </c>
      <c r="E177" s="200" t="s">
        <v>1113</v>
      </c>
      <c r="F177" s="214" t="s">
        <v>1114</v>
      </c>
      <c r="G177" s="214"/>
      <c r="H177" s="214"/>
      <c r="I177" s="214"/>
      <c r="J177" s="214"/>
      <c r="K177" s="214"/>
      <c r="L177" s="214"/>
    </row>
    <row r="178" spans="1:12" ht="22.95" customHeight="1" x14ac:dyDescent="0.3">
      <c r="A178" s="1"/>
      <c r="B178" s="200"/>
      <c r="C178" s="200"/>
      <c r="D178" s="200"/>
      <c r="E178" s="200"/>
      <c r="F178" s="73">
        <v>1</v>
      </c>
      <c r="G178" s="73">
        <v>2</v>
      </c>
      <c r="H178" s="73">
        <v>3</v>
      </c>
      <c r="I178" s="73">
        <v>4</v>
      </c>
      <c r="J178" s="73">
        <v>5</v>
      </c>
      <c r="K178" s="73">
        <v>6</v>
      </c>
      <c r="L178" s="73" t="s">
        <v>961</v>
      </c>
    </row>
    <row r="179" spans="1:12" x14ac:dyDescent="0.3">
      <c r="A179" s="1"/>
      <c r="B179" s="74" t="s">
        <v>643</v>
      </c>
      <c r="C179" s="74" t="s">
        <v>1194</v>
      </c>
      <c r="D179" s="74" t="s">
        <v>1126</v>
      </c>
      <c r="E179" s="75" t="s">
        <v>590</v>
      </c>
      <c r="F179" s="76">
        <v>142.74299999999999</v>
      </c>
      <c r="G179" s="76">
        <v>215.149</v>
      </c>
      <c r="H179" s="76">
        <v>225.99799999999999</v>
      </c>
      <c r="I179" s="76">
        <v>280.03399999999999</v>
      </c>
      <c r="J179" s="76">
        <v>236.61600000000001</v>
      </c>
      <c r="K179" s="76">
        <v>276.14999999999998</v>
      </c>
      <c r="L179" s="76">
        <v>1376.69</v>
      </c>
    </row>
    <row r="180" spans="1:12" x14ac:dyDescent="0.3">
      <c r="A180" s="1"/>
      <c r="B180" s="74" t="s">
        <v>30</v>
      </c>
      <c r="C180" s="74" t="s">
        <v>1195</v>
      </c>
      <c r="D180" s="74" t="s">
        <v>1126</v>
      </c>
      <c r="E180" s="75" t="s">
        <v>590</v>
      </c>
      <c r="F180" s="76">
        <v>175.6035</v>
      </c>
      <c r="G180" s="76">
        <v>162.941</v>
      </c>
      <c r="H180" s="76">
        <v>167.84549999999999</v>
      </c>
      <c r="I180" s="76">
        <v>174.42500000000001</v>
      </c>
      <c r="J180" s="76">
        <v>158.50550000000001</v>
      </c>
      <c r="K180" s="76">
        <v>132.26900000000001</v>
      </c>
      <c r="L180" s="76">
        <v>971.58950000000004</v>
      </c>
    </row>
    <row r="181" spans="1:12" x14ac:dyDescent="0.3">
      <c r="A181" s="1"/>
      <c r="B181" s="74" t="s">
        <v>644</v>
      </c>
      <c r="C181" s="74" t="s">
        <v>1196</v>
      </c>
      <c r="D181" s="74" t="s">
        <v>17</v>
      </c>
      <c r="E181" s="75" t="s">
        <v>590</v>
      </c>
      <c r="F181" s="76">
        <v>316.8</v>
      </c>
      <c r="G181" s="76">
        <v>316.8</v>
      </c>
      <c r="H181" s="76">
        <v>316.7</v>
      </c>
      <c r="I181" s="76">
        <v>315</v>
      </c>
      <c r="J181" s="76">
        <v>297.60000000000002</v>
      </c>
      <c r="K181" s="76">
        <v>284.8</v>
      </c>
      <c r="L181" s="76">
        <v>1847.7</v>
      </c>
    </row>
    <row r="182" spans="1:12" x14ac:dyDescent="0.3">
      <c r="A182" s="1"/>
      <c r="B182" s="74" t="s">
        <v>645</v>
      </c>
      <c r="C182" s="74" t="s">
        <v>1197</v>
      </c>
      <c r="D182" s="74" t="s">
        <v>17</v>
      </c>
      <c r="E182" s="75" t="s">
        <v>591</v>
      </c>
      <c r="F182" s="76">
        <v>636.71532500000001</v>
      </c>
      <c r="G182" s="76">
        <v>634.53526999999997</v>
      </c>
      <c r="H182" s="76">
        <v>636.81912499999999</v>
      </c>
      <c r="I182" s="76">
        <v>638.94538</v>
      </c>
      <c r="J182" s="76">
        <v>640.76569500000005</v>
      </c>
      <c r="K182" s="76">
        <v>641.01513</v>
      </c>
      <c r="L182" s="76">
        <v>3828.7959249999999</v>
      </c>
    </row>
    <row r="183" spans="1:12" x14ac:dyDescent="0.3">
      <c r="A183" s="1"/>
      <c r="B183" s="74" t="s">
        <v>1198</v>
      </c>
      <c r="C183" s="74" t="s">
        <v>1199</v>
      </c>
      <c r="D183" s="74" t="s">
        <v>1199</v>
      </c>
      <c r="E183" s="75" t="s">
        <v>591</v>
      </c>
      <c r="F183" s="76">
        <v>454.38393000000002</v>
      </c>
      <c r="G183" s="76">
        <v>454.447835</v>
      </c>
      <c r="H183" s="76">
        <v>454.53443499999997</v>
      </c>
      <c r="I183" s="76">
        <v>454.514655</v>
      </c>
      <c r="J183" s="76">
        <v>454.49198999999999</v>
      </c>
      <c r="K183" s="76">
        <v>454.49729000000002</v>
      </c>
      <c r="L183" s="76">
        <v>2726.8701350000001</v>
      </c>
    </row>
    <row r="184" spans="1:12" x14ac:dyDescent="0.3">
      <c r="A184" s="1"/>
      <c r="B184" s="74" t="s">
        <v>508</v>
      </c>
      <c r="C184" s="74" t="s">
        <v>1200</v>
      </c>
      <c r="D184" s="74" t="s">
        <v>17</v>
      </c>
      <c r="E184" s="75" t="s">
        <v>590</v>
      </c>
      <c r="F184" s="76"/>
      <c r="G184" s="76"/>
      <c r="H184" s="76"/>
      <c r="I184" s="76"/>
      <c r="J184" s="76"/>
      <c r="K184" s="76"/>
      <c r="L184" s="76">
        <v>0</v>
      </c>
    </row>
    <row r="185" spans="1:12" x14ac:dyDescent="0.3">
      <c r="A185" s="1"/>
      <c r="B185" s="74" t="s">
        <v>508</v>
      </c>
      <c r="C185" s="74" t="s">
        <v>1201</v>
      </c>
      <c r="D185" s="74" t="s">
        <v>17</v>
      </c>
      <c r="E185" s="75" t="s">
        <v>590</v>
      </c>
      <c r="F185" s="76">
        <v>106.4</v>
      </c>
      <c r="G185" s="76">
        <v>163.1</v>
      </c>
      <c r="H185" s="76">
        <v>175.28200000000001</v>
      </c>
      <c r="I185" s="76">
        <v>171.65</v>
      </c>
      <c r="J185" s="76">
        <v>172.25</v>
      </c>
      <c r="K185" s="76">
        <v>164.059</v>
      </c>
      <c r="L185" s="76">
        <v>952.74099999999999</v>
      </c>
    </row>
    <row r="186" spans="1:12" x14ac:dyDescent="0.3">
      <c r="A186" s="1"/>
      <c r="B186" s="74" t="s">
        <v>642</v>
      </c>
      <c r="C186" s="74" t="s">
        <v>1202</v>
      </c>
      <c r="D186" s="74" t="s">
        <v>1126</v>
      </c>
      <c r="E186" s="75" t="s">
        <v>590</v>
      </c>
      <c r="F186" s="76">
        <v>385.71731499999999</v>
      </c>
      <c r="G186" s="76">
        <v>375.15</v>
      </c>
      <c r="H186" s="76">
        <v>387.01034499999997</v>
      </c>
      <c r="I186" s="76">
        <v>370.15</v>
      </c>
      <c r="J186" s="76">
        <v>354.8</v>
      </c>
      <c r="K186" s="76">
        <v>345.86706500000003</v>
      </c>
      <c r="L186" s="76">
        <v>2218.6947249999998</v>
      </c>
    </row>
    <row r="187" spans="1:12" x14ac:dyDescent="0.3">
      <c r="A187" s="1"/>
      <c r="B187" s="215" t="s">
        <v>1203</v>
      </c>
      <c r="C187" s="215"/>
      <c r="D187" s="215"/>
      <c r="E187" s="215"/>
      <c r="F187" s="77">
        <v>2218.3630699999999</v>
      </c>
      <c r="G187" s="77">
        <v>2322.1231050000001</v>
      </c>
      <c r="H187" s="77">
        <v>2364.1894050000001</v>
      </c>
      <c r="I187" s="77">
        <v>2404.7190350000001</v>
      </c>
      <c r="J187" s="77">
        <v>2315.0291849999999</v>
      </c>
      <c r="K187" s="77">
        <v>2298.6574850000002</v>
      </c>
      <c r="L187" s="77">
        <v>13923.081285</v>
      </c>
    </row>
    <row r="188" spans="1:12" x14ac:dyDescent="0.3">
      <c r="A188" s="1"/>
      <c r="B188" s="1"/>
      <c r="C188" s="1"/>
      <c r="D188" s="1"/>
      <c r="E188" s="1"/>
      <c r="F188" s="1"/>
      <c r="G188" s="1"/>
      <c r="H188" s="1"/>
      <c r="I188" s="1"/>
      <c r="J188" s="1"/>
      <c r="K188" s="1"/>
      <c r="L188" s="1"/>
    </row>
    <row r="189" spans="1:12" x14ac:dyDescent="0.3">
      <c r="A189" s="1"/>
      <c r="B189" s="1"/>
      <c r="C189" s="1"/>
      <c r="D189" s="1"/>
      <c r="E189" s="1"/>
      <c r="F189" s="1"/>
      <c r="G189" s="1"/>
      <c r="H189" s="1"/>
      <c r="I189" s="1"/>
      <c r="J189" s="1"/>
      <c r="K189" s="1"/>
      <c r="L189" s="1"/>
    </row>
    <row r="190" spans="1:12" x14ac:dyDescent="0.3">
      <c r="A190" s="1"/>
      <c r="B190" s="1"/>
      <c r="C190" s="1"/>
      <c r="D190" s="1"/>
      <c r="E190" s="1"/>
      <c r="F190" s="1"/>
      <c r="G190" s="1"/>
      <c r="H190" s="1"/>
      <c r="I190" s="1"/>
      <c r="J190" s="1"/>
      <c r="K190" s="1"/>
      <c r="L190" s="1"/>
    </row>
    <row r="191" spans="1:12" x14ac:dyDescent="0.3">
      <c r="A191" s="1"/>
      <c r="B191" s="1"/>
      <c r="C191" s="1"/>
      <c r="D191" s="1"/>
      <c r="E191" s="1"/>
      <c r="F191" s="1"/>
      <c r="G191" s="1"/>
      <c r="H191" s="1"/>
      <c r="I191" s="1"/>
      <c r="J191" s="1"/>
      <c r="K191" s="1"/>
      <c r="L191" s="1"/>
    </row>
    <row r="192" spans="1:12" x14ac:dyDescent="0.3">
      <c r="A192" s="1"/>
      <c r="B192" s="1"/>
      <c r="C192" s="1"/>
      <c r="D192" s="1"/>
      <c r="E192" s="1"/>
      <c r="F192" s="1"/>
      <c r="G192" s="1"/>
      <c r="H192" s="1"/>
      <c r="I192" s="78" t="s">
        <v>96</v>
      </c>
      <c r="J192" s="78">
        <v>177650.94500000001</v>
      </c>
      <c r="K192" s="1"/>
      <c r="L192" s="1"/>
    </row>
    <row r="193" spans="1:12" x14ac:dyDescent="0.3">
      <c r="A193" s="1"/>
      <c r="B193" s="1"/>
      <c r="C193" s="1"/>
      <c r="D193" s="1"/>
      <c r="E193" s="1"/>
      <c r="F193" s="1"/>
      <c r="G193" s="1"/>
      <c r="H193" s="1"/>
      <c r="I193" s="78" t="s">
        <v>133</v>
      </c>
      <c r="J193" s="78">
        <v>155749.35</v>
      </c>
      <c r="K193" s="1"/>
      <c r="L193" s="1"/>
    </row>
    <row r="194" spans="1:12" x14ac:dyDescent="0.3">
      <c r="A194" s="1"/>
      <c r="B194" s="1"/>
      <c r="C194" s="1"/>
      <c r="D194" s="1"/>
      <c r="E194" s="1"/>
      <c r="F194" s="1"/>
      <c r="G194" s="1"/>
      <c r="H194" s="1"/>
      <c r="I194" s="78" t="s">
        <v>84</v>
      </c>
      <c r="J194" s="78">
        <v>144768.35</v>
      </c>
      <c r="K194" s="1"/>
      <c r="L194" s="1"/>
    </row>
    <row r="195" spans="1:12" x14ac:dyDescent="0.3">
      <c r="A195" s="1"/>
      <c r="B195" s="1"/>
      <c r="C195" s="1"/>
      <c r="D195" s="1"/>
      <c r="E195" s="1"/>
      <c r="F195" s="1"/>
      <c r="G195" s="1"/>
      <c r="H195" s="1"/>
      <c r="I195" s="78" t="s">
        <v>74</v>
      </c>
      <c r="J195" s="78">
        <v>109747.8</v>
      </c>
      <c r="K195" s="1"/>
      <c r="L195" s="1"/>
    </row>
    <row r="196" spans="1:12" x14ac:dyDescent="0.3">
      <c r="A196" s="1"/>
      <c r="B196" s="1"/>
      <c r="C196" s="1"/>
      <c r="D196" s="1"/>
      <c r="E196" s="1"/>
      <c r="F196" s="1"/>
      <c r="G196" s="1"/>
      <c r="H196" s="1"/>
      <c r="I196" s="78" t="s">
        <v>93</v>
      </c>
      <c r="J196" s="78">
        <v>70757.391805000007</v>
      </c>
      <c r="K196" s="1"/>
      <c r="L196" s="1"/>
    </row>
    <row r="197" spans="1:12" x14ac:dyDescent="0.3">
      <c r="A197" s="1"/>
      <c r="B197" s="1"/>
      <c r="C197" s="1"/>
      <c r="D197" s="1"/>
      <c r="E197" s="1"/>
      <c r="F197" s="1"/>
      <c r="G197" s="1"/>
      <c r="H197" s="1"/>
      <c r="I197" s="78" t="s">
        <v>150</v>
      </c>
      <c r="J197" s="78">
        <v>45002.25</v>
      </c>
      <c r="K197" s="1"/>
      <c r="L197" s="1"/>
    </row>
    <row r="198" spans="1:12" x14ac:dyDescent="0.3">
      <c r="A198" s="1"/>
      <c r="B198" s="1"/>
      <c r="C198" s="1"/>
      <c r="D198" s="1"/>
      <c r="E198" s="1"/>
      <c r="F198" s="1"/>
      <c r="G198" s="1"/>
      <c r="H198" s="1"/>
      <c r="I198" s="78" t="s">
        <v>147</v>
      </c>
      <c r="J198" s="78">
        <v>35682.9</v>
      </c>
      <c r="K198" s="1"/>
      <c r="L198" s="1"/>
    </row>
    <row r="199" spans="1:12" x14ac:dyDescent="0.3">
      <c r="A199" s="1"/>
      <c r="B199" s="1"/>
      <c r="C199" s="1"/>
      <c r="D199" s="1"/>
      <c r="E199" s="1"/>
      <c r="F199" s="1"/>
      <c r="G199" s="1"/>
      <c r="H199" s="1"/>
      <c r="I199" s="78" t="s">
        <v>112</v>
      </c>
      <c r="J199" s="78">
        <v>34100.050000000003</v>
      </c>
      <c r="K199" s="1"/>
      <c r="L199" s="1"/>
    </row>
    <row r="200" spans="1:12" x14ac:dyDescent="0.3">
      <c r="A200" s="1"/>
      <c r="B200" s="1"/>
      <c r="C200" s="1"/>
      <c r="D200" s="1"/>
      <c r="E200" s="1"/>
      <c r="F200" s="1"/>
      <c r="G200" s="1"/>
      <c r="H200" s="1"/>
      <c r="I200" s="78" t="s">
        <v>594</v>
      </c>
      <c r="J200" s="78">
        <v>28576.2</v>
      </c>
      <c r="K200" s="1"/>
      <c r="L200" s="1"/>
    </row>
    <row r="201" spans="1:12" x14ac:dyDescent="0.3">
      <c r="A201" s="1"/>
      <c r="B201" s="1"/>
      <c r="C201" s="1"/>
      <c r="D201" s="1"/>
      <c r="E201" s="1"/>
      <c r="F201" s="1"/>
      <c r="G201" s="1"/>
      <c r="H201" s="1"/>
      <c r="I201" s="78" t="s">
        <v>596</v>
      </c>
      <c r="J201" s="78">
        <v>24038.65</v>
      </c>
      <c r="K201" s="1"/>
      <c r="L201" s="1"/>
    </row>
    <row r="202" spans="1:12" x14ac:dyDescent="0.3">
      <c r="A202" s="1"/>
      <c r="B202" s="1"/>
      <c r="C202" s="1"/>
      <c r="D202" s="1"/>
      <c r="E202" s="1"/>
      <c r="F202" s="1"/>
      <c r="G202" s="1"/>
      <c r="H202" s="1"/>
      <c r="I202" s="78" t="s">
        <v>274</v>
      </c>
      <c r="J202" s="78">
        <v>20056.45</v>
      </c>
      <c r="K202" s="1"/>
      <c r="L202" s="1"/>
    </row>
    <row r="203" spans="1:12" x14ac:dyDescent="0.3">
      <c r="A203" s="1"/>
      <c r="B203" s="1"/>
      <c r="C203" s="1"/>
      <c r="D203" s="1"/>
      <c r="E203" s="1"/>
      <c r="F203" s="1"/>
      <c r="G203" s="1"/>
      <c r="H203" s="1"/>
      <c r="I203" s="78" t="s">
        <v>220</v>
      </c>
      <c r="J203" s="78">
        <v>17536.650000000001</v>
      </c>
      <c r="K203" s="1"/>
      <c r="L203" s="1"/>
    </row>
    <row r="204" spans="1:12" x14ac:dyDescent="0.3">
      <c r="A204" s="1"/>
      <c r="B204" s="1"/>
      <c r="C204" s="1"/>
      <c r="D204" s="1"/>
      <c r="E204" s="1"/>
      <c r="F204" s="1"/>
      <c r="G204" s="1"/>
      <c r="H204" s="1"/>
      <c r="I204" s="78" t="s">
        <v>69</v>
      </c>
      <c r="J204" s="78">
        <v>16620.900000000001</v>
      </c>
      <c r="K204" s="1"/>
      <c r="L204" s="1"/>
    </row>
    <row r="205" spans="1:12" x14ac:dyDescent="0.3">
      <c r="A205" s="1"/>
      <c r="B205" s="1"/>
      <c r="C205" s="1"/>
      <c r="D205" s="1"/>
      <c r="E205" s="1"/>
      <c r="F205" s="1"/>
      <c r="G205" s="1"/>
      <c r="H205" s="1"/>
      <c r="I205" s="78" t="s">
        <v>632</v>
      </c>
      <c r="J205" s="78">
        <v>13846.55</v>
      </c>
      <c r="K205" s="1"/>
      <c r="L205" s="1"/>
    </row>
    <row r="206" spans="1:12" x14ac:dyDescent="0.3">
      <c r="A206" s="1"/>
      <c r="B206" s="1"/>
      <c r="C206" s="1"/>
      <c r="D206" s="1"/>
      <c r="E206" s="1"/>
      <c r="F206" s="1"/>
      <c r="G206" s="1"/>
      <c r="H206" s="1"/>
      <c r="I206" s="78" t="s">
        <v>597</v>
      </c>
      <c r="J206" s="78">
        <v>13823.6</v>
      </c>
      <c r="K206" s="1"/>
      <c r="L206" s="1"/>
    </row>
    <row r="207" spans="1:12" x14ac:dyDescent="0.3">
      <c r="A207" s="1"/>
      <c r="B207" s="1"/>
      <c r="C207" s="1"/>
      <c r="D207" s="1"/>
      <c r="E207" s="1"/>
      <c r="F207" s="1"/>
      <c r="G207" s="1"/>
      <c r="H207" s="1"/>
      <c r="I207" s="78" t="s">
        <v>602</v>
      </c>
      <c r="J207" s="78">
        <v>13020.105</v>
      </c>
      <c r="K207" s="1"/>
      <c r="L207" s="1"/>
    </row>
    <row r="208" spans="1:12" x14ac:dyDescent="0.3">
      <c r="A208" s="1"/>
      <c r="B208" s="1"/>
      <c r="C208" s="1"/>
      <c r="D208" s="1"/>
      <c r="E208" s="1"/>
      <c r="F208" s="1"/>
      <c r="G208" s="1"/>
      <c r="H208" s="1"/>
      <c r="I208" s="78" t="s">
        <v>65</v>
      </c>
      <c r="J208" s="78">
        <v>11143.3</v>
      </c>
      <c r="K208" s="1"/>
      <c r="L208" s="1"/>
    </row>
    <row r="209" spans="1:12" x14ac:dyDescent="0.3">
      <c r="A209" s="1"/>
      <c r="B209" s="1"/>
      <c r="C209" s="1"/>
      <c r="D209" s="1"/>
      <c r="E209" s="1"/>
      <c r="F209" s="1"/>
      <c r="G209" s="1"/>
      <c r="H209" s="1"/>
      <c r="I209" s="78" t="s">
        <v>604</v>
      </c>
      <c r="J209" s="78">
        <v>9426.15</v>
      </c>
      <c r="K209" s="1"/>
      <c r="L209" s="1"/>
    </row>
    <row r="210" spans="1:12" x14ac:dyDescent="0.3">
      <c r="A210" s="1"/>
      <c r="B210" s="1"/>
      <c r="C210" s="1"/>
      <c r="D210" s="1"/>
      <c r="E210" s="1"/>
      <c r="F210" s="1"/>
      <c r="G210" s="1"/>
      <c r="H210" s="1"/>
      <c r="I210" s="78" t="s">
        <v>46</v>
      </c>
      <c r="J210" s="78">
        <v>9423.5499999999993</v>
      </c>
      <c r="K210" s="1"/>
      <c r="L210" s="1"/>
    </row>
    <row r="211" spans="1:12" x14ac:dyDescent="0.3">
      <c r="A211" s="1"/>
      <c r="B211" s="1"/>
      <c r="C211" s="1"/>
      <c r="D211" s="1"/>
      <c r="E211" s="1"/>
      <c r="F211" s="1"/>
      <c r="G211" s="1"/>
      <c r="H211" s="1"/>
      <c r="I211" s="78" t="s">
        <v>637</v>
      </c>
      <c r="J211" s="78">
        <v>8909.7999999999993</v>
      </c>
      <c r="K211" s="1"/>
      <c r="L211" s="1"/>
    </row>
    <row r="212" spans="1:12" x14ac:dyDescent="0.3">
      <c r="A212" s="1"/>
      <c r="B212" s="1"/>
      <c r="C212" s="1"/>
      <c r="D212" s="1"/>
      <c r="E212" s="1"/>
      <c r="F212" s="1"/>
      <c r="G212" s="1"/>
      <c r="H212" s="1"/>
      <c r="I212" s="78" t="s">
        <v>278</v>
      </c>
      <c r="J212" s="78">
        <v>7970.95</v>
      </c>
      <c r="K212" s="1"/>
      <c r="L212" s="1"/>
    </row>
    <row r="213" spans="1:12" x14ac:dyDescent="0.3">
      <c r="A213" s="1"/>
      <c r="B213" s="1"/>
      <c r="C213" s="1"/>
      <c r="D213" s="1"/>
      <c r="E213" s="1"/>
      <c r="F213" s="1"/>
      <c r="G213" s="1"/>
      <c r="H213" s="1"/>
      <c r="I213" s="78" t="s">
        <v>630</v>
      </c>
      <c r="J213" s="78">
        <v>7707.65</v>
      </c>
      <c r="K213" s="1"/>
      <c r="L213" s="1"/>
    </row>
    <row r="214" spans="1:12" x14ac:dyDescent="0.3">
      <c r="A214" s="1"/>
      <c r="B214" s="1"/>
      <c r="C214" s="1"/>
      <c r="D214" s="1"/>
      <c r="E214" s="1"/>
      <c r="F214" s="1"/>
      <c r="G214" s="1"/>
      <c r="H214" s="1"/>
      <c r="I214" s="78" t="s">
        <v>622</v>
      </c>
      <c r="J214" s="78">
        <v>6201.8</v>
      </c>
      <c r="K214" s="1"/>
      <c r="L214" s="1"/>
    </row>
    <row r="215" spans="1:12" x14ac:dyDescent="0.3">
      <c r="A215" s="1"/>
      <c r="B215" s="1"/>
      <c r="C215" s="1"/>
      <c r="D215" s="1"/>
      <c r="E215" s="1"/>
      <c r="F215" s="1"/>
      <c r="G215" s="1"/>
      <c r="H215" s="1"/>
      <c r="I215" s="78" t="s">
        <v>628</v>
      </c>
      <c r="J215" s="78">
        <v>5451.05</v>
      </c>
      <c r="K215" s="1"/>
      <c r="L215" s="1"/>
    </row>
    <row r="216" spans="1:12" x14ac:dyDescent="0.3">
      <c r="A216" s="1"/>
      <c r="B216" s="1"/>
      <c r="C216" s="1"/>
      <c r="D216" s="1"/>
      <c r="E216" s="1"/>
      <c r="F216" s="1"/>
      <c r="G216" s="1"/>
      <c r="H216" s="1"/>
      <c r="I216" s="78" t="s">
        <v>77</v>
      </c>
      <c r="J216" s="78">
        <v>5403.65</v>
      </c>
      <c r="K216" s="1"/>
      <c r="L216" s="1"/>
    </row>
    <row r="217" spans="1:12" x14ac:dyDescent="0.3">
      <c r="A217" s="1"/>
      <c r="B217" s="1"/>
      <c r="C217" s="1"/>
      <c r="D217" s="1"/>
      <c r="E217" s="1"/>
      <c r="F217" s="1"/>
      <c r="G217" s="1"/>
      <c r="H217" s="1"/>
      <c r="I217" s="78" t="s">
        <v>599</v>
      </c>
      <c r="J217" s="78">
        <v>4706.8999999999996</v>
      </c>
      <c r="K217" s="1"/>
      <c r="L217" s="1"/>
    </row>
    <row r="218" spans="1:12" x14ac:dyDescent="0.3">
      <c r="A218" s="1"/>
      <c r="B218" s="1"/>
      <c r="C218" s="1"/>
      <c r="D218" s="1"/>
      <c r="E218" s="1"/>
      <c r="F218" s="1"/>
      <c r="G218" s="1"/>
      <c r="H218" s="1"/>
      <c r="I218" s="78" t="s">
        <v>608</v>
      </c>
      <c r="J218" s="78">
        <v>4423.7</v>
      </c>
      <c r="K218" s="1"/>
      <c r="L218" s="1"/>
    </row>
    <row r="219" spans="1:12" x14ac:dyDescent="0.3">
      <c r="A219" s="1"/>
      <c r="B219" s="1"/>
      <c r="C219" s="1"/>
      <c r="D219" s="1"/>
      <c r="E219" s="1"/>
      <c r="F219" s="1"/>
      <c r="G219" s="1"/>
      <c r="H219" s="1"/>
      <c r="I219" s="78" t="s">
        <v>241</v>
      </c>
      <c r="J219" s="78">
        <v>3338.8</v>
      </c>
      <c r="K219" s="1"/>
      <c r="L219" s="1"/>
    </row>
    <row r="220" spans="1:12" x14ac:dyDescent="0.3">
      <c r="A220" s="1"/>
      <c r="B220" s="1"/>
      <c r="C220" s="1"/>
      <c r="D220" s="1"/>
      <c r="E220" s="1"/>
      <c r="F220" s="1"/>
      <c r="G220" s="1"/>
      <c r="H220" s="1"/>
      <c r="I220" s="78" t="s">
        <v>616</v>
      </c>
      <c r="J220" s="78">
        <v>2748.2</v>
      </c>
      <c r="K220" s="1"/>
      <c r="L220" s="1"/>
    </row>
    <row r="221" spans="1:12" x14ac:dyDescent="0.3">
      <c r="A221" s="1"/>
      <c r="B221" s="1"/>
      <c r="C221" s="1"/>
      <c r="D221" s="1"/>
      <c r="E221" s="1"/>
      <c r="F221" s="1"/>
      <c r="G221" s="1"/>
      <c r="H221" s="1"/>
      <c r="I221" s="78" t="s">
        <v>615</v>
      </c>
      <c r="J221" s="78">
        <v>2663.35</v>
      </c>
      <c r="K221" s="1"/>
      <c r="L221" s="1"/>
    </row>
    <row r="222" spans="1:12" x14ac:dyDescent="0.3">
      <c r="A222" s="1"/>
      <c r="B222" s="1"/>
      <c r="C222" s="1"/>
      <c r="D222" s="1"/>
      <c r="E222" s="1"/>
      <c r="F222" s="1"/>
      <c r="G222" s="1"/>
      <c r="H222" s="1"/>
      <c r="I222" s="78" t="s">
        <v>635</v>
      </c>
      <c r="J222" s="78">
        <v>2647.3609499999998</v>
      </c>
      <c r="K222" s="1"/>
      <c r="L222" s="1"/>
    </row>
    <row r="223" spans="1:12" x14ac:dyDescent="0.3">
      <c r="A223" s="1"/>
      <c r="B223" s="1"/>
      <c r="C223" s="1"/>
      <c r="D223" s="1"/>
      <c r="E223" s="1"/>
      <c r="F223" s="1"/>
      <c r="G223" s="1"/>
      <c r="H223" s="1"/>
      <c r="I223" s="78" t="s">
        <v>618</v>
      </c>
      <c r="J223" s="78">
        <v>2615.85</v>
      </c>
      <c r="K223" s="1"/>
      <c r="L223" s="1"/>
    </row>
    <row r="224" spans="1:12" x14ac:dyDescent="0.3">
      <c r="A224" s="1"/>
      <c r="B224" s="1"/>
      <c r="C224" s="1"/>
      <c r="D224" s="1"/>
      <c r="E224" s="1"/>
      <c r="F224" s="1"/>
      <c r="G224" s="1"/>
      <c r="H224" s="1"/>
      <c r="I224" s="78" t="s">
        <v>601</v>
      </c>
      <c r="J224" s="78">
        <v>2538.1999999999998</v>
      </c>
      <c r="K224" s="1"/>
      <c r="L224" s="1"/>
    </row>
    <row r="225" spans="1:12" x14ac:dyDescent="0.3">
      <c r="A225" s="1"/>
      <c r="B225" s="1"/>
      <c r="C225" s="1"/>
      <c r="D225" s="1"/>
      <c r="E225" s="1"/>
      <c r="F225" s="1"/>
      <c r="G225" s="1"/>
      <c r="H225" s="1"/>
      <c r="I225" s="78" t="s">
        <v>600</v>
      </c>
      <c r="J225" s="78">
        <v>2466.1999999999998</v>
      </c>
      <c r="K225" s="1"/>
      <c r="L225" s="1"/>
    </row>
    <row r="226" spans="1:12" x14ac:dyDescent="0.3">
      <c r="A226" s="1"/>
      <c r="B226" s="1"/>
      <c r="C226" s="1"/>
      <c r="D226" s="1"/>
      <c r="E226" s="1"/>
      <c r="F226" s="1"/>
      <c r="G226" s="1"/>
      <c r="H226" s="1"/>
      <c r="I226" s="78" t="s">
        <v>639</v>
      </c>
      <c r="J226" s="78">
        <v>2437.35</v>
      </c>
      <c r="K226" s="1"/>
      <c r="L226" s="1"/>
    </row>
    <row r="227" spans="1:12" x14ac:dyDescent="0.3">
      <c r="A227" s="1"/>
      <c r="B227" s="1"/>
      <c r="C227" s="1"/>
      <c r="D227" s="1"/>
      <c r="E227" s="1"/>
      <c r="F227" s="1"/>
      <c r="G227" s="1"/>
      <c r="H227" s="1"/>
      <c r="I227" s="78" t="s">
        <v>614</v>
      </c>
      <c r="J227" s="78">
        <v>2399.1</v>
      </c>
      <c r="K227" s="1"/>
      <c r="L227" s="1"/>
    </row>
    <row r="228" spans="1:12" x14ac:dyDescent="0.3">
      <c r="A228" s="1"/>
      <c r="B228" s="1"/>
      <c r="C228" s="1"/>
      <c r="D228" s="1"/>
      <c r="E228" s="1"/>
      <c r="F228" s="1"/>
      <c r="G228" s="1"/>
      <c r="H228" s="1"/>
      <c r="I228" s="78" t="s">
        <v>631</v>
      </c>
      <c r="J228" s="78">
        <v>2251.3000000000002</v>
      </c>
      <c r="K228" s="1"/>
      <c r="L228" s="1"/>
    </row>
    <row r="229" spans="1:12" x14ac:dyDescent="0.3">
      <c r="A229" s="1"/>
      <c r="B229" s="1"/>
      <c r="C229" s="1"/>
      <c r="D229" s="1"/>
      <c r="E229" s="1"/>
      <c r="F229" s="1"/>
      <c r="G229" s="1"/>
      <c r="H229" s="1"/>
      <c r="I229" s="78" t="s">
        <v>625</v>
      </c>
      <c r="J229" s="78">
        <v>2172.6</v>
      </c>
      <c r="K229" s="1"/>
      <c r="L229" s="1"/>
    </row>
    <row r="230" spans="1:12" x14ac:dyDescent="0.3">
      <c r="A230" s="1"/>
      <c r="B230" s="1"/>
      <c r="C230" s="1"/>
      <c r="D230" s="1"/>
      <c r="E230" s="1"/>
      <c r="F230" s="1"/>
      <c r="G230" s="1"/>
      <c r="H230" s="1"/>
      <c r="I230" s="78" t="s">
        <v>629</v>
      </c>
      <c r="J230" s="78">
        <v>2126.9499999999998</v>
      </c>
      <c r="K230" s="1"/>
      <c r="L230" s="1"/>
    </row>
    <row r="231" spans="1:12" x14ac:dyDescent="0.3">
      <c r="A231" s="1"/>
      <c r="B231" s="1"/>
      <c r="C231" s="1"/>
      <c r="D231" s="1"/>
      <c r="E231" s="1"/>
      <c r="F231" s="1"/>
      <c r="G231" s="1"/>
      <c r="H231" s="1"/>
      <c r="I231" s="78" t="s">
        <v>621</v>
      </c>
      <c r="J231" s="78">
        <v>2066.4499999999998</v>
      </c>
      <c r="K231" s="1"/>
      <c r="L231" s="1"/>
    </row>
    <row r="232" spans="1:12" x14ac:dyDescent="0.3">
      <c r="A232" s="1"/>
      <c r="B232" s="1"/>
      <c r="C232" s="1"/>
      <c r="D232" s="1"/>
      <c r="E232" s="1"/>
      <c r="F232" s="1"/>
      <c r="G232" s="1"/>
      <c r="H232" s="1"/>
      <c r="I232" s="78" t="s">
        <v>638</v>
      </c>
      <c r="J232" s="78">
        <v>1634.25</v>
      </c>
      <c r="K232" s="1"/>
      <c r="L232" s="1"/>
    </row>
    <row r="233" spans="1:12" x14ac:dyDescent="0.3">
      <c r="A233" s="1"/>
      <c r="B233" s="1"/>
      <c r="C233" s="1"/>
      <c r="D233" s="1"/>
      <c r="E233" s="1"/>
      <c r="F233" s="1"/>
      <c r="G233" s="1"/>
      <c r="H233" s="1"/>
      <c r="I233" s="78" t="s">
        <v>213</v>
      </c>
      <c r="J233" s="78">
        <v>1449.45</v>
      </c>
      <c r="K233" s="1"/>
      <c r="L233" s="1"/>
    </row>
    <row r="234" spans="1:12" x14ac:dyDescent="0.3">
      <c r="A234" s="1"/>
      <c r="B234" s="1"/>
      <c r="C234" s="1"/>
      <c r="D234" s="1"/>
      <c r="E234" s="1"/>
      <c r="F234" s="1"/>
      <c r="G234" s="1"/>
      <c r="H234" s="1"/>
      <c r="I234" s="78" t="s">
        <v>636</v>
      </c>
      <c r="J234" s="78">
        <v>1221.3499999999999</v>
      </c>
      <c r="K234" s="1"/>
      <c r="L234" s="1"/>
    </row>
    <row r="235" spans="1:12" x14ac:dyDescent="0.3">
      <c r="A235" s="1"/>
      <c r="B235" s="1"/>
      <c r="C235" s="1"/>
      <c r="D235" s="1"/>
      <c r="E235" s="1"/>
      <c r="F235" s="1"/>
      <c r="G235" s="1"/>
      <c r="H235" s="1"/>
      <c r="I235" s="78" t="s">
        <v>153</v>
      </c>
      <c r="J235" s="78">
        <v>1168.8499999999999</v>
      </c>
      <c r="K235" s="1"/>
      <c r="L235" s="1"/>
    </row>
    <row r="236" spans="1:12" x14ac:dyDescent="0.3">
      <c r="A236" s="1"/>
      <c r="B236" s="1"/>
      <c r="C236" s="1"/>
      <c r="D236" s="1"/>
      <c r="E236" s="1"/>
      <c r="F236" s="1"/>
      <c r="G236" s="1"/>
      <c r="H236" s="1"/>
      <c r="I236" s="78" t="s">
        <v>606</v>
      </c>
      <c r="J236" s="78">
        <v>1151.7360000000001</v>
      </c>
      <c r="K236" s="1"/>
      <c r="L236" s="1"/>
    </row>
    <row r="237" spans="1:12" x14ac:dyDescent="0.3">
      <c r="A237" s="1"/>
      <c r="B237" s="1"/>
      <c r="C237" s="1"/>
      <c r="D237" s="1"/>
      <c r="E237" s="1"/>
      <c r="F237" s="1"/>
      <c r="G237" s="1"/>
      <c r="H237" s="1"/>
      <c r="I237" s="78" t="s">
        <v>640</v>
      </c>
      <c r="J237" s="78">
        <v>1143.5450000000001</v>
      </c>
      <c r="K237" s="1"/>
      <c r="L237" s="1"/>
    </row>
    <row r="238" spans="1:12" x14ac:dyDescent="0.3">
      <c r="A238" s="1"/>
      <c r="B238" s="1"/>
      <c r="C238" s="1"/>
      <c r="D238" s="1"/>
      <c r="E238" s="1"/>
      <c r="F238" s="1"/>
      <c r="G238" s="1"/>
      <c r="H238" s="1"/>
      <c r="I238" s="78" t="s">
        <v>620</v>
      </c>
      <c r="J238" s="78">
        <v>1003.05</v>
      </c>
      <c r="K238" s="1"/>
      <c r="L238" s="1"/>
    </row>
    <row r="239" spans="1:12" x14ac:dyDescent="0.3">
      <c r="A239" s="1"/>
      <c r="B239" s="1"/>
      <c r="C239" s="1"/>
      <c r="D239" s="1"/>
      <c r="E239" s="1"/>
      <c r="F239" s="1"/>
      <c r="G239" s="1"/>
      <c r="H239" s="1"/>
      <c r="I239" s="78" t="s">
        <v>623</v>
      </c>
      <c r="J239" s="78">
        <v>998.15</v>
      </c>
      <c r="K239" s="1"/>
      <c r="L239" s="1"/>
    </row>
    <row r="240" spans="1:12" x14ac:dyDescent="0.3">
      <c r="A240" s="1"/>
      <c r="B240" s="1"/>
      <c r="C240" s="1"/>
      <c r="D240" s="1"/>
      <c r="E240" s="1"/>
      <c r="F240" s="1"/>
      <c r="G240" s="1"/>
      <c r="H240" s="1"/>
      <c r="I240" s="78" t="s">
        <v>376</v>
      </c>
      <c r="J240" s="78">
        <v>980.1</v>
      </c>
      <c r="K240" s="1"/>
      <c r="L240" s="1"/>
    </row>
    <row r="241" spans="1:12" x14ac:dyDescent="0.3">
      <c r="A241" s="1"/>
      <c r="B241" s="1"/>
      <c r="C241" s="1"/>
      <c r="D241" s="1"/>
      <c r="E241" s="1"/>
      <c r="F241" s="1"/>
      <c r="G241" s="1"/>
      <c r="H241" s="1"/>
      <c r="I241" s="78" t="s">
        <v>641</v>
      </c>
      <c r="J241" s="78">
        <v>879.56500000000005</v>
      </c>
      <c r="K241" s="1"/>
      <c r="L241" s="1"/>
    </row>
    <row r="242" spans="1:12" x14ac:dyDescent="0.3">
      <c r="A242" s="1"/>
      <c r="B242" s="1"/>
      <c r="C242" s="1"/>
      <c r="D242" s="1"/>
      <c r="E242" s="1"/>
      <c r="F242" s="1"/>
      <c r="G242" s="1"/>
      <c r="H242" s="1"/>
      <c r="I242" s="78" t="s">
        <v>619</v>
      </c>
      <c r="J242" s="78">
        <v>811.65</v>
      </c>
      <c r="K242" s="1"/>
      <c r="L242" s="1"/>
    </row>
    <row r="243" spans="1:12" x14ac:dyDescent="0.3">
      <c r="A243" s="1"/>
      <c r="B243" s="1"/>
      <c r="C243" s="1"/>
      <c r="D243" s="1"/>
      <c r="E243" s="1"/>
      <c r="F243" s="1"/>
      <c r="G243" s="1"/>
      <c r="H243" s="1"/>
      <c r="I243" s="78" t="s">
        <v>14</v>
      </c>
      <c r="J243" s="78">
        <v>776.53</v>
      </c>
      <c r="K243" s="1"/>
      <c r="L243" s="1"/>
    </row>
    <row r="244" spans="1:12" x14ac:dyDescent="0.3">
      <c r="A244" s="1"/>
      <c r="B244" s="1"/>
      <c r="C244" s="1"/>
      <c r="D244" s="1"/>
      <c r="E244" s="1"/>
      <c r="F244" s="1"/>
      <c r="G244" s="1"/>
      <c r="H244" s="1"/>
      <c r="I244" s="78" t="s">
        <v>634</v>
      </c>
      <c r="J244" s="78">
        <v>749.75</v>
      </c>
      <c r="K244" s="1"/>
      <c r="L244" s="1"/>
    </row>
    <row r="245" spans="1:12" x14ac:dyDescent="0.3">
      <c r="A245" s="1"/>
      <c r="B245" s="1"/>
      <c r="C245" s="1"/>
      <c r="D245" s="1"/>
      <c r="E245" s="1"/>
      <c r="F245" s="1"/>
      <c r="G245" s="1"/>
      <c r="H245" s="1"/>
      <c r="I245" s="78" t="s">
        <v>633</v>
      </c>
      <c r="J245" s="78">
        <v>716.25</v>
      </c>
      <c r="K245" s="1"/>
      <c r="L245" s="1"/>
    </row>
    <row r="246" spans="1:12" x14ac:dyDescent="0.3">
      <c r="A246" s="1"/>
      <c r="B246" s="1"/>
      <c r="C246" s="1"/>
      <c r="D246" s="1"/>
      <c r="E246" s="1"/>
      <c r="F246" s="1"/>
      <c r="G246" s="1"/>
      <c r="H246" s="1"/>
      <c r="I246" s="78" t="s">
        <v>311</v>
      </c>
      <c r="J246" s="78">
        <v>614.20000000000005</v>
      </c>
      <c r="K246" s="1"/>
      <c r="L246" s="1"/>
    </row>
    <row r="247" spans="1:12" x14ac:dyDescent="0.3">
      <c r="A247" s="1"/>
      <c r="B247" s="1"/>
      <c r="C247" s="1"/>
      <c r="D247" s="1"/>
      <c r="E247" s="1"/>
      <c r="F247" s="1"/>
      <c r="G247" s="1"/>
      <c r="H247" s="1"/>
      <c r="I247" s="78" t="s">
        <v>617</v>
      </c>
      <c r="J247" s="78">
        <v>455.85</v>
      </c>
      <c r="K247" s="1"/>
      <c r="L247" s="1"/>
    </row>
    <row r="248" spans="1:12" x14ac:dyDescent="0.3">
      <c r="A248" s="1"/>
      <c r="B248" s="1"/>
      <c r="C248" s="1"/>
      <c r="D248" s="1"/>
      <c r="E248" s="1"/>
      <c r="F248" s="1"/>
      <c r="G248" s="1"/>
      <c r="H248" s="1"/>
      <c r="I248" s="78" t="s">
        <v>144</v>
      </c>
      <c r="J248" s="78">
        <v>365.2</v>
      </c>
      <c r="K248" s="1"/>
      <c r="L248" s="1"/>
    </row>
    <row r="249" spans="1:12" x14ac:dyDescent="0.3">
      <c r="A249" s="1"/>
      <c r="B249" s="1"/>
      <c r="C249" s="1"/>
      <c r="D249" s="1"/>
      <c r="E249" s="1"/>
      <c r="F249" s="1"/>
      <c r="G249" s="1"/>
      <c r="H249" s="1"/>
      <c r="I249" s="78" t="s">
        <v>613</v>
      </c>
      <c r="J249" s="78">
        <v>363.75</v>
      </c>
      <c r="K249" s="1"/>
      <c r="L249" s="1"/>
    </row>
    <row r="250" spans="1:12" x14ac:dyDescent="0.3">
      <c r="A250" s="1"/>
      <c r="B250" s="1"/>
      <c r="C250" s="1"/>
      <c r="D250" s="1"/>
      <c r="E250" s="1"/>
      <c r="F250" s="1"/>
      <c r="G250" s="1"/>
      <c r="H250" s="1"/>
      <c r="I250" s="78" t="s">
        <v>626</v>
      </c>
      <c r="J250" s="78">
        <v>347.2</v>
      </c>
      <c r="K250" s="1"/>
      <c r="L250" s="1"/>
    </row>
    <row r="251" spans="1:12" x14ac:dyDescent="0.3">
      <c r="A251" s="1"/>
      <c r="B251" s="1"/>
      <c r="C251" s="1"/>
      <c r="D251" s="1"/>
      <c r="E251" s="1"/>
      <c r="F251" s="1"/>
      <c r="G251" s="1"/>
      <c r="H251" s="1"/>
      <c r="I251" s="78" t="s">
        <v>624</v>
      </c>
      <c r="J251" s="78">
        <v>335.4</v>
      </c>
      <c r="K251" s="1"/>
      <c r="L251" s="1"/>
    </row>
    <row r="252" spans="1:12" x14ac:dyDescent="0.3">
      <c r="A252" s="1"/>
      <c r="B252" s="1"/>
      <c r="C252" s="1"/>
      <c r="D252" s="1"/>
      <c r="E252" s="1"/>
      <c r="F252" s="1"/>
      <c r="G252" s="1"/>
      <c r="H252" s="1"/>
      <c r="I252" s="78" t="s">
        <v>609</v>
      </c>
      <c r="J252" s="78">
        <v>333.45</v>
      </c>
      <c r="K252" s="1"/>
      <c r="L252" s="1"/>
    </row>
    <row r="253" spans="1:12" x14ac:dyDescent="0.3">
      <c r="A253" s="1"/>
      <c r="B253" s="1"/>
      <c r="C253" s="1"/>
      <c r="D253" s="1"/>
      <c r="E253" s="1"/>
      <c r="F253" s="1"/>
      <c r="G253" s="1"/>
      <c r="H253" s="1"/>
      <c r="I253" s="78" t="s">
        <v>611</v>
      </c>
      <c r="J253" s="78">
        <v>256.65347500000001</v>
      </c>
      <c r="K253" s="1"/>
      <c r="L253" s="1"/>
    </row>
    <row r="254" spans="1:12" x14ac:dyDescent="0.3">
      <c r="A254" s="1"/>
      <c r="B254" s="1"/>
      <c r="C254" s="1"/>
      <c r="D254" s="1"/>
      <c r="E254" s="1"/>
      <c r="F254" s="1"/>
      <c r="G254" s="1"/>
      <c r="H254" s="1"/>
      <c r="I254" s="78" t="s">
        <v>612</v>
      </c>
      <c r="J254" s="78">
        <v>235.4</v>
      </c>
      <c r="K254" s="1"/>
      <c r="L254" s="1"/>
    </row>
    <row r="255" spans="1:12" x14ac:dyDescent="0.3">
      <c r="A255" s="1"/>
      <c r="B255" s="1"/>
      <c r="C255" s="1"/>
      <c r="D255" s="1"/>
      <c r="E255" s="1"/>
      <c r="F255" s="1"/>
      <c r="G255" s="1"/>
      <c r="H255" s="1"/>
      <c r="I255" s="78" t="s">
        <v>322</v>
      </c>
      <c r="J255" s="78">
        <v>164.65</v>
      </c>
      <c r="K255" s="1"/>
      <c r="L255" s="1"/>
    </row>
    <row r="256" spans="1:12" x14ac:dyDescent="0.3">
      <c r="A256" s="1"/>
      <c r="B256" s="1"/>
      <c r="C256" s="1"/>
      <c r="D256" s="1"/>
      <c r="E256" s="1"/>
      <c r="F256" s="1"/>
      <c r="G256" s="1"/>
      <c r="H256" s="1"/>
      <c r="I256" s="78" t="s">
        <v>607</v>
      </c>
      <c r="J256" s="78">
        <v>46.85</v>
      </c>
      <c r="K256" s="1"/>
      <c r="L256" s="1"/>
    </row>
    <row r="257" spans="1:12" x14ac:dyDescent="0.3">
      <c r="A257" s="1"/>
      <c r="B257" s="1"/>
      <c r="C257" s="1"/>
      <c r="D257" s="1"/>
      <c r="E257" s="1"/>
      <c r="F257" s="1"/>
      <c r="G257" s="1"/>
      <c r="H257" s="1"/>
      <c r="I257" s="78" t="s">
        <v>610</v>
      </c>
      <c r="J257" s="78">
        <v>16.95</v>
      </c>
      <c r="K257" s="1"/>
      <c r="L257" s="1"/>
    </row>
    <row r="258" spans="1:12" x14ac:dyDescent="0.3">
      <c r="A258" s="1"/>
      <c r="B258" s="1"/>
      <c r="C258" s="1"/>
      <c r="D258" s="1"/>
      <c r="E258" s="1"/>
      <c r="F258" s="1"/>
      <c r="G258" s="1"/>
      <c r="H258" s="1"/>
      <c r="I258" s="78" t="s">
        <v>627</v>
      </c>
      <c r="J258" s="78">
        <v>10.75</v>
      </c>
      <c r="K258" s="1"/>
      <c r="L258" s="1"/>
    </row>
    <row r="259" spans="1:12" x14ac:dyDescent="0.3">
      <c r="A259" s="1"/>
      <c r="B259" s="1"/>
      <c r="C259" s="1"/>
      <c r="D259" s="1"/>
      <c r="E259" s="1"/>
      <c r="F259" s="1"/>
      <c r="G259" s="1"/>
      <c r="H259" s="1"/>
      <c r="I259" s="78"/>
      <c r="J259" s="78"/>
      <c r="K259" s="1"/>
      <c r="L259" s="1"/>
    </row>
  </sheetData>
  <mergeCells count="13">
    <mergeCell ref="F177:L177"/>
    <mergeCell ref="B187:E187"/>
    <mergeCell ref="B173:E173"/>
    <mergeCell ref="B177:B178"/>
    <mergeCell ref="C177:C178"/>
    <mergeCell ref="D177:D178"/>
    <mergeCell ref="E177:E178"/>
    <mergeCell ref="B3:G3"/>
    <mergeCell ref="B6:B7"/>
    <mergeCell ref="C6:C7"/>
    <mergeCell ref="D6:D7"/>
    <mergeCell ref="E6:E7"/>
    <mergeCell ref="F6:L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583</v>
      </c>
      <c r="C5" s="216" t="s">
        <v>1204</v>
      </c>
      <c r="D5" s="216" t="s">
        <v>1204</v>
      </c>
      <c r="E5" s="216" t="s">
        <v>1204</v>
      </c>
      <c r="F5" s="216" t="s">
        <v>1204</v>
      </c>
      <c r="G5" s="216" t="s">
        <v>1204</v>
      </c>
      <c r="H5" s="216" t="s">
        <v>1204</v>
      </c>
      <c r="I5" s="216" t="s">
        <v>1204</v>
      </c>
      <c r="J5" s="216" t="s">
        <v>1204</v>
      </c>
      <c r="K5" s="216" t="s">
        <v>1204</v>
      </c>
      <c r="L5" s="216" t="s">
        <v>1204</v>
      </c>
      <c r="M5" s="216" t="s">
        <v>1204</v>
      </c>
      <c r="N5" s="216" t="s">
        <v>1204</v>
      </c>
      <c r="O5" s="216" t="s">
        <v>1204</v>
      </c>
      <c r="P5" s="216" t="s">
        <v>1204</v>
      </c>
      <c r="Q5" s="216" t="s">
        <v>1204</v>
      </c>
      <c r="R5" s="216" t="s">
        <v>1204</v>
      </c>
      <c r="S5" s="220" t="s">
        <v>583</v>
      </c>
      <c r="T5" s="217" t="s">
        <v>1205</v>
      </c>
      <c r="U5" s="217" t="s">
        <v>1205</v>
      </c>
      <c r="V5" s="217" t="s">
        <v>1205</v>
      </c>
      <c r="W5" s="217" t="s">
        <v>1205</v>
      </c>
      <c r="X5" s="217" t="s">
        <v>1205</v>
      </c>
      <c r="Y5" s="220" t="s">
        <v>583</v>
      </c>
      <c r="Z5" s="218" t="s">
        <v>1205</v>
      </c>
      <c r="AA5" s="218" t="s">
        <v>1205</v>
      </c>
      <c r="AB5" s="218" t="s">
        <v>1205</v>
      </c>
      <c r="AC5" s="218" t="s">
        <v>1205</v>
      </c>
      <c r="AD5" s="218" t="s">
        <v>1205</v>
      </c>
    </row>
    <row r="6" spans="1:30" ht="21" x14ac:dyDescent="0.3">
      <c r="A6" s="1"/>
      <c r="B6" s="220"/>
      <c r="C6" s="219" t="s">
        <v>588</v>
      </c>
      <c r="D6" s="219" t="s">
        <v>588</v>
      </c>
      <c r="E6" s="219" t="s">
        <v>588</v>
      </c>
      <c r="F6" s="219" t="s">
        <v>588</v>
      </c>
      <c r="G6" s="219" t="s">
        <v>587</v>
      </c>
      <c r="H6" s="219" t="s">
        <v>587</v>
      </c>
      <c r="I6" s="219" t="s">
        <v>587</v>
      </c>
      <c r="J6" s="219" t="s">
        <v>587</v>
      </c>
      <c r="K6" s="219" t="s">
        <v>586</v>
      </c>
      <c r="L6" s="219" t="s">
        <v>586</v>
      </c>
      <c r="M6" s="219" t="s">
        <v>586</v>
      </c>
      <c r="N6" s="219" t="s">
        <v>586</v>
      </c>
      <c r="O6" s="216" t="s">
        <v>1206</v>
      </c>
      <c r="P6" s="216" t="s">
        <v>1206</v>
      </c>
      <c r="Q6" s="216" t="s">
        <v>1206</v>
      </c>
      <c r="R6" s="216" t="s">
        <v>1206</v>
      </c>
      <c r="S6" s="220"/>
      <c r="T6" s="217" t="s">
        <v>1207</v>
      </c>
      <c r="U6" s="217" t="s">
        <v>1207</v>
      </c>
      <c r="V6" s="217" t="s">
        <v>1207</v>
      </c>
      <c r="W6" s="217" t="s">
        <v>1207</v>
      </c>
      <c r="X6" s="217" t="s">
        <v>1207</v>
      </c>
      <c r="Y6" s="220"/>
      <c r="Z6" s="218" t="s">
        <v>1208</v>
      </c>
      <c r="AA6" s="218" t="s">
        <v>1208</v>
      </c>
      <c r="AB6" s="218" t="s">
        <v>1208</v>
      </c>
      <c r="AC6" s="218" t="s">
        <v>1208</v>
      </c>
      <c r="AD6" s="218" t="s">
        <v>1208</v>
      </c>
    </row>
    <row r="7" spans="1:30" ht="30.6" x14ac:dyDescent="0.3">
      <c r="A7" s="1"/>
      <c r="B7" s="220"/>
      <c r="C7" s="79" t="s">
        <v>1209</v>
      </c>
      <c r="D7" s="79" t="s">
        <v>1210</v>
      </c>
      <c r="E7" s="79" t="s">
        <v>1211</v>
      </c>
      <c r="F7" s="79" t="s">
        <v>1212</v>
      </c>
      <c r="G7" s="79" t="s">
        <v>1213</v>
      </c>
      <c r="H7" s="79" t="s">
        <v>1214</v>
      </c>
      <c r="I7" s="79" t="s">
        <v>1215</v>
      </c>
      <c r="J7" s="79" t="s">
        <v>1216</v>
      </c>
      <c r="K7" s="79" t="s">
        <v>1217</v>
      </c>
      <c r="L7" s="79" t="s">
        <v>1218</v>
      </c>
      <c r="M7" s="79" t="s">
        <v>1219</v>
      </c>
      <c r="N7" s="79" t="s">
        <v>1220</v>
      </c>
      <c r="O7" s="64" t="s">
        <v>1221</v>
      </c>
      <c r="P7" s="64" t="s">
        <v>1222</v>
      </c>
      <c r="Q7" s="64" t="s">
        <v>1223</v>
      </c>
      <c r="R7" s="64" t="s">
        <v>1224</v>
      </c>
      <c r="S7" s="221"/>
      <c r="T7" s="80" t="s">
        <v>590</v>
      </c>
      <c r="U7" s="80" t="s">
        <v>591</v>
      </c>
      <c r="V7" s="80" t="s">
        <v>592</v>
      </c>
      <c r="W7" s="80" t="s">
        <v>593</v>
      </c>
      <c r="X7" s="80" t="s">
        <v>1224</v>
      </c>
      <c r="Y7" s="221"/>
      <c r="Z7" s="81" t="s">
        <v>1225</v>
      </c>
      <c r="AA7" s="81" t="s">
        <v>1226</v>
      </c>
      <c r="AB7" s="81" t="s">
        <v>1227</v>
      </c>
      <c r="AC7" s="81" t="s">
        <v>1228</v>
      </c>
      <c r="AD7" s="81" t="s">
        <v>1031</v>
      </c>
    </row>
    <row r="8" spans="1:30" x14ac:dyDescent="0.3">
      <c r="A8" s="1"/>
      <c r="B8" s="82" t="s">
        <v>809</v>
      </c>
      <c r="C8" s="83">
        <v>300.39999999999998</v>
      </c>
      <c r="D8" s="83">
        <v>156.6</v>
      </c>
      <c r="E8" s="83">
        <v>0</v>
      </c>
      <c r="F8" s="83">
        <v>38.5</v>
      </c>
      <c r="G8" s="83">
        <v>2120.0949999999998</v>
      </c>
      <c r="H8" s="83">
        <v>3363.5</v>
      </c>
      <c r="I8" s="83">
        <v>0</v>
      </c>
      <c r="J8" s="83">
        <v>109.1</v>
      </c>
      <c r="K8" s="83">
        <v>756.3</v>
      </c>
      <c r="L8" s="83">
        <v>0</v>
      </c>
      <c r="M8" s="83">
        <v>0</v>
      </c>
      <c r="N8" s="83">
        <v>0</v>
      </c>
      <c r="O8" s="83">
        <v>495.5</v>
      </c>
      <c r="P8" s="83">
        <v>5592.6949999999997</v>
      </c>
      <c r="Q8" s="83">
        <v>756.3</v>
      </c>
      <c r="R8" s="84">
        <v>6844.4949999999999</v>
      </c>
      <c r="S8" s="82" t="s">
        <v>809</v>
      </c>
      <c r="T8" s="83">
        <v>3176.7950000000001</v>
      </c>
      <c r="U8" s="83">
        <v>3542.8</v>
      </c>
      <c r="V8" s="83">
        <v>0</v>
      </c>
      <c r="W8" s="83">
        <v>147.6</v>
      </c>
      <c r="X8" s="84">
        <v>6867.1949999999997</v>
      </c>
      <c r="Y8" s="82" t="s">
        <v>809</v>
      </c>
      <c r="Z8" s="83">
        <v>254.29499999999999</v>
      </c>
      <c r="AA8" s="83">
        <v>92</v>
      </c>
      <c r="AB8" s="83">
        <v>0</v>
      </c>
      <c r="AC8" s="83">
        <v>147.6</v>
      </c>
      <c r="AD8" s="84">
        <v>493.89499999999998</v>
      </c>
    </row>
    <row r="9" spans="1:30" x14ac:dyDescent="0.3">
      <c r="A9" s="1"/>
      <c r="B9" s="82" t="s">
        <v>810</v>
      </c>
      <c r="C9" s="83">
        <v>286.60000000000002</v>
      </c>
      <c r="D9" s="83">
        <v>154.9</v>
      </c>
      <c r="E9" s="83">
        <v>0</v>
      </c>
      <c r="F9" s="83">
        <v>41.1</v>
      </c>
      <c r="G9" s="83">
        <v>2164.085</v>
      </c>
      <c r="H9" s="83">
        <v>3311.8</v>
      </c>
      <c r="I9" s="83">
        <v>0</v>
      </c>
      <c r="J9" s="83">
        <v>116.1</v>
      </c>
      <c r="K9" s="83">
        <v>762.7</v>
      </c>
      <c r="L9" s="83">
        <v>0</v>
      </c>
      <c r="M9" s="83">
        <v>0</v>
      </c>
      <c r="N9" s="83">
        <v>0</v>
      </c>
      <c r="O9" s="83">
        <v>482.6</v>
      </c>
      <c r="P9" s="83">
        <v>5591.9849999999997</v>
      </c>
      <c r="Q9" s="83">
        <v>762.7</v>
      </c>
      <c r="R9" s="84">
        <v>6837.2849999999999</v>
      </c>
      <c r="S9" s="82" t="s">
        <v>810</v>
      </c>
      <c r="T9" s="83">
        <v>3213.3850000000002</v>
      </c>
      <c r="U9" s="83">
        <v>3488.9</v>
      </c>
      <c r="V9" s="83">
        <v>0</v>
      </c>
      <c r="W9" s="83">
        <v>157.19999999999999</v>
      </c>
      <c r="X9" s="84">
        <v>6859.4849999999997</v>
      </c>
      <c r="Y9" s="82" t="s">
        <v>810</v>
      </c>
      <c r="Z9" s="83">
        <v>252.38499999999999</v>
      </c>
      <c r="AA9" s="83">
        <v>89.8</v>
      </c>
      <c r="AB9" s="83">
        <v>0</v>
      </c>
      <c r="AC9" s="83">
        <v>157.19999999999999</v>
      </c>
      <c r="AD9" s="84">
        <v>499.38499999999999</v>
      </c>
    </row>
    <row r="10" spans="1:30" x14ac:dyDescent="0.3">
      <c r="A10" s="1"/>
      <c r="B10" s="82" t="s">
        <v>811</v>
      </c>
      <c r="C10" s="83">
        <v>284.8</v>
      </c>
      <c r="D10" s="83">
        <v>155.9</v>
      </c>
      <c r="E10" s="83">
        <v>0</v>
      </c>
      <c r="F10" s="83">
        <v>43.3</v>
      </c>
      <c r="G10" s="83">
        <v>2097.2420000000002</v>
      </c>
      <c r="H10" s="83">
        <v>3269.7</v>
      </c>
      <c r="I10" s="83">
        <v>0</v>
      </c>
      <c r="J10" s="83">
        <v>136.19999999999999</v>
      </c>
      <c r="K10" s="83">
        <v>756.9</v>
      </c>
      <c r="L10" s="83">
        <v>0</v>
      </c>
      <c r="M10" s="83">
        <v>0</v>
      </c>
      <c r="N10" s="83">
        <v>0</v>
      </c>
      <c r="O10" s="83">
        <v>484</v>
      </c>
      <c r="P10" s="83">
        <v>5503.1419999999998</v>
      </c>
      <c r="Q10" s="83">
        <v>756.9</v>
      </c>
      <c r="R10" s="84">
        <v>6744.0420000000004</v>
      </c>
      <c r="S10" s="82" t="s">
        <v>811</v>
      </c>
      <c r="T10" s="83">
        <v>3138.942</v>
      </c>
      <c r="U10" s="83">
        <v>3447.3</v>
      </c>
      <c r="V10" s="83">
        <v>0</v>
      </c>
      <c r="W10" s="83">
        <v>179.5</v>
      </c>
      <c r="X10" s="84">
        <v>6765.7420000000002</v>
      </c>
      <c r="Y10" s="82" t="s">
        <v>811</v>
      </c>
      <c r="Z10" s="83">
        <v>261.34199999999998</v>
      </c>
      <c r="AA10" s="83">
        <v>90.6</v>
      </c>
      <c r="AB10" s="83">
        <v>0</v>
      </c>
      <c r="AC10" s="83">
        <v>179.5</v>
      </c>
      <c r="AD10" s="84">
        <v>531.44200000000001</v>
      </c>
    </row>
    <row r="11" spans="1:30" x14ac:dyDescent="0.3">
      <c r="A11" s="1"/>
      <c r="B11" s="82" t="s">
        <v>812</v>
      </c>
      <c r="C11" s="83">
        <v>285.39999999999998</v>
      </c>
      <c r="D11" s="83">
        <v>157.1</v>
      </c>
      <c r="E11" s="83">
        <v>0</v>
      </c>
      <c r="F11" s="83">
        <v>49.3</v>
      </c>
      <c r="G11" s="83">
        <v>1891.8420000000001</v>
      </c>
      <c r="H11" s="83">
        <v>3327.8</v>
      </c>
      <c r="I11" s="83">
        <v>0</v>
      </c>
      <c r="J11" s="83">
        <v>165.1</v>
      </c>
      <c r="K11" s="83">
        <v>773.5</v>
      </c>
      <c r="L11" s="83">
        <v>0</v>
      </c>
      <c r="M11" s="83">
        <v>0</v>
      </c>
      <c r="N11" s="83">
        <v>0</v>
      </c>
      <c r="O11" s="83">
        <v>491.8</v>
      </c>
      <c r="P11" s="83">
        <v>5384.7420000000002</v>
      </c>
      <c r="Q11" s="83">
        <v>773.5</v>
      </c>
      <c r="R11" s="84">
        <v>6650.0420000000004</v>
      </c>
      <c r="S11" s="82" t="s">
        <v>812</v>
      </c>
      <c r="T11" s="83">
        <v>2950.7420000000002</v>
      </c>
      <c r="U11" s="83">
        <v>3507.3</v>
      </c>
      <c r="V11" s="83">
        <v>0</v>
      </c>
      <c r="W11" s="83">
        <v>214.4</v>
      </c>
      <c r="X11" s="84">
        <v>6672.442</v>
      </c>
      <c r="Y11" s="82" t="s">
        <v>812</v>
      </c>
      <c r="Z11" s="83">
        <v>270.74200000000002</v>
      </c>
      <c r="AA11" s="83">
        <v>92.5</v>
      </c>
      <c r="AB11" s="83">
        <v>0</v>
      </c>
      <c r="AC11" s="83">
        <v>214.4</v>
      </c>
      <c r="AD11" s="84">
        <v>577.64200000000005</v>
      </c>
    </row>
    <row r="12" spans="1:30" x14ac:dyDescent="0.3">
      <c r="A12" s="1"/>
      <c r="B12" s="82" t="s">
        <v>813</v>
      </c>
      <c r="C12" s="83">
        <v>286.89999999999998</v>
      </c>
      <c r="D12" s="83">
        <v>156.4</v>
      </c>
      <c r="E12" s="83">
        <v>0</v>
      </c>
      <c r="F12" s="83">
        <v>44.3</v>
      </c>
      <c r="G12" s="83">
        <v>1894.2719999999999</v>
      </c>
      <c r="H12" s="83">
        <v>3339.6</v>
      </c>
      <c r="I12" s="83">
        <v>0</v>
      </c>
      <c r="J12" s="83">
        <v>159.69999999999999</v>
      </c>
      <c r="K12" s="83">
        <v>767.6</v>
      </c>
      <c r="L12" s="83">
        <v>0</v>
      </c>
      <c r="M12" s="83">
        <v>0</v>
      </c>
      <c r="N12" s="83">
        <v>0</v>
      </c>
      <c r="O12" s="83">
        <v>487.6</v>
      </c>
      <c r="P12" s="83">
        <v>5393.5720000000001</v>
      </c>
      <c r="Q12" s="83">
        <v>767.6</v>
      </c>
      <c r="R12" s="84">
        <v>6648.7719999999999</v>
      </c>
      <c r="S12" s="82" t="s">
        <v>813</v>
      </c>
      <c r="T12" s="83">
        <v>2948.7719999999999</v>
      </c>
      <c r="U12" s="83">
        <v>3515.8</v>
      </c>
      <c r="V12" s="83">
        <v>0</v>
      </c>
      <c r="W12" s="83">
        <v>204</v>
      </c>
      <c r="X12" s="84">
        <v>6668.5720000000001</v>
      </c>
      <c r="Y12" s="82" t="s">
        <v>813</v>
      </c>
      <c r="Z12" s="83">
        <v>271.77199999999999</v>
      </c>
      <c r="AA12" s="83">
        <v>89.3</v>
      </c>
      <c r="AB12" s="83">
        <v>0</v>
      </c>
      <c r="AC12" s="83">
        <v>204</v>
      </c>
      <c r="AD12" s="84">
        <v>565.072</v>
      </c>
    </row>
    <row r="13" spans="1:30" x14ac:dyDescent="0.3">
      <c r="A13" s="1"/>
      <c r="B13" s="82" t="s">
        <v>814</v>
      </c>
      <c r="C13" s="83">
        <v>288.10000000000002</v>
      </c>
      <c r="D13" s="83">
        <v>157.4</v>
      </c>
      <c r="E13" s="83">
        <v>0</v>
      </c>
      <c r="F13" s="83">
        <v>38.799999999999997</v>
      </c>
      <c r="G13" s="83">
        <v>1859.703</v>
      </c>
      <c r="H13" s="83">
        <v>3239.8</v>
      </c>
      <c r="I13" s="83">
        <v>0</v>
      </c>
      <c r="J13" s="83">
        <v>165.4</v>
      </c>
      <c r="K13" s="83">
        <v>785.3</v>
      </c>
      <c r="L13" s="83">
        <v>0</v>
      </c>
      <c r="M13" s="83">
        <v>0</v>
      </c>
      <c r="N13" s="83">
        <v>0</v>
      </c>
      <c r="O13" s="83">
        <v>484.3</v>
      </c>
      <c r="P13" s="83">
        <v>5264.9030000000002</v>
      </c>
      <c r="Q13" s="83">
        <v>785.3</v>
      </c>
      <c r="R13" s="84">
        <v>6534.5029999999997</v>
      </c>
      <c r="S13" s="82" t="s">
        <v>814</v>
      </c>
      <c r="T13" s="83">
        <v>2933.1030000000001</v>
      </c>
      <c r="U13" s="83">
        <v>3418.2</v>
      </c>
      <c r="V13" s="83">
        <v>0</v>
      </c>
      <c r="W13" s="83">
        <v>204.2</v>
      </c>
      <c r="X13" s="84">
        <v>6555.5029999999997</v>
      </c>
      <c r="Y13" s="82" t="s">
        <v>814</v>
      </c>
      <c r="Z13" s="83">
        <v>272.60300000000001</v>
      </c>
      <c r="AA13" s="83">
        <v>91</v>
      </c>
      <c r="AB13" s="83">
        <v>0</v>
      </c>
      <c r="AC13" s="83">
        <v>204.2</v>
      </c>
      <c r="AD13" s="84">
        <v>567.803</v>
      </c>
    </row>
    <row r="14" spans="1:30" x14ac:dyDescent="0.3">
      <c r="A14" s="1"/>
      <c r="B14" s="82" t="s">
        <v>815</v>
      </c>
      <c r="C14" s="83">
        <v>286.2</v>
      </c>
      <c r="D14" s="83">
        <v>157.9</v>
      </c>
      <c r="E14" s="83">
        <v>0</v>
      </c>
      <c r="F14" s="83">
        <v>35.200000000000003</v>
      </c>
      <c r="G14" s="83">
        <v>1800.9680000000001</v>
      </c>
      <c r="H14" s="83">
        <v>3286.4</v>
      </c>
      <c r="I14" s="83">
        <v>0</v>
      </c>
      <c r="J14" s="83">
        <v>133.1</v>
      </c>
      <c r="K14" s="83">
        <v>776.1</v>
      </c>
      <c r="L14" s="83">
        <v>0</v>
      </c>
      <c r="M14" s="83">
        <v>0</v>
      </c>
      <c r="N14" s="83">
        <v>0</v>
      </c>
      <c r="O14" s="83">
        <v>479.3</v>
      </c>
      <c r="P14" s="83">
        <v>5220.4679999999998</v>
      </c>
      <c r="Q14" s="83">
        <v>776.1</v>
      </c>
      <c r="R14" s="84">
        <v>6475.8680000000004</v>
      </c>
      <c r="S14" s="82" t="s">
        <v>815</v>
      </c>
      <c r="T14" s="83">
        <v>2863.268</v>
      </c>
      <c r="U14" s="83">
        <v>3465.7</v>
      </c>
      <c r="V14" s="83">
        <v>0</v>
      </c>
      <c r="W14" s="83">
        <v>168.3</v>
      </c>
      <c r="X14" s="84">
        <v>6497.268</v>
      </c>
      <c r="Y14" s="82" t="s">
        <v>815</v>
      </c>
      <c r="Z14" s="83">
        <v>270.16800000000001</v>
      </c>
      <c r="AA14" s="83">
        <v>92</v>
      </c>
      <c r="AB14" s="83">
        <v>0</v>
      </c>
      <c r="AC14" s="83">
        <v>168.3</v>
      </c>
      <c r="AD14" s="84">
        <v>530.46799999999996</v>
      </c>
    </row>
    <row r="15" spans="1:30" x14ac:dyDescent="0.3">
      <c r="A15" s="1"/>
      <c r="B15" s="82" t="s">
        <v>816</v>
      </c>
      <c r="C15" s="83">
        <v>285.7</v>
      </c>
      <c r="D15" s="83">
        <v>157</v>
      </c>
      <c r="E15" s="83">
        <v>0</v>
      </c>
      <c r="F15" s="83">
        <v>39.1</v>
      </c>
      <c r="G15" s="83">
        <v>1819.6959999999999</v>
      </c>
      <c r="H15" s="83">
        <v>3225</v>
      </c>
      <c r="I15" s="83">
        <v>0</v>
      </c>
      <c r="J15" s="83">
        <v>118.8</v>
      </c>
      <c r="K15" s="83">
        <v>775.4</v>
      </c>
      <c r="L15" s="83">
        <v>0</v>
      </c>
      <c r="M15" s="83">
        <v>0</v>
      </c>
      <c r="N15" s="83">
        <v>0</v>
      </c>
      <c r="O15" s="83">
        <v>481.8</v>
      </c>
      <c r="P15" s="83">
        <v>5163.4960000000001</v>
      </c>
      <c r="Q15" s="83">
        <v>775.4</v>
      </c>
      <c r="R15" s="84">
        <v>6420.6959999999999</v>
      </c>
      <c r="S15" s="82" t="s">
        <v>816</v>
      </c>
      <c r="T15" s="83">
        <v>2880.7959999999998</v>
      </c>
      <c r="U15" s="83">
        <v>3403.7</v>
      </c>
      <c r="V15" s="83">
        <v>0</v>
      </c>
      <c r="W15" s="83">
        <v>157.9</v>
      </c>
      <c r="X15" s="84">
        <v>6442.3959999999997</v>
      </c>
      <c r="Y15" s="82" t="s">
        <v>816</v>
      </c>
      <c r="Z15" s="83">
        <v>271.79599999999999</v>
      </c>
      <c r="AA15" s="83">
        <v>91.1</v>
      </c>
      <c r="AB15" s="83">
        <v>0</v>
      </c>
      <c r="AC15" s="83">
        <v>157.9</v>
      </c>
      <c r="AD15" s="84">
        <v>520.79600000000005</v>
      </c>
    </row>
    <row r="16" spans="1:30" x14ac:dyDescent="0.3">
      <c r="A16" s="1"/>
      <c r="B16" s="82" t="s">
        <v>817</v>
      </c>
      <c r="C16" s="83">
        <v>286</v>
      </c>
      <c r="D16" s="83">
        <v>154.69999999999999</v>
      </c>
      <c r="E16" s="83">
        <v>0</v>
      </c>
      <c r="F16" s="83">
        <v>37.1</v>
      </c>
      <c r="G16" s="83">
        <v>1842.316</v>
      </c>
      <c r="H16" s="83">
        <v>3324.4</v>
      </c>
      <c r="I16" s="83">
        <v>0</v>
      </c>
      <c r="J16" s="83">
        <v>113.7</v>
      </c>
      <c r="K16" s="83">
        <v>762</v>
      </c>
      <c r="L16" s="83">
        <v>0</v>
      </c>
      <c r="M16" s="83">
        <v>0</v>
      </c>
      <c r="N16" s="83">
        <v>0</v>
      </c>
      <c r="O16" s="83">
        <v>477.8</v>
      </c>
      <c r="P16" s="83">
        <v>5280.4160000000002</v>
      </c>
      <c r="Q16" s="83">
        <v>762</v>
      </c>
      <c r="R16" s="84">
        <v>6520.2160000000003</v>
      </c>
      <c r="S16" s="82" t="s">
        <v>817</v>
      </c>
      <c r="T16" s="83">
        <v>2890.3159999999998</v>
      </c>
      <c r="U16" s="83">
        <v>3499.2</v>
      </c>
      <c r="V16" s="83">
        <v>0</v>
      </c>
      <c r="W16" s="83">
        <v>150.80000000000001</v>
      </c>
      <c r="X16" s="84">
        <v>6540.3159999999998</v>
      </c>
      <c r="Y16" s="82" t="s">
        <v>817</v>
      </c>
      <c r="Z16" s="83">
        <v>271.21600000000001</v>
      </c>
      <c r="AA16" s="83">
        <v>87.5</v>
      </c>
      <c r="AB16" s="83">
        <v>0</v>
      </c>
      <c r="AC16" s="83">
        <v>150.80000000000001</v>
      </c>
      <c r="AD16" s="84">
        <v>509.51600000000002</v>
      </c>
    </row>
    <row r="17" spans="1:30" x14ac:dyDescent="0.3">
      <c r="A17" s="1"/>
      <c r="B17" s="82" t="s">
        <v>818</v>
      </c>
      <c r="C17" s="83">
        <v>287.3</v>
      </c>
      <c r="D17" s="83">
        <v>153.1</v>
      </c>
      <c r="E17" s="83">
        <v>0</v>
      </c>
      <c r="F17" s="83">
        <v>36.799999999999997</v>
      </c>
      <c r="G17" s="83">
        <v>1858.6379999999999</v>
      </c>
      <c r="H17" s="83">
        <v>3307.3</v>
      </c>
      <c r="I17" s="83">
        <v>0</v>
      </c>
      <c r="J17" s="83">
        <v>125.3</v>
      </c>
      <c r="K17" s="83">
        <v>769.5</v>
      </c>
      <c r="L17" s="83">
        <v>0</v>
      </c>
      <c r="M17" s="83">
        <v>0.7</v>
      </c>
      <c r="N17" s="83">
        <v>0</v>
      </c>
      <c r="O17" s="83">
        <v>477.2</v>
      </c>
      <c r="P17" s="83">
        <v>5291.2380000000003</v>
      </c>
      <c r="Q17" s="83">
        <v>770.2</v>
      </c>
      <c r="R17" s="84">
        <v>6538.6379999999999</v>
      </c>
      <c r="S17" s="82" t="s">
        <v>818</v>
      </c>
      <c r="T17" s="83">
        <v>2915.4380000000001</v>
      </c>
      <c r="U17" s="83">
        <v>3481.6</v>
      </c>
      <c r="V17" s="83">
        <v>0.7</v>
      </c>
      <c r="W17" s="83">
        <v>162.1</v>
      </c>
      <c r="X17" s="84">
        <v>6559.8379999999997</v>
      </c>
      <c r="Y17" s="82" t="s">
        <v>818</v>
      </c>
      <c r="Z17" s="83">
        <v>272.238</v>
      </c>
      <c r="AA17" s="83">
        <v>87.4</v>
      </c>
      <c r="AB17" s="83">
        <v>0.7</v>
      </c>
      <c r="AC17" s="83">
        <v>162.1</v>
      </c>
      <c r="AD17" s="84">
        <v>522.43799999999999</v>
      </c>
    </row>
    <row r="18" spans="1:30" x14ac:dyDescent="0.3">
      <c r="A18" s="1"/>
      <c r="B18" s="82" t="s">
        <v>819</v>
      </c>
      <c r="C18" s="83">
        <v>286</v>
      </c>
      <c r="D18" s="83">
        <v>156.30000000000001</v>
      </c>
      <c r="E18" s="83">
        <v>0</v>
      </c>
      <c r="F18" s="83">
        <v>35.9</v>
      </c>
      <c r="G18" s="83">
        <v>1825.662</v>
      </c>
      <c r="H18" s="83">
        <v>3341.3</v>
      </c>
      <c r="I18" s="83">
        <v>0</v>
      </c>
      <c r="J18" s="83">
        <v>139.19999999999999</v>
      </c>
      <c r="K18" s="83">
        <v>761.6</v>
      </c>
      <c r="L18" s="83">
        <v>0</v>
      </c>
      <c r="M18" s="83">
        <v>54.5</v>
      </c>
      <c r="N18" s="83">
        <v>0</v>
      </c>
      <c r="O18" s="83">
        <v>478.2</v>
      </c>
      <c r="P18" s="83">
        <v>5306.1620000000003</v>
      </c>
      <c r="Q18" s="83">
        <v>816.1</v>
      </c>
      <c r="R18" s="84">
        <v>6600.4620000000004</v>
      </c>
      <c r="S18" s="82" t="s">
        <v>819</v>
      </c>
      <c r="T18" s="83">
        <v>2873.2620000000002</v>
      </c>
      <c r="U18" s="83">
        <v>3517.6</v>
      </c>
      <c r="V18" s="83">
        <v>54.5</v>
      </c>
      <c r="W18" s="83">
        <v>175.1</v>
      </c>
      <c r="X18" s="84">
        <v>6620.4620000000004</v>
      </c>
      <c r="Y18" s="82" t="s">
        <v>819</v>
      </c>
      <c r="Z18" s="83">
        <v>273.46199999999999</v>
      </c>
      <c r="AA18" s="83">
        <v>88.6</v>
      </c>
      <c r="AB18" s="83">
        <v>54.5</v>
      </c>
      <c r="AC18" s="83">
        <v>175.1</v>
      </c>
      <c r="AD18" s="84">
        <v>591.66200000000003</v>
      </c>
    </row>
    <row r="19" spans="1:30" x14ac:dyDescent="0.3">
      <c r="A19" s="1"/>
      <c r="B19" s="82" t="s">
        <v>820</v>
      </c>
      <c r="C19" s="83">
        <v>286.39999999999998</v>
      </c>
      <c r="D19" s="83">
        <v>156.30000000000001</v>
      </c>
      <c r="E19" s="83">
        <v>0</v>
      </c>
      <c r="F19" s="83">
        <v>31.3</v>
      </c>
      <c r="G19" s="83">
        <v>1605.3330000000001</v>
      </c>
      <c r="H19" s="83">
        <v>3206</v>
      </c>
      <c r="I19" s="83">
        <v>0</v>
      </c>
      <c r="J19" s="83">
        <v>137.80000000000001</v>
      </c>
      <c r="K19" s="83">
        <v>771.1</v>
      </c>
      <c r="L19" s="83">
        <v>0</v>
      </c>
      <c r="M19" s="83">
        <v>273.7</v>
      </c>
      <c r="N19" s="83">
        <v>0</v>
      </c>
      <c r="O19" s="83">
        <v>474</v>
      </c>
      <c r="P19" s="83">
        <v>4949.1329999999998</v>
      </c>
      <c r="Q19" s="83">
        <v>1044.8</v>
      </c>
      <c r="R19" s="84">
        <v>6467.933</v>
      </c>
      <c r="S19" s="82" t="s">
        <v>820</v>
      </c>
      <c r="T19" s="83">
        <v>2662.8330000000001</v>
      </c>
      <c r="U19" s="83">
        <v>3384.1</v>
      </c>
      <c r="V19" s="83">
        <v>273.7</v>
      </c>
      <c r="W19" s="83">
        <v>169.1</v>
      </c>
      <c r="X19" s="84">
        <v>6489.7330000000002</v>
      </c>
      <c r="Y19" s="82" t="s">
        <v>820</v>
      </c>
      <c r="Z19" s="83">
        <v>273.53300000000002</v>
      </c>
      <c r="AA19" s="83">
        <v>91.2</v>
      </c>
      <c r="AB19" s="83">
        <v>273.7</v>
      </c>
      <c r="AC19" s="83">
        <v>169.1</v>
      </c>
      <c r="AD19" s="84">
        <v>807.53300000000002</v>
      </c>
    </row>
    <row r="20" spans="1:30" x14ac:dyDescent="0.3">
      <c r="A20" s="1"/>
      <c r="B20" s="82" t="s">
        <v>821</v>
      </c>
      <c r="C20" s="83">
        <v>281.7</v>
      </c>
      <c r="D20" s="83">
        <v>156</v>
      </c>
      <c r="E20" s="83">
        <v>0</v>
      </c>
      <c r="F20" s="83">
        <v>29.1</v>
      </c>
      <c r="G20" s="83">
        <v>1374.771</v>
      </c>
      <c r="H20" s="83">
        <v>3204.8</v>
      </c>
      <c r="I20" s="83">
        <v>0</v>
      </c>
      <c r="J20" s="83">
        <v>117.8</v>
      </c>
      <c r="K20" s="83">
        <v>755.6</v>
      </c>
      <c r="L20" s="83">
        <v>0</v>
      </c>
      <c r="M20" s="83">
        <v>538.29999999999995</v>
      </c>
      <c r="N20" s="83">
        <v>0</v>
      </c>
      <c r="O20" s="83">
        <v>466.8</v>
      </c>
      <c r="P20" s="83">
        <v>4697.3710000000001</v>
      </c>
      <c r="Q20" s="83">
        <v>1293.9000000000001</v>
      </c>
      <c r="R20" s="84">
        <v>6458.0709999999999</v>
      </c>
      <c r="S20" s="82" t="s">
        <v>821</v>
      </c>
      <c r="T20" s="83">
        <v>2412.0709999999999</v>
      </c>
      <c r="U20" s="83">
        <v>3379.8</v>
      </c>
      <c r="V20" s="83">
        <v>538.29999999999995</v>
      </c>
      <c r="W20" s="83">
        <v>146.9</v>
      </c>
      <c r="X20" s="84">
        <v>6477.0709999999999</v>
      </c>
      <c r="Y20" s="82" t="s">
        <v>821</v>
      </c>
      <c r="Z20" s="83">
        <v>272.77100000000002</v>
      </c>
      <c r="AA20" s="83">
        <v>88.5</v>
      </c>
      <c r="AB20" s="83">
        <v>538.29999999999995</v>
      </c>
      <c r="AC20" s="83">
        <v>146.9</v>
      </c>
      <c r="AD20" s="84">
        <v>1046.471</v>
      </c>
    </row>
    <row r="21" spans="1:30" x14ac:dyDescent="0.3">
      <c r="A21" s="1"/>
      <c r="B21" s="82" t="s">
        <v>822</v>
      </c>
      <c r="C21" s="83">
        <v>285.7</v>
      </c>
      <c r="D21" s="83">
        <v>156.30000000000001</v>
      </c>
      <c r="E21" s="83">
        <v>0</v>
      </c>
      <c r="F21" s="83">
        <v>30.5</v>
      </c>
      <c r="G21" s="83">
        <v>1198.829</v>
      </c>
      <c r="H21" s="83">
        <v>3234.6</v>
      </c>
      <c r="I21" s="83">
        <v>0.1</v>
      </c>
      <c r="J21" s="83">
        <v>145.4</v>
      </c>
      <c r="K21" s="83">
        <v>727</v>
      </c>
      <c r="L21" s="83">
        <v>0</v>
      </c>
      <c r="M21" s="83">
        <v>777.2</v>
      </c>
      <c r="N21" s="83">
        <v>0</v>
      </c>
      <c r="O21" s="83">
        <v>472.5</v>
      </c>
      <c r="P21" s="83">
        <v>4578.9290000000001</v>
      </c>
      <c r="Q21" s="83">
        <v>1504.2</v>
      </c>
      <c r="R21" s="84">
        <v>6555.6289999999999</v>
      </c>
      <c r="S21" s="82" t="s">
        <v>822</v>
      </c>
      <c r="T21" s="83">
        <v>2211.529</v>
      </c>
      <c r="U21" s="83">
        <v>3408.9</v>
      </c>
      <c r="V21" s="83">
        <v>777.3</v>
      </c>
      <c r="W21" s="83">
        <v>175.9</v>
      </c>
      <c r="X21" s="84">
        <v>6573.6289999999999</v>
      </c>
      <c r="Y21" s="82" t="s">
        <v>822</v>
      </c>
      <c r="Z21" s="83">
        <v>268.72899999999998</v>
      </c>
      <c r="AA21" s="83">
        <v>85.8</v>
      </c>
      <c r="AB21" s="83">
        <v>777.3</v>
      </c>
      <c r="AC21" s="83">
        <v>175.9</v>
      </c>
      <c r="AD21" s="84">
        <v>1307.729</v>
      </c>
    </row>
    <row r="22" spans="1:30" x14ac:dyDescent="0.3">
      <c r="A22" s="1"/>
      <c r="B22" s="82" t="s">
        <v>823</v>
      </c>
      <c r="C22" s="83">
        <v>286.5</v>
      </c>
      <c r="D22" s="83">
        <v>156.1</v>
      </c>
      <c r="E22" s="83">
        <v>0.1</v>
      </c>
      <c r="F22" s="83">
        <v>27.8</v>
      </c>
      <c r="G22" s="83">
        <v>1286.6410000000001</v>
      </c>
      <c r="H22" s="83">
        <v>3263.3</v>
      </c>
      <c r="I22" s="83">
        <v>0.1</v>
      </c>
      <c r="J22" s="83">
        <v>170.7</v>
      </c>
      <c r="K22" s="83">
        <v>731.8</v>
      </c>
      <c r="L22" s="83">
        <v>0</v>
      </c>
      <c r="M22" s="83">
        <v>844.5</v>
      </c>
      <c r="N22" s="83">
        <v>0</v>
      </c>
      <c r="O22" s="83">
        <v>470.5</v>
      </c>
      <c r="P22" s="83">
        <v>4720.741</v>
      </c>
      <c r="Q22" s="83">
        <v>1576.3</v>
      </c>
      <c r="R22" s="84">
        <v>6767.5410000000002</v>
      </c>
      <c r="S22" s="82" t="s">
        <v>823</v>
      </c>
      <c r="T22" s="83">
        <v>2304.9409999999998</v>
      </c>
      <c r="U22" s="83">
        <v>3441.6</v>
      </c>
      <c r="V22" s="83">
        <v>844.7</v>
      </c>
      <c r="W22" s="83">
        <v>198.5</v>
      </c>
      <c r="X22" s="84">
        <v>6789.741</v>
      </c>
      <c r="Y22" s="82" t="s">
        <v>823</v>
      </c>
      <c r="Z22" s="83">
        <v>265.24099999999999</v>
      </c>
      <c r="AA22" s="83">
        <v>91.1</v>
      </c>
      <c r="AB22" s="83">
        <v>844.7</v>
      </c>
      <c r="AC22" s="83">
        <v>198.5</v>
      </c>
      <c r="AD22" s="84">
        <v>1399.5409999999999</v>
      </c>
    </row>
    <row r="23" spans="1:30" x14ac:dyDescent="0.3">
      <c r="A23" s="1"/>
      <c r="B23" s="82" t="s">
        <v>824</v>
      </c>
      <c r="C23" s="83">
        <v>284.89999999999998</v>
      </c>
      <c r="D23" s="83">
        <v>157.19999999999999</v>
      </c>
      <c r="E23" s="83">
        <v>0.1</v>
      </c>
      <c r="F23" s="83">
        <v>29.6</v>
      </c>
      <c r="G23" s="83">
        <v>1439.075</v>
      </c>
      <c r="H23" s="83">
        <v>3356.8</v>
      </c>
      <c r="I23" s="83">
        <v>0.4</v>
      </c>
      <c r="J23" s="83">
        <v>155.69999999999999</v>
      </c>
      <c r="K23" s="83">
        <v>727.3</v>
      </c>
      <c r="L23" s="83">
        <v>0</v>
      </c>
      <c r="M23" s="83">
        <v>883.3</v>
      </c>
      <c r="N23" s="83">
        <v>0</v>
      </c>
      <c r="O23" s="83">
        <v>471.8</v>
      </c>
      <c r="P23" s="83">
        <v>4951.9750000000004</v>
      </c>
      <c r="Q23" s="83">
        <v>1610.6</v>
      </c>
      <c r="R23" s="84">
        <v>7034.375</v>
      </c>
      <c r="S23" s="82" t="s">
        <v>824</v>
      </c>
      <c r="T23" s="83">
        <v>2451.2750000000001</v>
      </c>
      <c r="U23" s="83">
        <v>3535.2</v>
      </c>
      <c r="V23" s="83">
        <v>883.8</v>
      </c>
      <c r="W23" s="83">
        <v>185.3</v>
      </c>
      <c r="X23" s="84">
        <v>7055.5749999999998</v>
      </c>
      <c r="Y23" s="82" t="s">
        <v>824</v>
      </c>
      <c r="Z23" s="83">
        <v>265.97500000000002</v>
      </c>
      <c r="AA23" s="83">
        <v>91.1</v>
      </c>
      <c r="AB23" s="83">
        <v>883.8</v>
      </c>
      <c r="AC23" s="83">
        <v>185.3</v>
      </c>
      <c r="AD23" s="84">
        <v>1426.175</v>
      </c>
    </row>
    <row r="24" spans="1:30" x14ac:dyDescent="0.3">
      <c r="A24" s="1"/>
      <c r="B24" s="82" t="s">
        <v>825</v>
      </c>
      <c r="C24" s="83">
        <v>282.10000000000002</v>
      </c>
      <c r="D24" s="83">
        <v>156.9</v>
      </c>
      <c r="E24" s="83">
        <v>0.2</v>
      </c>
      <c r="F24" s="83">
        <v>30.3</v>
      </c>
      <c r="G24" s="83">
        <v>1671.9090000000001</v>
      </c>
      <c r="H24" s="83">
        <v>3260.4</v>
      </c>
      <c r="I24" s="83">
        <v>0.7</v>
      </c>
      <c r="J24" s="83">
        <v>123.6</v>
      </c>
      <c r="K24" s="83">
        <v>731</v>
      </c>
      <c r="L24" s="83">
        <v>0</v>
      </c>
      <c r="M24" s="83">
        <v>903.3</v>
      </c>
      <c r="N24" s="83">
        <v>0</v>
      </c>
      <c r="O24" s="83">
        <v>469.5</v>
      </c>
      <c r="P24" s="83">
        <v>5056.6090000000004</v>
      </c>
      <c r="Q24" s="83">
        <v>1634.3</v>
      </c>
      <c r="R24" s="84">
        <v>7160.4089999999997</v>
      </c>
      <c r="S24" s="82" t="s">
        <v>825</v>
      </c>
      <c r="T24" s="83">
        <v>2685.009</v>
      </c>
      <c r="U24" s="83">
        <v>3438.9</v>
      </c>
      <c r="V24" s="83">
        <v>904.2</v>
      </c>
      <c r="W24" s="83">
        <v>153.9</v>
      </c>
      <c r="X24" s="84">
        <v>7182.009</v>
      </c>
      <c r="Y24" s="82" t="s">
        <v>825</v>
      </c>
      <c r="Z24" s="83">
        <v>273.50900000000001</v>
      </c>
      <c r="AA24" s="83">
        <v>91.4</v>
      </c>
      <c r="AB24" s="83">
        <v>904.2</v>
      </c>
      <c r="AC24" s="83">
        <v>153.9</v>
      </c>
      <c r="AD24" s="84">
        <v>1423.009</v>
      </c>
    </row>
    <row r="25" spans="1:30" x14ac:dyDescent="0.3">
      <c r="A25" s="1"/>
      <c r="B25" s="82" t="s">
        <v>826</v>
      </c>
      <c r="C25" s="83">
        <v>282.2</v>
      </c>
      <c r="D25" s="83">
        <v>154.80000000000001</v>
      </c>
      <c r="E25" s="83">
        <v>0.3</v>
      </c>
      <c r="F25" s="83">
        <v>34.6</v>
      </c>
      <c r="G25" s="83">
        <v>1862.172</v>
      </c>
      <c r="H25" s="83">
        <v>3339.6</v>
      </c>
      <c r="I25" s="83">
        <v>0.8</v>
      </c>
      <c r="J25" s="83">
        <v>112.2</v>
      </c>
      <c r="K25" s="83">
        <v>726.2</v>
      </c>
      <c r="L25" s="83">
        <v>0</v>
      </c>
      <c r="M25" s="83">
        <v>918.7</v>
      </c>
      <c r="N25" s="83">
        <v>0</v>
      </c>
      <c r="O25" s="83">
        <v>471.9</v>
      </c>
      <c r="P25" s="83">
        <v>5314.7719999999999</v>
      </c>
      <c r="Q25" s="83">
        <v>1644.9</v>
      </c>
      <c r="R25" s="84">
        <v>7431.5720000000001</v>
      </c>
      <c r="S25" s="82" t="s">
        <v>826</v>
      </c>
      <c r="T25" s="83">
        <v>2870.5720000000001</v>
      </c>
      <c r="U25" s="83">
        <v>3515.6</v>
      </c>
      <c r="V25" s="83">
        <v>919.8</v>
      </c>
      <c r="W25" s="83">
        <v>146.80000000000001</v>
      </c>
      <c r="X25" s="84">
        <v>7452.7719999999999</v>
      </c>
      <c r="Y25" s="82" t="s">
        <v>826</v>
      </c>
      <c r="Z25" s="83">
        <v>274.27199999999999</v>
      </c>
      <c r="AA25" s="83">
        <v>89.2</v>
      </c>
      <c r="AB25" s="83">
        <v>919.8</v>
      </c>
      <c r="AC25" s="83">
        <v>146.80000000000001</v>
      </c>
      <c r="AD25" s="84">
        <v>1430.0719999999999</v>
      </c>
    </row>
    <row r="26" spans="1:30" x14ac:dyDescent="0.3">
      <c r="A26" s="1"/>
      <c r="B26" s="82" t="s">
        <v>827</v>
      </c>
      <c r="C26" s="83">
        <v>285.60000000000002</v>
      </c>
      <c r="D26" s="83">
        <v>108.5</v>
      </c>
      <c r="E26" s="83">
        <v>0.3</v>
      </c>
      <c r="F26" s="83">
        <v>34.9</v>
      </c>
      <c r="G26" s="83">
        <v>1950.6569999999999</v>
      </c>
      <c r="H26" s="83">
        <v>3346.2</v>
      </c>
      <c r="I26" s="83">
        <v>0.6</v>
      </c>
      <c r="J26" s="83">
        <v>103.6</v>
      </c>
      <c r="K26" s="83">
        <v>728.4</v>
      </c>
      <c r="L26" s="83">
        <v>0</v>
      </c>
      <c r="M26" s="83">
        <v>930.2</v>
      </c>
      <c r="N26" s="83">
        <v>0</v>
      </c>
      <c r="O26" s="83">
        <v>429.3</v>
      </c>
      <c r="P26" s="83">
        <v>5401.0569999999998</v>
      </c>
      <c r="Q26" s="83">
        <v>1658.6</v>
      </c>
      <c r="R26" s="84">
        <v>7488.9570000000003</v>
      </c>
      <c r="S26" s="82" t="s">
        <v>827</v>
      </c>
      <c r="T26" s="83">
        <v>2964.6570000000002</v>
      </c>
      <c r="U26" s="83">
        <v>3476.5</v>
      </c>
      <c r="V26" s="83">
        <v>931.1</v>
      </c>
      <c r="W26" s="83">
        <v>138.5</v>
      </c>
      <c r="X26" s="84">
        <v>7510.7569999999996</v>
      </c>
      <c r="Y26" s="82" t="s">
        <v>827</v>
      </c>
      <c r="Z26" s="83">
        <v>274.45699999999999</v>
      </c>
      <c r="AA26" s="83">
        <v>90.6</v>
      </c>
      <c r="AB26" s="83">
        <v>931.1</v>
      </c>
      <c r="AC26" s="83">
        <v>138.5</v>
      </c>
      <c r="AD26" s="84">
        <v>1434.6569999999999</v>
      </c>
    </row>
    <row r="27" spans="1:30" x14ac:dyDescent="0.3">
      <c r="A27" s="1"/>
      <c r="B27" s="82" t="s">
        <v>828</v>
      </c>
      <c r="C27" s="83">
        <v>284.7</v>
      </c>
      <c r="D27" s="83">
        <v>110</v>
      </c>
      <c r="E27" s="83">
        <v>0.4</v>
      </c>
      <c r="F27" s="83">
        <v>32.4</v>
      </c>
      <c r="G27" s="83">
        <v>2159.1219999999998</v>
      </c>
      <c r="H27" s="83">
        <v>3341.4</v>
      </c>
      <c r="I27" s="83">
        <v>0.8</v>
      </c>
      <c r="J27" s="83">
        <v>116.7</v>
      </c>
      <c r="K27" s="83">
        <v>726.8</v>
      </c>
      <c r="L27" s="83">
        <v>0</v>
      </c>
      <c r="M27" s="83">
        <v>938.3</v>
      </c>
      <c r="N27" s="83">
        <v>0</v>
      </c>
      <c r="O27" s="83">
        <v>427.5</v>
      </c>
      <c r="P27" s="83">
        <v>5618.0219999999999</v>
      </c>
      <c r="Q27" s="83">
        <v>1665.1</v>
      </c>
      <c r="R27" s="84">
        <v>7710.6220000000003</v>
      </c>
      <c r="S27" s="82" t="s">
        <v>828</v>
      </c>
      <c r="T27" s="83">
        <v>3170.6219999999998</v>
      </c>
      <c r="U27" s="83">
        <v>3473.5</v>
      </c>
      <c r="V27" s="83">
        <v>939.5</v>
      </c>
      <c r="W27" s="83">
        <v>149.1</v>
      </c>
      <c r="X27" s="84">
        <v>7732.7219999999998</v>
      </c>
      <c r="Y27" s="82" t="s">
        <v>828</v>
      </c>
      <c r="Z27" s="83">
        <v>274.52199999999999</v>
      </c>
      <c r="AA27" s="83">
        <v>93.1</v>
      </c>
      <c r="AB27" s="83">
        <v>939.5</v>
      </c>
      <c r="AC27" s="83">
        <v>149.1</v>
      </c>
      <c r="AD27" s="84">
        <v>1456.222</v>
      </c>
    </row>
    <row r="28" spans="1:30" x14ac:dyDescent="0.3">
      <c r="A28" s="1"/>
      <c r="B28" s="82" t="s">
        <v>829</v>
      </c>
      <c r="C28" s="83">
        <v>287.10000000000002</v>
      </c>
      <c r="D28" s="83">
        <v>109.1</v>
      </c>
      <c r="E28" s="83">
        <v>0.4</v>
      </c>
      <c r="F28" s="83">
        <v>30.9</v>
      </c>
      <c r="G28" s="83">
        <v>2147.3040000000001</v>
      </c>
      <c r="H28" s="83">
        <v>3341.9</v>
      </c>
      <c r="I28" s="83">
        <v>0.6</v>
      </c>
      <c r="J28" s="83">
        <v>147.69999999999999</v>
      </c>
      <c r="K28" s="83">
        <v>730.4</v>
      </c>
      <c r="L28" s="83">
        <v>0</v>
      </c>
      <c r="M28" s="83">
        <v>945.5</v>
      </c>
      <c r="N28" s="83">
        <v>0</v>
      </c>
      <c r="O28" s="83">
        <v>427.5</v>
      </c>
      <c r="P28" s="83">
        <v>5637.5039999999999</v>
      </c>
      <c r="Q28" s="83">
        <v>1675.9</v>
      </c>
      <c r="R28" s="84">
        <v>7740.9040000000005</v>
      </c>
      <c r="S28" s="82" t="s">
        <v>829</v>
      </c>
      <c r="T28" s="83">
        <v>3164.8040000000001</v>
      </c>
      <c r="U28" s="83">
        <v>3472.9</v>
      </c>
      <c r="V28" s="83">
        <v>946.5</v>
      </c>
      <c r="W28" s="83">
        <v>178.6</v>
      </c>
      <c r="X28" s="84">
        <v>7762.8040000000001</v>
      </c>
      <c r="Y28" s="82" t="s">
        <v>829</v>
      </c>
      <c r="Z28" s="83">
        <v>275.50400000000002</v>
      </c>
      <c r="AA28" s="83">
        <v>92.1</v>
      </c>
      <c r="AB28" s="83">
        <v>946.5</v>
      </c>
      <c r="AC28" s="83">
        <v>178.6</v>
      </c>
      <c r="AD28" s="84">
        <v>1492.704</v>
      </c>
    </row>
    <row r="29" spans="1:30" x14ac:dyDescent="0.3">
      <c r="A29" s="1"/>
      <c r="B29" s="82" t="s">
        <v>830</v>
      </c>
      <c r="C29" s="83">
        <v>325.5</v>
      </c>
      <c r="D29" s="83">
        <v>108.6</v>
      </c>
      <c r="E29" s="83">
        <v>0.4</v>
      </c>
      <c r="F29" s="83">
        <v>30.2</v>
      </c>
      <c r="G29" s="83">
        <v>2177.3939999999998</v>
      </c>
      <c r="H29" s="83">
        <v>3106.4</v>
      </c>
      <c r="I29" s="83">
        <v>0.6</v>
      </c>
      <c r="J29" s="83">
        <v>168.1</v>
      </c>
      <c r="K29" s="83">
        <v>775.1</v>
      </c>
      <c r="L29" s="83">
        <v>0</v>
      </c>
      <c r="M29" s="83">
        <v>951</v>
      </c>
      <c r="N29" s="83">
        <v>0</v>
      </c>
      <c r="O29" s="83">
        <v>464.7</v>
      </c>
      <c r="P29" s="83">
        <v>5452.4939999999997</v>
      </c>
      <c r="Q29" s="83">
        <v>1726.1</v>
      </c>
      <c r="R29" s="84">
        <v>7643.2939999999999</v>
      </c>
      <c r="S29" s="82" t="s">
        <v>830</v>
      </c>
      <c r="T29" s="83">
        <v>3277.9940000000001</v>
      </c>
      <c r="U29" s="83">
        <v>3236.7</v>
      </c>
      <c r="V29" s="83">
        <v>952</v>
      </c>
      <c r="W29" s="83">
        <v>198.3</v>
      </c>
      <c r="X29" s="84">
        <v>7664.9939999999997</v>
      </c>
      <c r="Y29" s="82" t="s">
        <v>830</v>
      </c>
      <c r="Z29" s="83">
        <v>273.09399999999999</v>
      </c>
      <c r="AA29" s="83">
        <v>91.2</v>
      </c>
      <c r="AB29" s="83">
        <v>952</v>
      </c>
      <c r="AC29" s="83">
        <v>198.3</v>
      </c>
      <c r="AD29" s="84">
        <v>1514.5940000000001</v>
      </c>
    </row>
    <row r="30" spans="1:30" x14ac:dyDescent="0.3">
      <c r="A30" s="1"/>
      <c r="B30" s="82" t="s">
        <v>831</v>
      </c>
      <c r="C30" s="83">
        <v>313.5</v>
      </c>
      <c r="D30" s="83">
        <v>99.9</v>
      </c>
      <c r="E30" s="83">
        <v>0.4</v>
      </c>
      <c r="F30" s="83">
        <v>32.200000000000003</v>
      </c>
      <c r="G30" s="83">
        <v>2097.3490000000002</v>
      </c>
      <c r="H30" s="83">
        <v>3321.6</v>
      </c>
      <c r="I30" s="83">
        <v>1.2</v>
      </c>
      <c r="J30" s="83">
        <v>209.6</v>
      </c>
      <c r="K30" s="83">
        <v>767</v>
      </c>
      <c r="L30" s="83">
        <v>0</v>
      </c>
      <c r="M30" s="83">
        <v>955.1</v>
      </c>
      <c r="N30" s="83">
        <v>0</v>
      </c>
      <c r="O30" s="83">
        <v>446</v>
      </c>
      <c r="P30" s="83">
        <v>5629.7489999999998</v>
      </c>
      <c r="Q30" s="83">
        <v>1722.1</v>
      </c>
      <c r="R30" s="84">
        <v>7797.8490000000002</v>
      </c>
      <c r="S30" s="82" t="s">
        <v>831</v>
      </c>
      <c r="T30" s="83">
        <v>3177.8490000000002</v>
      </c>
      <c r="U30" s="83">
        <v>3444</v>
      </c>
      <c r="V30" s="83">
        <v>956.7</v>
      </c>
      <c r="W30" s="83">
        <v>241.8</v>
      </c>
      <c r="X30" s="84">
        <v>7820.3490000000002</v>
      </c>
      <c r="Y30" s="82" t="s">
        <v>831</v>
      </c>
      <c r="Z30" s="83">
        <v>271.94900000000001</v>
      </c>
      <c r="AA30" s="83">
        <v>84.3</v>
      </c>
      <c r="AB30" s="83">
        <v>956.7</v>
      </c>
      <c r="AC30" s="83">
        <v>241.8</v>
      </c>
      <c r="AD30" s="84">
        <v>1554.749</v>
      </c>
    </row>
    <row r="31" spans="1:30" x14ac:dyDescent="0.3">
      <c r="A31" s="1"/>
      <c r="B31" s="82" t="s">
        <v>832</v>
      </c>
      <c r="C31" s="83">
        <v>319.5</v>
      </c>
      <c r="D31" s="83">
        <v>107.9</v>
      </c>
      <c r="E31" s="83">
        <v>0.4</v>
      </c>
      <c r="F31" s="83">
        <v>32.200000000000003</v>
      </c>
      <c r="G31" s="83">
        <v>2084.828</v>
      </c>
      <c r="H31" s="83">
        <v>3294.8</v>
      </c>
      <c r="I31" s="83">
        <v>1.3</v>
      </c>
      <c r="J31" s="83">
        <v>211</v>
      </c>
      <c r="K31" s="83">
        <v>769.3</v>
      </c>
      <c r="L31" s="83">
        <v>0</v>
      </c>
      <c r="M31" s="83">
        <v>955.5</v>
      </c>
      <c r="N31" s="83">
        <v>0</v>
      </c>
      <c r="O31" s="83">
        <v>460</v>
      </c>
      <c r="P31" s="83">
        <v>5591.9279999999999</v>
      </c>
      <c r="Q31" s="83">
        <v>1724.8</v>
      </c>
      <c r="R31" s="84">
        <v>7776.7280000000001</v>
      </c>
      <c r="S31" s="82" t="s">
        <v>832</v>
      </c>
      <c r="T31" s="83">
        <v>3173.6280000000002</v>
      </c>
      <c r="U31" s="83">
        <v>3423.3</v>
      </c>
      <c r="V31" s="83">
        <v>957.2</v>
      </c>
      <c r="W31" s="83">
        <v>243.2</v>
      </c>
      <c r="X31" s="84">
        <v>7797.3280000000004</v>
      </c>
      <c r="Y31" s="82" t="s">
        <v>832</v>
      </c>
      <c r="Z31" s="83">
        <v>271.22800000000001</v>
      </c>
      <c r="AA31" s="83">
        <v>91.4</v>
      </c>
      <c r="AB31" s="83">
        <v>957.2</v>
      </c>
      <c r="AC31" s="83">
        <v>243.2</v>
      </c>
      <c r="AD31" s="84">
        <v>1563.028</v>
      </c>
    </row>
    <row r="32" spans="1:30" x14ac:dyDescent="0.3">
      <c r="A32" s="1"/>
      <c r="B32" s="82" t="s">
        <v>833</v>
      </c>
      <c r="C32" s="83">
        <v>325.3</v>
      </c>
      <c r="D32" s="83">
        <v>108</v>
      </c>
      <c r="E32" s="83">
        <v>0.4</v>
      </c>
      <c r="F32" s="83">
        <v>37.4</v>
      </c>
      <c r="G32" s="83">
        <v>1952.376</v>
      </c>
      <c r="H32" s="83">
        <v>3255.1</v>
      </c>
      <c r="I32" s="83">
        <v>1.3</v>
      </c>
      <c r="J32" s="83">
        <v>275.7</v>
      </c>
      <c r="K32" s="83">
        <v>770.3</v>
      </c>
      <c r="L32" s="83">
        <v>0</v>
      </c>
      <c r="M32" s="83">
        <v>951.8</v>
      </c>
      <c r="N32" s="83">
        <v>0</v>
      </c>
      <c r="O32" s="83">
        <v>471.1</v>
      </c>
      <c r="P32" s="83">
        <v>5484.4759999999997</v>
      </c>
      <c r="Q32" s="83">
        <v>1722.1</v>
      </c>
      <c r="R32" s="84">
        <v>7677.6760000000004</v>
      </c>
      <c r="S32" s="82" t="s">
        <v>833</v>
      </c>
      <c r="T32" s="83">
        <v>3047.9760000000001</v>
      </c>
      <c r="U32" s="83">
        <v>3385.7</v>
      </c>
      <c r="V32" s="83">
        <v>953.5</v>
      </c>
      <c r="W32" s="83">
        <v>313.10000000000002</v>
      </c>
      <c r="X32" s="84">
        <v>7700.2759999999998</v>
      </c>
      <c r="Y32" s="82" t="s">
        <v>833</v>
      </c>
      <c r="Z32" s="83">
        <v>269.77600000000001</v>
      </c>
      <c r="AA32" s="83">
        <v>92.2</v>
      </c>
      <c r="AB32" s="83">
        <v>953.5</v>
      </c>
      <c r="AC32" s="83">
        <v>313.10000000000002</v>
      </c>
      <c r="AD32" s="84">
        <v>1628.576</v>
      </c>
    </row>
    <row r="33" spans="1:30" x14ac:dyDescent="0.3">
      <c r="A33" s="1"/>
      <c r="B33" s="82" t="s">
        <v>834</v>
      </c>
      <c r="C33" s="83">
        <v>322.3</v>
      </c>
      <c r="D33" s="83">
        <v>109.6</v>
      </c>
      <c r="E33" s="83">
        <v>0.4</v>
      </c>
      <c r="F33" s="83">
        <v>55.5</v>
      </c>
      <c r="G33" s="83">
        <v>1769.3510000000001</v>
      </c>
      <c r="H33" s="83">
        <v>3238.3</v>
      </c>
      <c r="I33" s="83">
        <v>1.1000000000000001</v>
      </c>
      <c r="J33" s="83">
        <v>313.10000000000002</v>
      </c>
      <c r="K33" s="83">
        <v>758.9</v>
      </c>
      <c r="L33" s="83">
        <v>0</v>
      </c>
      <c r="M33" s="83">
        <v>953.2</v>
      </c>
      <c r="N33" s="83">
        <v>0</v>
      </c>
      <c r="O33" s="83">
        <v>487.8</v>
      </c>
      <c r="P33" s="83">
        <v>5321.8509999999997</v>
      </c>
      <c r="Q33" s="83">
        <v>1712.1</v>
      </c>
      <c r="R33" s="84">
        <v>7521.7510000000002</v>
      </c>
      <c r="S33" s="82" t="s">
        <v>834</v>
      </c>
      <c r="T33" s="83">
        <v>2850.5509999999999</v>
      </c>
      <c r="U33" s="83">
        <v>3371.3</v>
      </c>
      <c r="V33" s="83">
        <v>954.7</v>
      </c>
      <c r="W33" s="83">
        <v>368.6</v>
      </c>
      <c r="X33" s="84">
        <v>7545.1509999999998</v>
      </c>
      <c r="Y33" s="82" t="s">
        <v>834</v>
      </c>
      <c r="Z33" s="83">
        <v>268.55099999999999</v>
      </c>
      <c r="AA33" s="83">
        <v>92.2</v>
      </c>
      <c r="AB33" s="83">
        <v>954.7</v>
      </c>
      <c r="AC33" s="83">
        <v>368.6</v>
      </c>
      <c r="AD33" s="84">
        <v>1684.0509999999999</v>
      </c>
    </row>
    <row r="34" spans="1:30" x14ac:dyDescent="0.3">
      <c r="A34" s="1"/>
      <c r="B34" s="82" t="s">
        <v>835</v>
      </c>
      <c r="C34" s="83">
        <v>327.3</v>
      </c>
      <c r="D34" s="83">
        <v>135.30000000000001</v>
      </c>
      <c r="E34" s="83">
        <v>0.4</v>
      </c>
      <c r="F34" s="83">
        <v>67.400000000000006</v>
      </c>
      <c r="G34" s="83">
        <v>1684.6990000000001</v>
      </c>
      <c r="H34" s="83">
        <v>3282.4</v>
      </c>
      <c r="I34" s="83">
        <v>1.3</v>
      </c>
      <c r="J34" s="83">
        <v>311.3</v>
      </c>
      <c r="K34" s="83">
        <v>775.4</v>
      </c>
      <c r="L34" s="83">
        <v>0</v>
      </c>
      <c r="M34" s="83">
        <v>949.1</v>
      </c>
      <c r="N34" s="83">
        <v>0</v>
      </c>
      <c r="O34" s="83">
        <v>530.4</v>
      </c>
      <c r="P34" s="83">
        <v>5279.6989999999996</v>
      </c>
      <c r="Q34" s="83">
        <v>1724.5</v>
      </c>
      <c r="R34" s="84">
        <v>7534.5990000000002</v>
      </c>
      <c r="S34" s="82" t="s">
        <v>835</v>
      </c>
      <c r="T34" s="83">
        <v>2787.3989999999999</v>
      </c>
      <c r="U34" s="83">
        <v>3441.4</v>
      </c>
      <c r="V34" s="83">
        <v>950.8</v>
      </c>
      <c r="W34" s="83">
        <v>378.7</v>
      </c>
      <c r="X34" s="84">
        <v>7558.299</v>
      </c>
      <c r="Y34" s="82" t="s">
        <v>835</v>
      </c>
      <c r="Z34" s="83">
        <v>270.899</v>
      </c>
      <c r="AA34" s="83">
        <v>95.5</v>
      </c>
      <c r="AB34" s="83">
        <v>950.8</v>
      </c>
      <c r="AC34" s="83">
        <v>378.7</v>
      </c>
      <c r="AD34" s="84">
        <v>1695.8989999999999</v>
      </c>
    </row>
    <row r="35" spans="1:30" x14ac:dyDescent="0.3">
      <c r="A35" s="1"/>
      <c r="B35" s="82" t="s">
        <v>836</v>
      </c>
      <c r="C35" s="83">
        <v>320.7</v>
      </c>
      <c r="D35" s="83">
        <v>132.9</v>
      </c>
      <c r="E35" s="83">
        <v>0.4</v>
      </c>
      <c r="F35" s="83">
        <v>81.3</v>
      </c>
      <c r="G35" s="83">
        <v>1602.5909999999999</v>
      </c>
      <c r="H35" s="83">
        <v>3256.5</v>
      </c>
      <c r="I35" s="83">
        <v>1.1000000000000001</v>
      </c>
      <c r="J35" s="83">
        <v>317.60000000000002</v>
      </c>
      <c r="K35" s="83">
        <v>760.2</v>
      </c>
      <c r="L35" s="83">
        <v>0</v>
      </c>
      <c r="M35" s="83">
        <v>940.8</v>
      </c>
      <c r="N35" s="83">
        <v>0</v>
      </c>
      <c r="O35" s="83">
        <v>535.29999999999995</v>
      </c>
      <c r="P35" s="83">
        <v>5177.7910000000002</v>
      </c>
      <c r="Q35" s="83">
        <v>1701</v>
      </c>
      <c r="R35" s="84">
        <v>7414.0910000000003</v>
      </c>
      <c r="S35" s="82" t="s">
        <v>836</v>
      </c>
      <c r="T35" s="83">
        <v>2683.491</v>
      </c>
      <c r="U35" s="83">
        <v>3413.4</v>
      </c>
      <c r="V35" s="83">
        <v>942.3</v>
      </c>
      <c r="W35" s="83">
        <v>398.9</v>
      </c>
      <c r="X35" s="84">
        <v>7438.0910000000003</v>
      </c>
      <c r="Y35" s="82" t="s">
        <v>836</v>
      </c>
      <c r="Z35" s="83">
        <v>268.39100000000002</v>
      </c>
      <c r="AA35" s="83">
        <v>92.7</v>
      </c>
      <c r="AB35" s="83">
        <v>942.3</v>
      </c>
      <c r="AC35" s="83">
        <v>398.9</v>
      </c>
      <c r="AD35" s="84">
        <v>1702.2909999999999</v>
      </c>
    </row>
    <row r="36" spans="1:30" x14ac:dyDescent="0.3">
      <c r="A36" s="1"/>
      <c r="B36" s="82" t="s">
        <v>837</v>
      </c>
      <c r="C36" s="83">
        <v>323</v>
      </c>
      <c r="D36" s="83">
        <v>134.1</v>
      </c>
      <c r="E36" s="83">
        <v>0.4</v>
      </c>
      <c r="F36" s="83">
        <v>98.5</v>
      </c>
      <c r="G36" s="83">
        <v>1661.5309999999999</v>
      </c>
      <c r="H36" s="83">
        <v>3293.9</v>
      </c>
      <c r="I36" s="83">
        <v>1</v>
      </c>
      <c r="J36" s="83">
        <v>364.4</v>
      </c>
      <c r="K36" s="83">
        <v>780.2</v>
      </c>
      <c r="L36" s="83">
        <v>0</v>
      </c>
      <c r="M36" s="83">
        <v>929.7</v>
      </c>
      <c r="N36" s="83">
        <v>0</v>
      </c>
      <c r="O36" s="83">
        <v>556</v>
      </c>
      <c r="P36" s="83">
        <v>5320.8310000000001</v>
      </c>
      <c r="Q36" s="83">
        <v>1709.9</v>
      </c>
      <c r="R36" s="84">
        <v>7586.7309999999998</v>
      </c>
      <c r="S36" s="82" t="s">
        <v>837</v>
      </c>
      <c r="T36" s="83">
        <v>2764.7310000000002</v>
      </c>
      <c r="U36" s="83">
        <v>3452.2</v>
      </c>
      <c r="V36" s="83">
        <v>931.1</v>
      </c>
      <c r="W36" s="83">
        <v>462.9</v>
      </c>
      <c r="X36" s="84">
        <v>7610.9309999999996</v>
      </c>
      <c r="Y36" s="82" t="s">
        <v>837</v>
      </c>
      <c r="Z36" s="83">
        <v>269.63099999999997</v>
      </c>
      <c r="AA36" s="83">
        <v>94.3</v>
      </c>
      <c r="AB36" s="83">
        <v>931.1</v>
      </c>
      <c r="AC36" s="83">
        <v>462.9</v>
      </c>
      <c r="AD36" s="84">
        <v>1757.931</v>
      </c>
    </row>
    <row r="37" spans="1:30" x14ac:dyDescent="0.3">
      <c r="A37" s="1"/>
      <c r="B37" s="82" t="s">
        <v>838</v>
      </c>
      <c r="C37" s="83">
        <v>321.3</v>
      </c>
      <c r="D37" s="83">
        <v>132.5</v>
      </c>
      <c r="E37" s="83">
        <v>0.3</v>
      </c>
      <c r="F37" s="83">
        <v>105.5</v>
      </c>
      <c r="G37" s="83">
        <v>1636.2929999999999</v>
      </c>
      <c r="H37" s="83">
        <v>3300.5</v>
      </c>
      <c r="I37" s="83">
        <v>0.7</v>
      </c>
      <c r="J37" s="83">
        <v>409</v>
      </c>
      <c r="K37" s="83">
        <v>776.6</v>
      </c>
      <c r="L37" s="83">
        <v>0</v>
      </c>
      <c r="M37" s="83">
        <v>911.7</v>
      </c>
      <c r="N37" s="83">
        <v>0</v>
      </c>
      <c r="O37" s="83">
        <v>559.6</v>
      </c>
      <c r="P37" s="83">
        <v>5346.4930000000004</v>
      </c>
      <c r="Q37" s="83">
        <v>1688.3</v>
      </c>
      <c r="R37" s="84">
        <v>7594.393</v>
      </c>
      <c r="S37" s="82" t="s">
        <v>838</v>
      </c>
      <c r="T37" s="83">
        <v>2734.1930000000002</v>
      </c>
      <c r="U37" s="83">
        <v>3456.9</v>
      </c>
      <c r="V37" s="83">
        <v>912.7</v>
      </c>
      <c r="W37" s="83">
        <v>514.5</v>
      </c>
      <c r="X37" s="84">
        <v>7618.2929999999997</v>
      </c>
      <c r="Y37" s="82" t="s">
        <v>838</v>
      </c>
      <c r="Z37" s="83">
        <v>269.39299999999997</v>
      </c>
      <c r="AA37" s="83">
        <v>92.9</v>
      </c>
      <c r="AB37" s="83">
        <v>912.7</v>
      </c>
      <c r="AC37" s="83">
        <v>514.5</v>
      </c>
      <c r="AD37" s="84">
        <v>1789.4929999999999</v>
      </c>
    </row>
    <row r="38" spans="1:30" x14ac:dyDescent="0.3">
      <c r="A38" s="1"/>
      <c r="B38" s="82" t="s">
        <v>839</v>
      </c>
      <c r="C38" s="83">
        <v>322.7</v>
      </c>
      <c r="D38" s="83">
        <v>131.69999999999999</v>
      </c>
      <c r="E38" s="83">
        <v>0.3</v>
      </c>
      <c r="F38" s="83">
        <v>104</v>
      </c>
      <c r="G38" s="83">
        <v>1651.8150000000001</v>
      </c>
      <c r="H38" s="83">
        <v>3244.4</v>
      </c>
      <c r="I38" s="83">
        <v>0.7</v>
      </c>
      <c r="J38" s="83">
        <v>432.2</v>
      </c>
      <c r="K38" s="83">
        <v>778.1</v>
      </c>
      <c r="L38" s="83">
        <v>0</v>
      </c>
      <c r="M38" s="83">
        <v>886.3</v>
      </c>
      <c r="N38" s="83">
        <v>0</v>
      </c>
      <c r="O38" s="83">
        <v>558.70000000000005</v>
      </c>
      <c r="P38" s="83">
        <v>5329.1149999999998</v>
      </c>
      <c r="Q38" s="83">
        <v>1664.4</v>
      </c>
      <c r="R38" s="84">
        <v>7552.2150000000001</v>
      </c>
      <c r="S38" s="82" t="s">
        <v>839</v>
      </c>
      <c r="T38" s="83">
        <v>2752.6149999999998</v>
      </c>
      <c r="U38" s="83">
        <v>3400</v>
      </c>
      <c r="V38" s="83">
        <v>887.3</v>
      </c>
      <c r="W38" s="83">
        <v>536.20000000000005</v>
      </c>
      <c r="X38" s="84">
        <v>7576.1149999999998</v>
      </c>
      <c r="Y38" s="82" t="s">
        <v>839</v>
      </c>
      <c r="Z38" s="83">
        <v>266.11500000000001</v>
      </c>
      <c r="AA38" s="83">
        <v>92.7</v>
      </c>
      <c r="AB38" s="83">
        <v>887.3</v>
      </c>
      <c r="AC38" s="83">
        <v>536.20000000000005</v>
      </c>
      <c r="AD38" s="84">
        <v>1782.3150000000001</v>
      </c>
    </row>
    <row r="39" spans="1:30" x14ac:dyDescent="0.3">
      <c r="A39" s="1"/>
      <c r="B39" s="82" t="s">
        <v>840</v>
      </c>
      <c r="C39" s="83">
        <v>322.60000000000002</v>
      </c>
      <c r="D39" s="83">
        <v>130.9</v>
      </c>
      <c r="E39" s="83">
        <v>0.2</v>
      </c>
      <c r="F39" s="83">
        <v>102.8</v>
      </c>
      <c r="G39" s="83">
        <v>1599.242</v>
      </c>
      <c r="H39" s="83">
        <v>3219.2</v>
      </c>
      <c r="I39" s="83">
        <v>0.5</v>
      </c>
      <c r="J39" s="83">
        <v>427.3</v>
      </c>
      <c r="K39" s="83">
        <v>781.6</v>
      </c>
      <c r="L39" s="83">
        <v>0</v>
      </c>
      <c r="M39" s="83">
        <v>845</v>
      </c>
      <c r="N39" s="83">
        <v>0</v>
      </c>
      <c r="O39" s="83">
        <v>556.5</v>
      </c>
      <c r="P39" s="83">
        <v>5246.2420000000002</v>
      </c>
      <c r="Q39" s="83">
        <v>1626.6</v>
      </c>
      <c r="R39" s="84">
        <v>7429.3419999999996</v>
      </c>
      <c r="S39" s="82" t="s">
        <v>840</v>
      </c>
      <c r="T39" s="83">
        <v>2703.442</v>
      </c>
      <c r="U39" s="83">
        <v>3371.2</v>
      </c>
      <c r="V39" s="83">
        <v>845.7</v>
      </c>
      <c r="W39" s="83">
        <v>530.1</v>
      </c>
      <c r="X39" s="84">
        <v>7450.442</v>
      </c>
      <c r="Y39" s="82" t="s">
        <v>840</v>
      </c>
      <c r="Z39" s="83">
        <v>266.74200000000002</v>
      </c>
      <c r="AA39" s="83">
        <v>89.8</v>
      </c>
      <c r="AB39" s="83">
        <v>845.7</v>
      </c>
      <c r="AC39" s="83">
        <v>530.1</v>
      </c>
      <c r="AD39" s="84">
        <v>1732.3420000000001</v>
      </c>
    </row>
    <row r="40" spans="1:30" x14ac:dyDescent="0.3">
      <c r="A40" s="1"/>
      <c r="B40" s="82" t="s">
        <v>841</v>
      </c>
      <c r="C40" s="83">
        <v>327.10000000000002</v>
      </c>
      <c r="D40" s="83">
        <v>131.6</v>
      </c>
      <c r="E40" s="83">
        <v>0.2</v>
      </c>
      <c r="F40" s="83">
        <v>92.2</v>
      </c>
      <c r="G40" s="83">
        <v>1571.271</v>
      </c>
      <c r="H40" s="83">
        <v>3310</v>
      </c>
      <c r="I40" s="83">
        <v>0.2</v>
      </c>
      <c r="J40" s="83">
        <v>394.4</v>
      </c>
      <c r="K40" s="83">
        <v>774.7</v>
      </c>
      <c r="L40" s="83">
        <v>31</v>
      </c>
      <c r="M40" s="83">
        <v>751.4</v>
      </c>
      <c r="N40" s="83">
        <v>0</v>
      </c>
      <c r="O40" s="83">
        <v>551.1</v>
      </c>
      <c r="P40" s="83">
        <v>5275.8710000000001</v>
      </c>
      <c r="Q40" s="83">
        <v>1557.1</v>
      </c>
      <c r="R40" s="84">
        <v>7384.0709999999999</v>
      </c>
      <c r="S40" s="82" t="s">
        <v>841</v>
      </c>
      <c r="T40" s="83">
        <v>2673.0709999999999</v>
      </c>
      <c r="U40" s="83">
        <v>3492.5</v>
      </c>
      <c r="V40" s="83">
        <v>751.8</v>
      </c>
      <c r="W40" s="83">
        <v>486.6</v>
      </c>
      <c r="X40" s="84">
        <v>7403.9709999999995</v>
      </c>
      <c r="Y40" s="82" t="s">
        <v>841</v>
      </c>
      <c r="Z40" s="83">
        <v>265.27100000000002</v>
      </c>
      <c r="AA40" s="83">
        <v>88.5</v>
      </c>
      <c r="AB40" s="83">
        <v>751.8</v>
      </c>
      <c r="AC40" s="83">
        <v>486.6</v>
      </c>
      <c r="AD40" s="84">
        <v>1592.171</v>
      </c>
    </row>
    <row r="41" spans="1:30" x14ac:dyDescent="0.3">
      <c r="A41" s="1"/>
      <c r="B41" s="82" t="s">
        <v>842</v>
      </c>
      <c r="C41" s="83">
        <v>333.8</v>
      </c>
      <c r="D41" s="83">
        <v>131.9</v>
      </c>
      <c r="E41" s="83">
        <v>0.1</v>
      </c>
      <c r="F41" s="83">
        <v>76.2</v>
      </c>
      <c r="G41" s="83">
        <v>1601.3340000000001</v>
      </c>
      <c r="H41" s="83">
        <v>3312.8</v>
      </c>
      <c r="I41" s="83">
        <v>0.1</v>
      </c>
      <c r="J41" s="83">
        <v>388</v>
      </c>
      <c r="K41" s="83">
        <v>788</v>
      </c>
      <c r="L41" s="83">
        <v>176.5</v>
      </c>
      <c r="M41" s="83">
        <v>494.4</v>
      </c>
      <c r="N41" s="83">
        <v>0</v>
      </c>
      <c r="O41" s="83">
        <v>542</v>
      </c>
      <c r="P41" s="83">
        <v>5302.2340000000004</v>
      </c>
      <c r="Q41" s="83">
        <v>1458.9</v>
      </c>
      <c r="R41" s="84">
        <v>7303.134</v>
      </c>
      <c r="S41" s="82" t="s">
        <v>842</v>
      </c>
      <c r="T41" s="83">
        <v>2723.134</v>
      </c>
      <c r="U41" s="83">
        <v>3644.1</v>
      </c>
      <c r="V41" s="83">
        <v>494.6</v>
      </c>
      <c r="W41" s="83">
        <v>464.2</v>
      </c>
      <c r="X41" s="84">
        <v>7326.0339999999997</v>
      </c>
      <c r="Y41" s="82" t="s">
        <v>842</v>
      </c>
      <c r="Z41" s="83">
        <v>266.63400000000001</v>
      </c>
      <c r="AA41" s="83">
        <v>91.8</v>
      </c>
      <c r="AB41" s="83">
        <v>494.6</v>
      </c>
      <c r="AC41" s="83">
        <v>464.2</v>
      </c>
      <c r="AD41" s="84">
        <v>1317.2339999999999</v>
      </c>
    </row>
    <row r="42" spans="1:30" x14ac:dyDescent="0.3">
      <c r="A42" s="1"/>
      <c r="B42" s="82" t="s">
        <v>843</v>
      </c>
      <c r="C42" s="83">
        <v>329.5</v>
      </c>
      <c r="D42" s="83">
        <v>131</v>
      </c>
      <c r="E42" s="83">
        <v>0.1</v>
      </c>
      <c r="F42" s="83">
        <v>69</v>
      </c>
      <c r="G42" s="83">
        <v>1869.8779999999999</v>
      </c>
      <c r="H42" s="83">
        <v>3323.3</v>
      </c>
      <c r="I42" s="83">
        <v>0</v>
      </c>
      <c r="J42" s="83">
        <v>341.5</v>
      </c>
      <c r="K42" s="83">
        <v>786.9</v>
      </c>
      <c r="L42" s="83">
        <v>175.5</v>
      </c>
      <c r="M42" s="83">
        <v>201</v>
      </c>
      <c r="N42" s="83">
        <v>0</v>
      </c>
      <c r="O42" s="83">
        <v>529.6</v>
      </c>
      <c r="P42" s="83">
        <v>5534.6779999999999</v>
      </c>
      <c r="Q42" s="83">
        <v>1163.4000000000001</v>
      </c>
      <c r="R42" s="84">
        <v>7227.6779999999999</v>
      </c>
      <c r="S42" s="82" t="s">
        <v>843</v>
      </c>
      <c r="T42" s="83">
        <v>2986.2779999999998</v>
      </c>
      <c r="U42" s="83">
        <v>3652.5</v>
      </c>
      <c r="V42" s="83">
        <v>201.1</v>
      </c>
      <c r="W42" s="83">
        <v>410.5</v>
      </c>
      <c r="X42" s="84">
        <v>7250.3779999999997</v>
      </c>
      <c r="Y42" s="82" t="s">
        <v>843</v>
      </c>
      <c r="Z42" s="83">
        <v>269.07799999999997</v>
      </c>
      <c r="AA42" s="83">
        <v>91</v>
      </c>
      <c r="AB42" s="83">
        <v>201.1</v>
      </c>
      <c r="AC42" s="83">
        <v>410.5</v>
      </c>
      <c r="AD42" s="84">
        <v>971.678</v>
      </c>
    </row>
    <row r="43" spans="1:30" x14ac:dyDescent="0.3">
      <c r="A43" s="1"/>
      <c r="B43" s="82" t="s">
        <v>844</v>
      </c>
      <c r="C43" s="83">
        <v>326.7</v>
      </c>
      <c r="D43" s="83">
        <v>131.6</v>
      </c>
      <c r="E43" s="83">
        <v>0</v>
      </c>
      <c r="F43" s="83">
        <v>64.599999999999994</v>
      </c>
      <c r="G43" s="83">
        <v>2020.0350000000001</v>
      </c>
      <c r="H43" s="83">
        <v>3331</v>
      </c>
      <c r="I43" s="83">
        <v>0</v>
      </c>
      <c r="J43" s="83">
        <v>339.7</v>
      </c>
      <c r="K43" s="83">
        <v>822.6</v>
      </c>
      <c r="L43" s="83">
        <v>174.1</v>
      </c>
      <c r="M43" s="83">
        <v>15.9</v>
      </c>
      <c r="N43" s="83">
        <v>0</v>
      </c>
      <c r="O43" s="83">
        <v>522.9</v>
      </c>
      <c r="P43" s="83">
        <v>5690.7349999999997</v>
      </c>
      <c r="Q43" s="83">
        <v>1012.6</v>
      </c>
      <c r="R43" s="84">
        <v>7226.2349999999997</v>
      </c>
      <c r="S43" s="82" t="s">
        <v>844</v>
      </c>
      <c r="T43" s="83">
        <v>3169.335</v>
      </c>
      <c r="U43" s="83">
        <v>3659.8</v>
      </c>
      <c r="V43" s="83">
        <v>15.9</v>
      </c>
      <c r="W43" s="83">
        <v>404.3</v>
      </c>
      <c r="X43" s="84">
        <v>7249.335</v>
      </c>
      <c r="Y43" s="82" t="s">
        <v>844</v>
      </c>
      <c r="Z43" s="83">
        <v>269.935</v>
      </c>
      <c r="AA43" s="83">
        <v>92.3</v>
      </c>
      <c r="AB43" s="83">
        <v>15.9</v>
      </c>
      <c r="AC43" s="83">
        <v>404.3</v>
      </c>
      <c r="AD43" s="84">
        <v>782.43499999999995</v>
      </c>
    </row>
    <row r="44" spans="1:30" x14ac:dyDescent="0.3">
      <c r="A44" s="1"/>
      <c r="B44" s="82" t="s">
        <v>845</v>
      </c>
      <c r="C44" s="83">
        <v>324.39999999999998</v>
      </c>
      <c r="D44" s="83">
        <v>150</v>
      </c>
      <c r="E44" s="83">
        <v>0</v>
      </c>
      <c r="F44" s="83">
        <v>62</v>
      </c>
      <c r="G44" s="83">
        <v>2350.92742</v>
      </c>
      <c r="H44" s="83">
        <v>3334.8</v>
      </c>
      <c r="I44" s="83">
        <v>0</v>
      </c>
      <c r="J44" s="83">
        <v>291.3</v>
      </c>
      <c r="K44" s="83">
        <v>823.7</v>
      </c>
      <c r="L44" s="83">
        <v>173.3</v>
      </c>
      <c r="M44" s="83">
        <v>0</v>
      </c>
      <c r="N44" s="83">
        <v>0</v>
      </c>
      <c r="O44" s="83">
        <v>536.4</v>
      </c>
      <c r="P44" s="83">
        <v>5977.0274200000003</v>
      </c>
      <c r="Q44" s="83">
        <v>997</v>
      </c>
      <c r="R44" s="84">
        <v>7510.42742</v>
      </c>
      <c r="S44" s="82" t="s">
        <v>845</v>
      </c>
      <c r="T44" s="83">
        <v>3499.0274199999999</v>
      </c>
      <c r="U44" s="83">
        <v>3679.6</v>
      </c>
      <c r="V44" s="83">
        <v>0</v>
      </c>
      <c r="W44" s="83">
        <v>353.3</v>
      </c>
      <c r="X44" s="84">
        <v>7531.92742</v>
      </c>
      <c r="Y44" s="82" t="s">
        <v>845</v>
      </c>
      <c r="Z44" s="83">
        <v>270.12741999999997</v>
      </c>
      <c r="AA44" s="83">
        <v>90.4</v>
      </c>
      <c r="AB44" s="83">
        <v>0</v>
      </c>
      <c r="AC44" s="83">
        <v>353.3</v>
      </c>
      <c r="AD44" s="84">
        <v>713.82741999999996</v>
      </c>
    </row>
    <row r="45" spans="1:30" x14ac:dyDescent="0.3">
      <c r="A45" s="1"/>
      <c r="B45" s="82" t="s">
        <v>846</v>
      </c>
      <c r="C45" s="83">
        <v>325</v>
      </c>
      <c r="D45" s="83">
        <v>158.9</v>
      </c>
      <c r="E45" s="83">
        <v>0</v>
      </c>
      <c r="F45" s="83">
        <v>58.7</v>
      </c>
      <c r="G45" s="83">
        <v>2682.5536900000002</v>
      </c>
      <c r="H45" s="83">
        <v>3342.1</v>
      </c>
      <c r="I45" s="83">
        <v>0</v>
      </c>
      <c r="J45" s="83">
        <v>328.1</v>
      </c>
      <c r="K45" s="83">
        <v>829.1</v>
      </c>
      <c r="L45" s="83">
        <v>0</v>
      </c>
      <c r="M45" s="83">
        <v>0</v>
      </c>
      <c r="N45" s="83">
        <v>0</v>
      </c>
      <c r="O45" s="83">
        <v>542.6</v>
      </c>
      <c r="P45" s="83">
        <v>6352.7536899999996</v>
      </c>
      <c r="Q45" s="83">
        <v>829.1</v>
      </c>
      <c r="R45" s="84">
        <v>7724.4536900000003</v>
      </c>
      <c r="S45" s="82" t="s">
        <v>846</v>
      </c>
      <c r="T45" s="83">
        <v>3836.6536900000001</v>
      </c>
      <c r="U45" s="83">
        <v>3520.9</v>
      </c>
      <c r="V45" s="83">
        <v>0</v>
      </c>
      <c r="W45" s="83">
        <v>386.8</v>
      </c>
      <c r="X45" s="84">
        <v>7744.3536899999999</v>
      </c>
      <c r="Y45" s="82" t="s">
        <v>846</v>
      </c>
      <c r="Z45" s="83">
        <v>271.65368999999998</v>
      </c>
      <c r="AA45" s="83">
        <v>90.6</v>
      </c>
      <c r="AB45" s="83">
        <v>0</v>
      </c>
      <c r="AC45" s="83">
        <v>386.8</v>
      </c>
      <c r="AD45" s="84">
        <v>749.05368999999996</v>
      </c>
    </row>
    <row r="46" spans="1:30" x14ac:dyDescent="0.3">
      <c r="A46" s="1"/>
      <c r="B46" s="82" t="s">
        <v>847</v>
      </c>
      <c r="C46" s="83">
        <v>323.7</v>
      </c>
      <c r="D46" s="83">
        <v>157.9</v>
      </c>
      <c r="E46" s="83">
        <v>0</v>
      </c>
      <c r="F46" s="83">
        <v>48.5</v>
      </c>
      <c r="G46" s="83">
        <v>2805.8602999999998</v>
      </c>
      <c r="H46" s="83">
        <v>3334.6</v>
      </c>
      <c r="I46" s="83">
        <v>0</v>
      </c>
      <c r="J46" s="83">
        <v>336</v>
      </c>
      <c r="K46" s="83">
        <v>818.9</v>
      </c>
      <c r="L46" s="83">
        <v>0</v>
      </c>
      <c r="M46" s="83">
        <v>0</v>
      </c>
      <c r="N46" s="83">
        <v>0</v>
      </c>
      <c r="O46" s="83">
        <v>530.1</v>
      </c>
      <c r="P46" s="83">
        <v>6476.4602999999997</v>
      </c>
      <c r="Q46" s="83">
        <v>818.9</v>
      </c>
      <c r="R46" s="84">
        <v>7825.4602999999997</v>
      </c>
      <c r="S46" s="82" t="s">
        <v>847</v>
      </c>
      <c r="T46" s="83">
        <v>3948.4603000000002</v>
      </c>
      <c r="U46" s="83">
        <v>3508.7</v>
      </c>
      <c r="V46" s="83">
        <v>0</v>
      </c>
      <c r="W46" s="83">
        <v>384.5</v>
      </c>
      <c r="X46" s="84">
        <v>7841.6602999999996</v>
      </c>
      <c r="Y46" s="82" t="s">
        <v>847</v>
      </c>
      <c r="Z46" s="83">
        <v>269.26029999999997</v>
      </c>
      <c r="AA46" s="83">
        <v>86.8</v>
      </c>
      <c r="AB46" s="83">
        <v>0</v>
      </c>
      <c r="AC46" s="83">
        <v>384.5</v>
      </c>
      <c r="AD46" s="84">
        <v>740.56029999999998</v>
      </c>
    </row>
    <row r="47" spans="1:30" x14ac:dyDescent="0.3">
      <c r="A47" s="1"/>
      <c r="B47" s="82" t="s">
        <v>848</v>
      </c>
      <c r="C47" s="83">
        <v>332.9</v>
      </c>
      <c r="D47" s="83">
        <v>159.9</v>
      </c>
      <c r="E47" s="83">
        <v>0</v>
      </c>
      <c r="F47" s="83">
        <v>47.2</v>
      </c>
      <c r="G47" s="83">
        <v>2759.0994500000002</v>
      </c>
      <c r="H47" s="83">
        <v>3334.4</v>
      </c>
      <c r="I47" s="83">
        <v>0</v>
      </c>
      <c r="J47" s="83">
        <v>345.9</v>
      </c>
      <c r="K47" s="83">
        <v>823.9</v>
      </c>
      <c r="L47" s="83">
        <v>0</v>
      </c>
      <c r="M47" s="83">
        <v>0</v>
      </c>
      <c r="N47" s="83">
        <v>0</v>
      </c>
      <c r="O47" s="83">
        <v>540</v>
      </c>
      <c r="P47" s="83">
        <v>6439.3994499999999</v>
      </c>
      <c r="Q47" s="83">
        <v>823.9</v>
      </c>
      <c r="R47" s="84">
        <v>7803.2994500000004</v>
      </c>
      <c r="S47" s="82" t="s">
        <v>848</v>
      </c>
      <c r="T47" s="83">
        <v>3915.8994499999999</v>
      </c>
      <c r="U47" s="83">
        <v>3518.1</v>
      </c>
      <c r="V47" s="83">
        <v>0</v>
      </c>
      <c r="W47" s="83">
        <v>393.1</v>
      </c>
      <c r="X47" s="84">
        <v>7827.0994499999997</v>
      </c>
      <c r="Y47" s="82" t="s">
        <v>848</v>
      </c>
      <c r="Z47" s="83">
        <v>270.09944999999999</v>
      </c>
      <c r="AA47" s="83">
        <v>94.9</v>
      </c>
      <c r="AB47" s="83">
        <v>0</v>
      </c>
      <c r="AC47" s="83">
        <v>393.1</v>
      </c>
      <c r="AD47" s="84">
        <v>758.09945000000005</v>
      </c>
    </row>
    <row r="48" spans="1:30" x14ac:dyDescent="0.3">
      <c r="A48" s="1"/>
      <c r="B48" s="82" t="s">
        <v>849</v>
      </c>
      <c r="C48" s="83">
        <v>336.1</v>
      </c>
      <c r="D48" s="83">
        <v>159.1</v>
      </c>
      <c r="E48" s="83">
        <v>0</v>
      </c>
      <c r="F48" s="83">
        <v>40</v>
      </c>
      <c r="G48" s="83">
        <v>2807.96036</v>
      </c>
      <c r="H48" s="83">
        <v>3341.7</v>
      </c>
      <c r="I48" s="83">
        <v>0</v>
      </c>
      <c r="J48" s="83">
        <v>346.6</v>
      </c>
      <c r="K48" s="83">
        <v>761.9</v>
      </c>
      <c r="L48" s="83">
        <v>0</v>
      </c>
      <c r="M48" s="83">
        <v>0</v>
      </c>
      <c r="N48" s="83">
        <v>0</v>
      </c>
      <c r="O48" s="83">
        <v>535.20000000000005</v>
      </c>
      <c r="P48" s="83">
        <v>6496.2603600000002</v>
      </c>
      <c r="Q48" s="83">
        <v>761.9</v>
      </c>
      <c r="R48" s="84">
        <v>7793.3603599999997</v>
      </c>
      <c r="S48" s="82" t="s">
        <v>849</v>
      </c>
      <c r="T48" s="83">
        <v>3905.96036</v>
      </c>
      <c r="U48" s="83">
        <v>3524.8</v>
      </c>
      <c r="V48" s="83">
        <v>0</v>
      </c>
      <c r="W48" s="83">
        <v>386.6</v>
      </c>
      <c r="X48" s="84">
        <v>7817.3603599999997</v>
      </c>
      <c r="Y48" s="82" t="s">
        <v>849</v>
      </c>
      <c r="Z48" s="83">
        <v>210.26035999999999</v>
      </c>
      <c r="AA48" s="83">
        <v>95.4</v>
      </c>
      <c r="AB48" s="83">
        <v>0</v>
      </c>
      <c r="AC48" s="83">
        <v>386.6</v>
      </c>
      <c r="AD48" s="84">
        <v>692.26035999999999</v>
      </c>
    </row>
    <row r="49" spans="1:30" x14ac:dyDescent="0.3">
      <c r="A49" s="1"/>
      <c r="B49" s="82" t="s">
        <v>850</v>
      </c>
      <c r="C49" s="83">
        <v>324.10000000000002</v>
      </c>
      <c r="D49" s="83">
        <v>159.6</v>
      </c>
      <c r="E49" s="83">
        <v>0</v>
      </c>
      <c r="F49" s="83">
        <v>38.1</v>
      </c>
      <c r="G49" s="83">
        <v>2805.00236</v>
      </c>
      <c r="H49" s="83">
        <v>3319.5</v>
      </c>
      <c r="I49" s="83">
        <v>0</v>
      </c>
      <c r="J49" s="83">
        <v>341.6</v>
      </c>
      <c r="K49" s="83">
        <v>766.9</v>
      </c>
      <c r="L49" s="83">
        <v>0</v>
      </c>
      <c r="M49" s="83">
        <v>0</v>
      </c>
      <c r="N49" s="83">
        <v>0</v>
      </c>
      <c r="O49" s="83">
        <v>521.79999999999995</v>
      </c>
      <c r="P49" s="83">
        <v>6466.1023599999999</v>
      </c>
      <c r="Q49" s="83">
        <v>766.9</v>
      </c>
      <c r="R49" s="84">
        <v>7754.8023599999997</v>
      </c>
      <c r="S49" s="82" t="s">
        <v>850</v>
      </c>
      <c r="T49" s="83">
        <v>3896.00236</v>
      </c>
      <c r="U49" s="83">
        <v>3502.7</v>
      </c>
      <c r="V49" s="83">
        <v>0</v>
      </c>
      <c r="W49" s="83">
        <v>379.7</v>
      </c>
      <c r="X49" s="84">
        <v>7778.40236</v>
      </c>
      <c r="Y49" s="82" t="s">
        <v>850</v>
      </c>
      <c r="Z49" s="83">
        <v>210.40235999999999</v>
      </c>
      <c r="AA49" s="83">
        <v>95.4</v>
      </c>
      <c r="AB49" s="83">
        <v>0</v>
      </c>
      <c r="AC49" s="83">
        <v>379.7</v>
      </c>
      <c r="AD49" s="84">
        <v>685.50235999999995</v>
      </c>
    </row>
    <row r="50" spans="1:30" x14ac:dyDescent="0.3">
      <c r="A50" s="1"/>
      <c r="B50" s="82" t="s">
        <v>851</v>
      </c>
      <c r="C50" s="83">
        <v>315.2</v>
      </c>
      <c r="D50" s="83">
        <v>160.1</v>
      </c>
      <c r="E50" s="83">
        <v>0</v>
      </c>
      <c r="F50" s="83">
        <v>34.6</v>
      </c>
      <c r="G50" s="83">
        <v>2781.79241</v>
      </c>
      <c r="H50" s="83">
        <v>3329.6</v>
      </c>
      <c r="I50" s="83">
        <v>0</v>
      </c>
      <c r="J50" s="83">
        <v>356.9</v>
      </c>
      <c r="K50" s="83">
        <v>739.4</v>
      </c>
      <c r="L50" s="83">
        <v>0</v>
      </c>
      <c r="M50" s="83">
        <v>0</v>
      </c>
      <c r="N50" s="83">
        <v>0</v>
      </c>
      <c r="O50" s="83">
        <v>509.9</v>
      </c>
      <c r="P50" s="83">
        <v>6468.29241</v>
      </c>
      <c r="Q50" s="83">
        <v>739.4</v>
      </c>
      <c r="R50" s="84">
        <v>7717.5924100000002</v>
      </c>
      <c r="S50" s="82" t="s">
        <v>851</v>
      </c>
      <c r="T50" s="83">
        <v>3836.3924099999999</v>
      </c>
      <c r="U50" s="83">
        <v>3512.2</v>
      </c>
      <c r="V50" s="83">
        <v>0</v>
      </c>
      <c r="W50" s="83">
        <v>391.5</v>
      </c>
      <c r="X50" s="84">
        <v>7740.0924100000002</v>
      </c>
      <c r="Y50" s="82" t="s">
        <v>851</v>
      </c>
      <c r="Z50" s="83">
        <v>221.39241000000001</v>
      </c>
      <c r="AA50" s="83">
        <v>93.3</v>
      </c>
      <c r="AB50" s="83">
        <v>0</v>
      </c>
      <c r="AC50" s="83">
        <v>391.5</v>
      </c>
      <c r="AD50" s="84">
        <v>706.19241</v>
      </c>
    </row>
    <row r="51" spans="1:30" x14ac:dyDescent="0.3">
      <c r="A51" s="1"/>
      <c r="B51" s="82" t="s">
        <v>852</v>
      </c>
      <c r="C51" s="83">
        <v>318.39999999999998</v>
      </c>
      <c r="D51" s="83">
        <v>158.1</v>
      </c>
      <c r="E51" s="83">
        <v>0</v>
      </c>
      <c r="F51" s="83">
        <v>50.4</v>
      </c>
      <c r="G51" s="83">
        <v>2686.16284</v>
      </c>
      <c r="H51" s="83">
        <v>3339.3</v>
      </c>
      <c r="I51" s="83">
        <v>0</v>
      </c>
      <c r="J51" s="83">
        <v>358.8</v>
      </c>
      <c r="K51" s="83">
        <v>732.5</v>
      </c>
      <c r="L51" s="83">
        <v>0</v>
      </c>
      <c r="M51" s="83">
        <v>0</v>
      </c>
      <c r="N51" s="83">
        <v>0</v>
      </c>
      <c r="O51" s="83">
        <v>526.9</v>
      </c>
      <c r="P51" s="83">
        <v>6384.2628400000003</v>
      </c>
      <c r="Q51" s="83">
        <v>732.5</v>
      </c>
      <c r="R51" s="84">
        <v>7643.66284</v>
      </c>
      <c r="S51" s="82" t="s">
        <v>852</v>
      </c>
      <c r="T51" s="83">
        <v>3737.0628400000001</v>
      </c>
      <c r="U51" s="83">
        <v>3520.4</v>
      </c>
      <c r="V51" s="83">
        <v>0</v>
      </c>
      <c r="W51" s="83">
        <v>409.2</v>
      </c>
      <c r="X51" s="84">
        <v>7666.66284</v>
      </c>
      <c r="Y51" s="82" t="s">
        <v>852</v>
      </c>
      <c r="Z51" s="83">
        <v>240.36284000000001</v>
      </c>
      <c r="AA51" s="83">
        <v>93.3</v>
      </c>
      <c r="AB51" s="83">
        <v>0</v>
      </c>
      <c r="AC51" s="83">
        <v>409.2</v>
      </c>
      <c r="AD51" s="84">
        <v>742.86284000000001</v>
      </c>
    </row>
    <row r="52" spans="1:30" x14ac:dyDescent="0.3">
      <c r="A52" s="1"/>
      <c r="B52" s="82" t="s">
        <v>853</v>
      </c>
      <c r="C52" s="83">
        <v>289.8</v>
      </c>
      <c r="D52" s="83">
        <v>158.19999999999999</v>
      </c>
      <c r="E52" s="83">
        <v>0</v>
      </c>
      <c r="F52" s="83">
        <v>49.3</v>
      </c>
      <c r="G52" s="83">
        <v>2585.8605200000002</v>
      </c>
      <c r="H52" s="83">
        <v>3326.1</v>
      </c>
      <c r="I52" s="83">
        <v>0</v>
      </c>
      <c r="J52" s="83">
        <v>407</v>
      </c>
      <c r="K52" s="83">
        <v>755.1</v>
      </c>
      <c r="L52" s="83">
        <v>0</v>
      </c>
      <c r="M52" s="83">
        <v>0</v>
      </c>
      <c r="N52" s="83">
        <v>0</v>
      </c>
      <c r="O52" s="83">
        <v>497.3</v>
      </c>
      <c r="P52" s="83">
        <v>6318.9605199999996</v>
      </c>
      <c r="Q52" s="83">
        <v>755.1</v>
      </c>
      <c r="R52" s="84">
        <v>7571.3605200000002</v>
      </c>
      <c r="S52" s="82" t="s">
        <v>853</v>
      </c>
      <c r="T52" s="83">
        <v>3630.7605199999998</v>
      </c>
      <c r="U52" s="83">
        <v>3507.4</v>
      </c>
      <c r="V52" s="83">
        <v>0</v>
      </c>
      <c r="W52" s="83">
        <v>456.3</v>
      </c>
      <c r="X52" s="84">
        <v>7594.4605199999996</v>
      </c>
      <c r="Y52" s="82" t="s">
        <v>853</v>
      </c>
      <c r="Z52" s="83">
        <v>259.76051999999999</v>
      </c>
      <c r="AA52" s="83">
        <v>92.4</v>
      </c>
      <c r="AB52" s="83">
        <v>0</v>
      </c>
      <c r="AC52" s="83">
        <v>456.3</v>
      </c>
      <c r="AD52" s="84">
        <v>808.46051999999997</v>
      </c>
    </row>
    <row r="53" spans="1:30" x14ac:dyDescent="0.3">
      <c r="A53" s="1"/>
      <c r="B53" s="82" t="s">
        <v>854</v>
      </c>
      <c r="C53" s="83">
        <v>293.8</v>
      </c>
      <c r="D53" s="83">
        <v>159.19999999999999</v>
      </c>
      <c r="E53" s="83">
        <v>0</v>
      </c>
      <c r="F53" s="83">
        <v>52.5</v>
      </c>
      <c r="G53" s="83">
        <v>2380.3535299999999</v>
      </c>
      <c r="H53" s="83">
        <v>3294.9</v>
      </c>
      <c r="I53" s="83">
        <v>0</v>
      </c>
      <c r="J53" s="83">
        <v>403.5</v>
      </c>
      <c r="K53" s="83">
        <v>764.8</v>
      </c>
      <c r="L53" s="83">
        <v>0</v>
      </c>
      <c r="M53" s="83">
        <v>0</v>
      </c>
      <c r="N53" s="83">
        <v>0</v>
      </c>
      <c r="O53" s="83">
        <v>505.5</v>
      </c>
      <c r="P53" s="83">
        <v>6078.75353</v>
      </c>
      <c r="Q53" s="83">
        <v>764.8</v>
      </c>
      <c r="R53" s="84">
        <v>7349.0535300000001</v>
      </c>
      <c r="S53" s="82" t="s">
        <v>854</v>
      </c>
      <c r="T53" s="83">
        <v>3438.9535299999998</v>
      </c>
      <c r="U53" s="83">
        <v>3478.1</v>
      </c>
      <c r="V53" s="83">
        <v>0</v>
      </c>
      <c r="W53" s="83">
        <v>456</v>
      </c>
      <c r="X53" s="84">
        <v>7373.0535300000001</v>
      </c>
      <c r="Y53" s="82" t="s">
        <v>854</v>
      </c>
      <c r="Z53" s="83">
        <v>253.95353</v>
      </c>
      <c r="AA53" s="83">
        <v>94.8</v>
      </c>
      <c r="AB53" s="83">
        <v>0</v>
      </c>
      <c r="AC53" s="83">
        <v>456</v>
      </c>
      <c r="AD53" s="84">
        <v>804.75352999999996</v>
      </c>
    </row>
    <row r="54" spans="1:30" x14ac:dyDescent="0.3">
      <c r="A54" s="1"/>
      <c r="B54" s="82" t="s">
        <v>855</v>
      </c>
      <c r="C54" s="83">
        <v>293.5</v>
      </c>
      <c r="D54" s="83">
        <v>158.30000000000001</v>
      </c>
      <c r="E54" s="83">
        <v>0</v>
      </c>
      <c r="F54" s="83">
        <v>56.7</v>
      </c>
      <c r="G54" s="83">
        <v>2334.88112</v>
      </c>
      <c r="H54" s="83">
        <v>3256.2</v>
      </c>
      <c r="I54" s="83">
        <v>0</v>
      </c>
      <c r="J54" s="83">
        <v>387</v>
      </c>
      <c r="K54" s="83">
        <v>769.1</v>
      </c>
      <c r="L54" s="83">
        <v>0</v>
      </c>
      <c r="M54" s="83">
        <v>0</v>
      </c>
      <c r="N54" s="83">
        <v>0</v>
      </c>
      <c r="O54" s="83">
        <v>508.5</v>
      </c>
      <c r="P54" s="83">
        <v>5978.0811199999998</v>
      </c>
      <c r="Q54" s="83">
        <v>769.1</v>
      </c>
      <c r="R54" s="84">
        <v>7255.6811200000002</v>
      </c>
      <c r="S54" s="82" t="s">
        <v>855</v>
      </c>
      <c r="T54" s="83">
        <v>3397.4811199999999</v>
      </c>
      <c r="U54" s="83">
        <v>3438.2</v>
      </c>
      <c r="V54" s="83">
        <v>0</v>
      </c>
      <c r="W54" s="83">
        <v>443.7</v>
      </c>
      <c r="X54" s="84">
        <v>7279.38112</v>
      </c>
      <c r="Y54" s="82" t="s">
        <v>855</v>
      </c>
      <c r="Z54" s="83">
        <v>262.68112000000002</v>
      </c>
      <c r="AA54" s="83">
        <v>93.4</v>
      </c>
      <c r="AB54" s="83">
        <v>0</v>
      </c>
      <c r="AC54" s="83">
        <v>443.7</v>
      </c>
      <c r="AD54" s="84">
        <v>799.78111999999999</v>
      </c>
    </row>
    <row r="55" spans="1:30" x14ac:dyDescent="0.3">
      <c r="A55" s="1"/>
      <c r="B55" s="82" t="s">
        <v>63</v>
      </c>
      <c r="C55" s="83">
        <v>293</v>
      </c>
      <c r="D55" s="83">
        <v>157.80000000000001</v>
      </c>
      <c r="E55" s="83">
        <v>0</v>
      </c>
      <c r="F55" s="83">
        <v>64.599999999999994</v>
      </c>
      <c r="G55" s="83">
        <v>2235.3618999999999</v>
      </c>
      <c r="H55" s="83">
        <v>3089.8</v>
      </c>
      <c r="I55" s="83">
        <v>0</v>
      </c>
      <c r="J55" s="83">
        <v>367.1</v>
      </c>
      <c r="K55" s="83">
        <v>767.8</v>
      </c>
      <c r="L55" s="83">
        <v>0</v>
      </c>
      <c r="M55" s="83">
        <v>0</v>
      </c>
      <c r="N55" s="83">
        <v>0</v>
      </c>
      <c r="O55" s="83">
        <v>515.4</v>
      </c>
      <c r="P55" s="83">
        <v>5692.2619000000004</v>
      </c>
      <c r="Q55" s="83">
        <v>767.8</v>
      </c>
      <c r="R55" s="84">
        <v>6975.4619000000002</v>
      </c>
      <c r="S55" s="82" t="s">
        <v>63</v>
      </c>
      <c r="T55" s="83">
        <v>3296.1619000000001</v>
      </c>
      <c r="U55" s="83">
        <v>3270.9</v>
      </c>
      <c r="V55" s="83">
        <v>0</v>
      </c>
      <c r="W55" s="83">
        <v>431.7</v>
      </c>
      <c r="X55" s="84">
        <v>6998.7619000000004</v>
      </c>
      <c r="Y55" s="82" t="s">
        <v>63</v>
      </c>
      <c r="Z55" s="83">
        <v>260.56189999999998</v>
      </c>
      <c r="AA55" s="83">
        <v>93.4</v>
      </c>
      <c r="AB55" s="83">
        <v>0</v>
      </c>
      <c r="AC55" s="83">
        <v>431.7</v>
      </c>
      <c r="AD55" s="84">
        <v>785.66189999999995</v>
      </c>
    </row>
    <row r="56" spans="1:30" x14ac:dyDescent="0.3">
      <c r="A56" s="1"/>
      <c r="B56" s="85" t="s">
        <v>1009</v>
      </c>
      <c r="C56" s="86">
        <v>7320.5</v>
      </c>
      <c r="D56" s="86">
        <v>3446.55</v>
      </c>
      <c r="E56" s="86">
        <v>3.1</v>
      </c>
      <c r="F56" s="86">
        <v>1201.2</v>
      </c>
      <c r="G56" s="86">
        <v>48033.067450000002</v>
      </c>
      <c r="H56" s="86">
        <v>78982.399999999994</v>
      </c>
      <c r="I56" s="86">
        <v>7.6</v>
      </c>
      <c r="J56" s="86">
        <v>5992.8</v>
      </c>
      <c r="K56" s="86">
        <v>18410.25</v>
      </c>
      <c r="L56" s="86">
        <v>365.2</v>
      </c>
      <c r="M56" s="86">
        <v>9850.0499999999993</v>
      </c>
      <c r="N56" s="86">
        <v>0</v>
      </c>
      <c r="O56" s="86">
        <v>11971.35</v>
      </c>
      <c r="P56" s="86">
        <v>133015.86744999999</v>
      </c>
      <c r="Q56" s="86">
        <v>28625.5</v>
      </c>
      <c r="R56" s="86">
        <v>173612.71745</v>
      </c>
      <c r="S56" s="85" t="s">
        <v>1009</v>
      </c>
      <c r="T56" s="86">
        <v>73763.817450000002</v>
      </c>
      <c r="U56" s="86">
        <v>83321.05</v>
      </c>
      <c r="V56" s="86">
        <v>9860.75</v>
      </c>
      <c r="W56" s="86">
        <v>7194</v>
      </c>
      <c r="X56" s="86">
        <v>174139.61744999999</v>
      </c>
      <c r="Y56" s="85" t="s">
        <v>1009</v>
      </c>
      <c r="Z56" s="86">
        <v>6348.8674499999997</v>
      </c>
      <c r="AA56" s="86">
        <v>2191.4</v>
      </c>
      <c r="AB56" s="86">
        <v>9860.75</v>
      </c>
      <c r="AC56" s="86">
        <v>7194</v>
      </c>
      <c r="AD56" s="86">
        <v>25595.017449999999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1229</v>
      </c>
      <c r="C5" s="1"/>
      <c r="D5" s="1"/>
      <c r="E5" s="1"/>
      <c r="F5" s="1"/>
      <c r="G5" s="1"/>
      <c r="H5" s="1"/>
      <c r="I5" s="1"/>
      <c r="J5" s="1"/>
      <c r="K5" s="1"/>
      <c r="L5" s="1"/>
      <c r="M5" s="1"/>
      <c r="N5" s="1"/>
      <c r="O5" s="1"/>
      <c r="P5" s="1"/>
    </row>
    <row r="6" spans="1:16" ht="27.6" x14ac:dyDescent="0.3">
      <c r="A6" s="1"/>
      <c r="B6" s="3" t="s">
        <v>157</v>
      </c>
      <c r="C6" s="3" t="s">
        <v>1230</v>
      </c>
      <c r="D6" s="3" t="s">
        <v>1231</v>
      </c>
      <c r="E6" s="3" t="s">
        <v>1232</v>
      </c>
      <c r="F6" s="3" t="s">
        <v>160</v>
      </c>
      <c r="G6" s="3" t="s">
        <v>161</v>
      </c>
      <c r="H6" s="3" t="s">
        <v>1233</v>
      </c>
      <c r="I6" s="3" t="s">
        <v>1234</v>
      </c>
      <c r="J6" s="3" t="s">
        <v>1235</v>
      </c>
      <c r="K6" s="3" t="s">
        <v>1236</v>
      </c>
      <c r="L6" s="3" t="s">
        <v>1237</v>
      </c>
      <c r="M6" s="3" t="s">
        <v>1238</v>
      </c>
      <c r="N6" s="3" t="s">
        <v>1239</v>
      </c>
      <c r="O6" s="3" t="s">
        <v>1240</v>
      </c>
      <c r="P6" s="3" t="s">
        <v>1241</v>
      </c>
    </row>
    <row r="7" spans="1:16" x14ac:dyDescent="0.3">
      <c r="A7" s="1"/>
      <c r="B7" s="6" t="s">
        <v>638</v>
      </c>
      <c r="C7" s="6" t="s">
        <v>1032</v>
      </c>
      <c r="D7" s="87" t="s">
        <v>17</v>
      </c>
      <c r="E7" s="6" t="s">
        <v>1242</v>
      </c>
      <c r="F7" s="87" t="s">
        <v>27</v>
      </c>
      <c r="G7" s="87" t="s">
        <v>28</v>
      </c>
      <c r="H7" s="87" t="s">
        <v>589</v>
      </c>
      <c r="I7" s="87" t="s">
        <v>589</v>
      </c>
      <c r="J7" s="87" t="s">
        <v>1243</v>
      </c>
      <c r="K7" s="87" t="s">
        <v>589</v>
      </c>
      <c r="L7" s="87" t="s">
        <v>589</v>
      </c>
      <c r="M7" s="87" t="s">
        <v>589</v>
      </c>
      <c r="N7" s="87" t="s">
        <v>589</v>
      </c>
      <c r="O7" s="6" t="s">
        <v>1244</v>
      </c>
      <c r="P7" s="6"/>
    </row>
    <row r="8" spans="1:16" x14ac:dyDescent="0.3">
      <c r="A8" s="1"/>
      <c r="B8" s="6" t="s">
        <v>639</v>
      </c>
      <c r="C8" s="6" t="s">
        <v>1116</v>
      </c>
      <c r="D8" s="87" t="s">
        <v>17</v>
      </c>
      <c r="E8" s="6" t="s">
        <v>1245</v>
      </c>
      <c r="F8" s="87" t="s">
        <v>27</v>
      </c>
      <c r="G8" s="87" t="s">
        <v>28</v>
      </c>
      <c r="H8" s="87" t="s">
        <v>589</v>
      </c>
      <c r="I8" s="87" t="s">
        <v>589</v>
      </c>
      <c r="J8" s="87" t="s">
        <v>1243</v>
      </c>
      <c r="K8" s="87" t="s">
        <v>589</v>
      </c>
      <c r="L8" s="87" t="s">
        <v>589</v>
      </c>
      <c r="M8" s="87" t="s">
        <v>589</v>
      </c>
      <c r="N8" s="87" t="s">
        <v>589</v>
      </c>
      <c r="O8" s="6" t="s">
        <v>1244</v>
      </c>
      <c r="P8" s="6"/>
    </row>
    <row r="9" spans="1:16" x14ac:dyDescent="0.3">
      <c r="A9" s="1"/>
      <c r="B9" s="6" t="s">
        <v>640</v>
      </c>
      <c r="C9" s="6" t="s">
        <v>1117</v>
      </c>
      <c r="D9" s="87" t="s">
        <v>17</v>
      </c>
      <c r="E9" s="6" t="s">
        <v>1246</v>
      </c>
      <c r="F9" s="87" t="s">
        <v>27</v>
      </c>
      <c r="G9" s="87" t="s">
        <v>28</v>
      </c>
      <c r="H9" s="87" t="s">
        <v>589</v>
      </c>
      <c r="I9" s="87" t="s">
        <v>589</v>
      </c>
      <c r="J9" s="87" t="s">
        <v>1243</v>
      </c>
      <c r="K9" s="87" t="s">
        <v>589</v>
      </c>
      <c r="L9" s="87" t="s">
        <v>589</v>
      </c>
      <c r="M9" s="87" t="s">
        <v>589</v>
      </c>
      <c r="N9" s="87" t="s">
        <v>589</v>
      </c>
      <c r="O9" s="6" t="s">
        <v>1244</v>
      </c>
      <c r="P9" s="6"/>
    </row>
    <row r="10" spans="1:16" ht="26.4" x14ac:dyDescent="0.3">
      <c r="A10" s="1"/>
      <c r="B10" s="6" t="s">
        <v>14</v>
      </c>
      <c r="C10" s="6" t="s">
        <v>1035</v>
      </c>
      <c r="D10" s="87" t="s">
        <v>17</v>
      </c>
      <c r="E10" s="6" t="s">
        <v>1247</v>
      </c>
      <c r="F10" s="87" t="s">
        <v>27</v>
      </c>
      <c r="G10" s="87" t="s">
        <v>1248</v>
      </c>
      <c r="H10" s="87" t="s">
        <v>589</v>
      </c>
      <c r="I10" s="87" t="s">
        <v>589</v>
      </c>
      <c r="J10" s="87" t="s">
        <v>1243</v>
      </c>
      <c r="K10" s="87" t="s">
        <v>589</v>
      </c>
      <c r="L10" s="87" t="s">
        <v>589</v>
      </c>
      <c r="M10" s="87" t="s">
        <v>589</v>
      </c>
      <c r="N10" s="87" t="s">
        <v>589</v>
      </c>
      <c r="O10" s="6" t="s">
        <v>1244</v>
      </c>
      <c r="P10" s="6"/>
    </row>
    <row r="11" spans="1:16" ht="26.4" x14ac:dyDescent="0.3">
      <c r="A11" s="1"/>
      <c r="B11" s="6" t="s">
        <v>14</v>
      </c>
      <c r="C11" s="6" t="s">
        <v>1035</v>
      </c>
      <c r="D11" s="87" t="s">
        <v>1185</v>
      </c>
      <c r="E11" s="6" t="s">
        <v>1249</v>
      </c>
      <c r="F11" s="87" t="s">
        <v>1248</v>
      </c>
      <c r="G11" s="87" t="s">
        <v>1250</v>
      </c>
      <c r="H11" s="87" t="s">
        <v>589</v>
      </c>
      <c r="I11" s="87" t="s">
        <v>589</v>
      </c>
      <c r="J11" s="87" t="s">
        <v>1243</v>
      </c>
      <c r="K11" s="87" t="s">
        <v>589</v>
      </c>
      <c r="L11" s="87" t="s">
        <v>589</v>
      </c>
      <c r="M11" s="87" t="s">
        <v>589</v>
      </c>
      <c r="N11" s="87" t="s">
        <v>589</v>
      </c>
      <c r="O11" s="6" t="s">
        <v>1244</v>
      </c>
      <c r="P11" s="6"/>
    </row>
    <row r="12" spans="1:16" ht="26.4" x14ac:dyDescent="0.3">
      <c r="A12" s="1"/>
      <c r="B12" s="6" t="s">
        <v>14</v>
      </c>
      <c r="C12" s="6" t="s">
        <v>1035</v>
      </c>
      <c r="D12" s="87" t="s">
        <v>1185</v>
      </c>
      <c r="E12" s="6" t="s">
        <v>1249</v>
      </c>
      <c r="F12" s="87" t="s">
        <v>1251</v>
      </c>
      <c r="G12" s="87" t="s">
        <v>1252</v>
      </c>
      <c r="H12" s="87" t="s">
        <v>589</v>
      </c>
      <c r="I12" s="87" t="s">
        <v>589</v>
      </c>
      <c r="J12" s="87" t="s">
        <v>1243</v>
      </c>
      <c r="K12" s="87" t="s">
        <v>589</v>
      </c>
      <c r="L12" s="87" t="s">
        <v>589</v>
      </c>
      <c r="M12" s="87" t="s">
        <v>589</v>
      </c>
      <c r="N12" s="87" t="s">
        <v>589</v>
      </c>
      <c r="O12" s="6" t="s">
        <v>1244</v>
      </c>
      <c r="P12" s="6"/>
    </row>
    <row r="13" spans="1:16" ht="26.4" x14ac:dyDescent="0.3">
      <c r="A13" s="1"/>
      <c r="B13" s="6" t="s">
        <v>14</v>
      </c>
      <c r="C13" s="6" t="s">
        <v>1035</v>
      </c>
      <c r="D13" s="87" t="s">
        <v>17</v>
      </c>
      <c r="E13" s="6" t="s">
        <v>1247</v>
      </c>
      <c r="F13" s="87" t="s">
        <v>1252</v>
      </c>
      <c r="G13" s="87" t="s">
        <v>28</v>
      </c>
      <c r="H13" s="87" t="s">
        <v>589</v>
      </c>
      <c r="I13" s="87" t="s">
        <v>589</v>
      </c>
      <c r="J13" s="87" t="s">
        <v>1243</v>
      </c>
      <c r="K13" s="87" t="s">
        <v>589</v>
      </c>
      <c r="L13" s="87" t="s">
        <v>589</v>
      </c>
      <c r="M13" s="87" t="s">
        <v>589</v>
      </c>
      <c r="N13" s="87" t="s">
        <v>589</v>
      </c>
      <c r="O13" s="6" t="s">
        <v>1244</v>
      </c>
      <c r="P13" s="6"/>
    </row>
    <row r="14" spans="1:16" x14ac:dyDescent="0.3">
      <c r="A14" s="1"/>
      <c r="B14" s="6" t="s">
        <v>636</v>
      </c>
      <c r="C14" s="6" t="s">
        <v>1038</v>
      </c>
      <c r="D14" s="87" t="s">
        <v>1253</v>
      </c>
      <c r="E14" s="6" t="s">
        <v>1254</v>
      </c>
      <c r="F14" s="87" t="s">
        <v>27</v>
      </c>
      <c r="G14" s="87" t="s">
        <v>28</v>
      </c>
      <c r="H14" s="87" t="s">
        <v>589</v>
      </c>
      <c r="I14" s="87" t="s">
        <v>589</v>
      </c>
      <c r="J14" s="87" t="s">
        <v>1243</v>
      </c>
      <c r="K14" s="87" t="s">
        <v>589</v>
      </c>
      <c r="L14" s="87" t="s">
        <v>589</v>
      </c>
      <c r="M14" s="87" t="s">
        <v>589</v>
      </c>
      <c r="N14" s="87" t="s">
        <v>589</v>
      </c>
      <c r="O14" s="6" t="s">
        <v>1244</v>
      </c>
      <c r="P14" s="6"/>
    </row>
    <row r="15" spans="1:16" x14ac:dyDescent="0.3">
      <c r="A15" s="1"/>
      <c r="B15" s="6" t="s">
        <v>641</v>
      </c>
      <c r="C15" s="6" t="s">
        <v>1039</v>
      </c>
      <c r="D15" s="87" t="s">
        <v>1118</v>
      </c>
      <c r="E15" s="6" t="s">
        <v>1255</v>
      </c>
      <c r="F15" s="87" t="s">
        <v>27</v>
      </c>
      <c r="G15" s="87" t="s">
        <v>28</v>
      </c>
      <c r="H15" s="87" t="s">
        <v>589</v>
      </c>
      <c r="I15" s="87" t="s">
        <v>589</v>
      </c>
      <c r="J15" s="87" t="s">
        <v>1243</v>
      </c>
      <c r="K15" s="87" t="s">
        <v>589</v>
      </c>
      <c r="L15" s="87" t="s">
        <v>589</v>
      </c>
      <c r="M15" s="87" t="s">
        <v>589</v>
      </c>
      <c r="N15" s="87" t="s">
        <v>589</v>
      </c>
      <c r="O15" s="6" t="s">
        <v>1244</v>
      </c>
      <c r="P15" s="6"/>
    </row>
    <row r="16" spans="1:16" x14ac:dyDescent="0.3">
      <c r="A16" s="1"/>
      <c r="B16" s="6" t="s">
        <v>241</v>
      </c>
      <c r="C16" s="6" t="s">
        <v>1127</v>
      </c>
      <c r="D16" s="87" t="s">
        <v>17</v>
      </c>
      <c r="E16" s="6" t="s">
        <v>1256</v>
      </c>
      <c r="F16" s="87" t="s">
        <v>27</v>
      </c>
      <c r="G16" s="87" t="s">
        <v>28</v>
      </c>
      <c r="H16" s="87" t="s">
        <v>589</v>
      </c>
      <c r="I16" s="87" t="s">
        <v>589</v>
      </c>
      <c r="J16" s="87" t="s">
        <v>1257</v>
      </c>
      <c r="K16" s="87" t="s">
        <v>589</v>
      </c>
      <c r="L16" s="87" t="s">
        <v>589</v>
      </c>
      <c r="M16" s="87" t="s">
        <v>589</v>
      </c>
      <c r="N16" s="87" t="s">
        <v>589</v>
      </c>
      <c r="O16" s="6" t="s">
        <v>1244</v>
      </c>
      <c r="P16" s="6"/>
    </row>
    <row r="17" spans="1:16" x14ac:dyDescent="0.3">
      <c r="A17" s="1"/>
      <c r="B17" s="6" t="s">
        <v>241</v>
      </c>
      <c r="C17" s="6" t="s">
        <v>1127</v>
      </c>
      <c r="D17" s="87" t="s">
        <v>1258</v>
      </c>
      <c r="E17" s="6" t="s">
        <v>1256</v>
      </c>
      <c r="F17" s="87" t="s">
        <v>1259</v>
      </c>
      <c r="G17" s="87" t="s">
        <v>1260</v>
      </c>
      <c r="H17" s="87" t="s">
        <v>589</v>
      </c>
      <c r="I17" s="87" t="s">
        <v>589</v>
      </c>
      <c r="J17" s="87" t="s">
        <v>1261</v>
      </c>
      <c r="K17" s="87" t="s">
        <v>589</v>
      </c>
      <c r="L17" s="87" t="s">
        <v>589</v>
      </c>
      <c r="M17" s="87" t="s">
        <v>589</v>
      </c>
      <c r="N17" s="87" t="s">
        <v>589</v>
      </c>
      <c r="O17" s="6" t="s">
        <v>1244</v>
      </c>
      <c r="P17" s="6"/>
    </row>
    <row r="18" spans="1:16" x14ac:dyDescent="0.3">
      <c r="A18" s="1"/>
      <c r="B18" s="6" t="s">
        <v>241</v>
      </c>
      <c r="C18" s="6" t="s">
        <v>1127</v>
      </c>
      <c r="D18" s="87" t="s">
        <v>1258</v>
      </c>
      <c r="E18" s="6" t="s">
        <v>1256</v>
      </c>
      <c r="F18" s="87" t="s">
        <v>1262</v>
      </c>
      <c r="G18" s="87" t="s">
        <v>1263</v>
      </c>
      <c r="H18" s="87" t="s">
        <v>589</v>
      </c>
      <c r="I18" s="87" t="s">
        <v>589</v>
      </c>
      <c r="J18" s="87" t="s">
        <v>1261</v>
      </c>
      <c r="K18" s="87" t="s">
        <v>589</v>
      </c>
      <c r="L18" s="87" t="s">
        <v>589</v>
      </c>
      <c r="M18" s="87" t="s">
        <v>589</v>
      </c>
      <c r="N18" s="87" t="s">
        <v>589</v>
      </c>
      <c r="O18" s="6" t="s">
        <v>1244</v>
      </c>
      <c r="P18" s="6"/>
    </row>
    <row r="19" spans="1:16" x14ac:dyDescent="0.3">
      <c r="A19" s="1"/>
      <c r="B19" s="6" t="s">
        <v>241</v>
      </c>
      <c r="C19" s="6" t="s">
        <v>1127</v>
      </c>
      <c r="D19" s="87" t="s">
        <v>1258</v>
      </c>
      <c r="E19" s="6" t="s">
        <v>1256</v>
      </c>
      <c r="F19" s="87" t="s">
        <v>1264</v>
      </c>
      <c r="G19" s="87" t="s">
        <v>1265</v>
      </c>
      <c r="H19" s="87" t="s">
        <v>589</v>
      </c>
      <c r="I19" s="87" t="s">
        <v>589</v>
      </c>
      <c r="J19" s="87" t="s">
        <v>1261</v>
      </c>
      <c r="K19" s="87" t="s">
        <v>589</v>
      </c>
      <c r="L19" s="87" t="s">
        <v>589</v>
      </c>
      <c r="M19" s="87" t="s">
        <v>589</v>
      </c>
      <c r="N19" s="87" t="s">
        <v>589</v>
      </c>
      <c r="O19" s="6" t="s">
        <v>1244</v>
      </c>
      <c r="P19" s="6"/>
    </row>
    <row r="20" spans="1:16" ht="26.4" x14ac:dyDescent="0.3">
      <c r="A20" s="1"/>
      <c r="B20" s="6" t="s">
        <v>77</v>
      </c>
      <c r="C20" s="6" t="s">
        <v>1132</v>
      </c>
      <c r="D20" s="87" t="s">
        <v>17</v>
      </c>
      <c r="E20" s="6" t="s">
        <v>1266</v>
      </c>
      <c r="F20" s="87" t="s">
        <v>27</v>
      </c>
      <c r="G20" s="87" t="s">
        <v>1267</v>
      </c>
      <c r="H20" s="87" t="s">
        <v>589</v>
      </c>
      <c r="I20" s="87" t="s">
        <v>1268</v>
      </c>
      <c r="J20" s="87" t="s">
        <v>1257</v>
      </c>
      <c r="K20" s="87" t="s">
        <v>589</v>
      </c>
      <c r="L20" s="87" t="s">
        <v>589</v>
      </c>
      <c r="M20" s="87" t="s">
        <v>589</v>
      </c>
      <c r="N20" s="87" t="s">
        <v>589</v>
      </c>
      <c r="O20" s="6" t="s">
        <v>1244</v>
      </c>
      <c r="P20" s="6" t="s">
        <v>1269</v>
      </c>
    </row>
    <row r="21" spans="1:16" x14ac:dyDescent="0.3">
      <c r="A21" s="1"/>
      <c r="B21" s="6" t="s">
        <v>77</v>
      </c>
      <c r="C21" s="6" t="s">
        <v>1134</v>
      </c>
      <c r="D21" s="87" t="s">
        <v>17</v>
      </c>
      <c r="E21" s="6" t="s">
        <v>1270</v>
      </c>
      <c r="F21" s="87" t="s">
        <v>1271</v>
      </c>
      <c r="G21" s="87" t="s">
        <v>28</v>
      </c>
      <c r="H21" s="87" t="s">
        <v>1272</v>
      </c>
      <c r="I21" s="87" t="s">
        <v>589</v>
      </c>
      <c r="J21" s="87" t="s">
        <v>1257</v>
      </c>
      <c r="K21" s="87" t="s">
        <v>589</v>
      </c>
      <c r="L21" s="87" t="s">
        <v>589</v>
      </c>
      <c r="M21" s="87" t="s">
        <v>589</v>
      </c>
      <c r="N21" s="87" t="s">
        <v>589</v>
      </c>
      <c r="O21" s="6" t="s">
        <v>1244</v>
      </c>
      <c r="P21" s="6" t="s">
        <v>1273</v>
      </c>
    </row>
    <row r="22" spans="1:16" x14ac:dyDescent="0.3">
      <c r="A22" s="1"/>
      <c r="B22" s="6" t="s">
        <v>84</v>
      </c>
      <c r="C22" s="6" t="s">
        <v>89</v>
      </c>
      <c r="D22" s="87" t="s">
        <v>17</v>
      </c>
      <c r="E22" s="6" t="s">
        <v>1274</v>
      </c>
      <c r="F22" s="87" t="s">
        <v>27</v>
      </c>
      <c r="G22" s="87" t="s">
        <v>28</v>
      </c>
      <c r="H22" s="87" t="s">
        <v>589</v>
      </c>
      <c r="I22" s="87" t="s">
        <v>589</v>
      </c>
      <c r="J22" s="87" t="s">
        <v>1257</v>
      </c>
      <c r="K22" s="87" t="s">
        <v>589</v>
      </c>
      <c r="L22" s="87" t="s">
        <v>589</v>
      </c>
      <c r="M22" s="87" t="s">
        <v>589</v>
      </c>
      <c r="N22" s="87" t="s">
        <v>589</v>
      </c>
      <c r="O22" s="6" t="s">
        <v>1244</v>
      </c>
      <c r="P22" s="6"/>
    </row>
    <row r="23" spans="1:16" x14ac:dyDescent="0.3">
      <c r="A23" s="1"/>
      <c r="B23" s="6" t="s">
        <v>84</v>
      </c>
      <c r="C23" s="6" t="s">
        <v>92</v>
      </c>
      <c r="D23" s="87" t="s">
        <v>295</v>
      </c>
      <c r="E23" s="6" t="s">
        <v>1275</v>
      </c>
      <c r="F23" s="87" t="s">
        <v>27</v>
      </c>
      <c r="G23" s="87" t="s">
        <v>1276</v>
      </c>
      <c r="H23" s="87" t="s">
        <v>589</v>
      </c>
      <c r="I23" s="87" t="s">
        <v>1277</v>
      </c>
      <c r="J23" s="87" t="s">
        <v>1257</v>
      </c>
      <c r="K23" s="87" t="s">
        <v>589</v>
      </c>
      <c r="L23" s="87" t="s">
        <v>589</v>
      </c>
      <c r="M23" s="87" t="s">
        <v>589</v>
      </c>
      <c r="N23" s="87" t="s">
        <v>589</v>
      </c>
      <c r="O23" s="6" t="s">
        <v>1244</v>
      </c>
      <c r="P23" s="6"/>
    </row>
    <row r="24" spans="1:16" x14ac:dyDescent="0.3">
      <c r="A24" s="1"/>
      <c r="B24" s="6" t="s">
        <v>93</v>
      </c>
      <c r="C24" s="6" t="s">
        <v>94</v>
      </c>
      <c r="D24" s="87" t="s">
        <v>1152</v>
      </c>
      <c r="E24" s="6" t="s">
        <v>1278</v>
      </c>
      <c r="F24" s="87" t="s">
        <v>27</v>
      </c>
      <c r="G24" s="87" t="s">
        <v>28</v>
      </c>
      <c r="H24" s="87" t="s">
        <v>589</v>
      </c>
      <c r="I24" s="87" t="s">
        <v>589</v>
      </c>
      <c r="J24" s="87" t="s">
        <v>1257</v>
      </c>
      <c r="K24" s="87" t="s">
        <v>589</v>
      </c>
      <c r="L24" s="87" t="s">
        <v>589</v>
      </c>
      <c r="M24" s="87" t="s">
        <v>589</v>
      </c>
      <c r="N24" s="87" t="s">
        <v>589</v>
      </c>
      <c r="O24" s="6" t="s">
        <v>1244</v>
      </c>
      <c r="P24" s="6"/>
    </row>
    <row r="25" spans="1:16" x14ac:dyDescent="0.3">
      <c r="A25" s="1"/>
      <c r="B25" s="6" t="s">
        <v>93</v>
      </c>
      <c r="C25" s="6" t="s">
        <v>94</v>
      </c>
      <c r="D25" s="87" t="s">
        <v>1153</v>
      </c>
      <c r="E25" s="6" t="s">
        <v>1279</v>
      </c>
      <c r="F25" s="87" t="s">
        <v>27</v>
      </c>
      <c r="G25" s="87" t="s">
        <v>28</v>
      </c>
      <c r="H25" s="87" t="s">
        <v>589</v>
      </c>
      <c r="I25" s="87" t="s">
        <v>589</v>
      </c>
      <c r="J25" s="87" t="s">
        <v>1257</v>
      </c>
      <c r="K25" s="87" t="s">
        <v>589</v>
      </c>
      <c r="L25" s="87" t="s">
        <v>589</v>
      </c>
      <c r="M25" s="87" t="s">
        <v>589</v>
      </c>
      <c r="N25" s="87" t="s">
        <v>589</v>
      </c>
      <c r="O25" s="6" t="s">
        <v>1244</v>
      </c>
      <c r="P25" s="6"/>
    </row>
    <row r="26" spans="1:16" ht="26.4" x14ac:dyDescent="0.3">
      <c r="A26" s="1"/>
      <c r="B26" s="6" t="s">
        <v>637</v>
      </c>
      <c r="C26" s="6" t="s">
        <v>1154</v>
      </c>
      <c r="D26" s="87" t="s">
        <v>1155</v>
      </c>
      <c r="E26" s="6" t="s">
        <v>1280</v>
      </c>
      <c r="F26" s="87" t="s">
        <v>27</v>
      </c>
      <c r="G26" s="87" t="s">
        <v>28</v>
      </c>
      <c r="H26" s="87" t="s">
        <v>589</v>
      </c>
      <c r="I26" s="87" t="s">
        <v>589</v>
      </c>
      <c r="J26" s="87" t="s">
        <v>1243</v>
      </c>
      <c r="K26" s="87" t="s">
        <v>589</v>
      </c>
      <c r="L26" s="87" t="s">
        <v>589</v>
      </c>
      <c r="M26" s="87" t="s">
        <v>589</v>
      </c>
      <c r="N26" s="87" t="s">
        <v>589</v>
      </c>
      <c r="O26" s="6" t="s">
        <v>1244</v>
      </c>
      <c r="P26" s="6"/>
    </row>
    <row r="27" spans="1:16" ht="26.4" x14ac:dyDescent="0.3">
      <c r="A27" s="1"/>
      <c r="B27" s="6" t="s">
        <v>637</v>
      </c>
      <c r="C27" s="6" t="s">
        <v>1154</v>
      </c>
      <c r="D27" s="87" t="s">
        <v>1156</v>
      </c>
      <c r="E27" s="6" t="s">
        <v>1281</v>
      </c>
      <c r="F27" s="87" t="s">
        <v>27</v>
      </c>
      <c r="G27" s="87" t="s">
        <v>28</v>
      </c>
      <c r="H27" s="87" t="s">
        <v>589</v>
      </c>
      <c r="I27" s="87" t="s">
        <v>589</v>
      </c>
      <c r="J27" s="87" t="s">
        <v>1243</v>
      </c>
      <c r="K27" s="87" t="s">
        <v>589</v>
      </c>
      <c r="L27" s="87" t="s">
        <v>589</v>
      </c>
      <c r="M27" s="87" t="s">
        <v>589</v>
      </c>
      <c r="N27" s="87" t="s">
        <v>589</v>
      </c>
      <c r="O27" s="6" t="s">
        <v>1244</v>
      </c>
      <c r="P27" s="6"/>
    </row>
    <row r="28" spans="1:16" x14ac:dyDescent="0.3">
      <c r="A28" s="1"/>
      <c r="B28" s="6" t="s">
        <v>96</v>
      </c>
      <c r="C28" s="6" t="s">
        <v>106</v>
      </c>
      <c r="D28" s="87" t="s">
        <v>17</v>
      </c>
      <c r="E28" s="6" t="s">
        <v>1282</v>
      </c>
      <c r="F28" s="87" t="s">
        <v>27</v>
      </c>
      <c r="G28" s="87" t="s">
        <v>28</v>
      </c>
      <c r="H28" s="87" t="s">
        <v>589</v>
      </c>
      <c r="I28" s="87" t="s">
        <v>589</v>
      </c>
      <c r="J28" s="87" t="s">
        <v>1257</v>
      </c>
      <c r="K28" s="87" t="s">
        <v>589</v>
      </c>
      <c r="L28" s="87" t="s">
        <v>589</v>
      </c>
      <c r="M28" s="87" t="s">
        <v>589</v>
      </c>
      <c r="N28" s="87" t="s">
        <v>589</v>
      </c>
      <c r="O28" s="6" t="s">
        <v>1244</v>
      </c>
      <c r="P28" s="6"/>
    </row>
    <row r="29" spans="1:16" x14ac:dyDescent="0.3">
      <c r="A29" s="1"/>
      <c r="B29" s="6" t="s">
        <v>96</v>
      </c>
      <c r="C29" s="6" t="s">
        <v>109</v>
      </c>
      <c r="D29" s="87" t="s">
        <v>525</v>
      </c>
      <c r="E29" s="6" t="s">
        <v>1283</v>
      </c>
      <c r="F29" s="87" t="s">
        <v>27</v>
      </c>
      <c r="G29" s="87" t="s">
        <v>28</v>
      </c>
      <c r="H29" s="87" t="s">
        <v>589</v>
      </c>
      <c r="I29" s="87" t="s">
        <v>589</v>
      </c>
      <c r="J29" s="87" t="s">
        <v>1257</v>
      </c>
      <c r="K29" s="87" t="s">
        <v>589</v>
      </c>
      <c r="L29" s="87" t="s">
        <v>589</v>
      </c>
      <c r="M29" s="87" t="s">
        <v>589</v>
      </c>
      <c r="N29" s="87" t="s">
        <v>589</v>
      </c>
      <c r="O29" s="6" t="s">
        <v>1244</v>
      </c>
      <c r="P29" s="6"/>
    </row>
    <row r="30" spans="1:16" x14ac:dyDescent="0.3">
      <c r="A30" s="1"/>
      <c r="B30" s="6" t="s">
        <v>133</v>
      </c>
      <c r="C30" s="6" t="s">
        <v>1171</v>
      </c>
      <c r="D30" s="87" t="s">
        <v>17</v>
      </c>
      <c r="E30" s="6" t="s">
        <v>1284</v>
      </c>
      <c r="F30" s="87" t="s">
        <v>27</v>
      </c>
      <c r="G30" s="87" t="s">
        <v>1285</v>
      </c>
      <c r="H30" s="87" t="s">
        <v>589</v>
      </c>
      <c r="I30" s="87" t="s">
        <v>589</v>
      </c>
      <c r="J30" s="87" t="s">
        <v>1257</v>
      </c>
      <c r="K30" s="87" t="s">
        <v>589</v>
      </c>
      <c r="L30" s="87" t="s">
        <v>589</v>
      </c>
      <c r="M30" s="87" t="s">
        <v>589</v>
      </c>
      <c r="N30" s="87" t="s">
        <v>589</v>
      </c>
      <c r="O30" s="6" t="s">
        <v>1244</v>
      </c>
      <c r="P30" s="6"/>
    </row>
    <row r="31" spans="1:16" x14ac:dyDescent="0.3">
      <c r="A31" s="1"/>
      <c r="B31" s="6" t="s">
        <v>133</v>
      </c>
      <c r="C31" s="6" t="s">
        <v>1171</v>
      </c>
      <c r="D31" s="87" t="s">
        <v>17</v>
      </c>
      <c r="E31" s="6" t="s">
        <v>1284</v>
      </c>
      <c r="F31" s="87" t="s">
        <v>1285</v>
      </c>
      <c r="G31" s="87" t="s">
        <v>1286</v>
      </c>
      <c r="H31" s="87" t="s">
        <v>589</v>
      </c>
      <c r="I31" s="87" t="s">
        <v>589</v>
      </c>
      <c r="J31" s="87" t="s">
        <v>1287</v>
      </c>
      <c r="K31" s="87" t="s">
        <v>589</v>
      </c>
      <c r="L31" s="87" t="s">
        <v>589</v>
      </c>
      <c r="M31" s="87" t="s">
        <v>589</v>
      </c>
      <c r="N31" s="87" t="s">
        <v>589</v>
      </c>
      <c r="O31" s="6" t="s">
        <v>1244</v>
      </c>
      <c r="P31" s="6"/>
    </row>
    <row r="32" spans="1:16" x14ac:dyDescent="0.3">
      <c r="A32" s="1"/>
      <c r="B32" s="6" t="s">
        <v>133</v>
      </c>
      <c r="C32" s="6" t="s">
        <v>1171</v>
      </c>
      <c r="D32" s="87" t="s">
        <v>17</v>
      </c>
      <c r="E32" s="6" t="s">
        <v>1284</v>
      </c>
      <c r="F32" s="87" t="s">
        <v>1286</v>
      </c>
      <c r="G32" s="87" t="s">
        <v>28</v>
      </c>
      <c r="H32" s="87" t="s">
        <v>589</v>
      </c>
      <c r="I32" s="87" t="s">
        <v>589</v>
      </c>
      <c r="J32" s="87" t="s">
        <v>1257</v>
      </c>
      <c r="K32" s="87" t="s">
        <v>589</v>
      </c>
      <c r="L32" s="87" t="s">
        <v>589</v>
      </c>
      <c r="M32" s="87" t="s">
        <v>589</v>
      </c>
      <c r="N32" s="87" t="s">
        <v>589</v>
      </c>
      <c r="O32" s="6" t="s">
        <v>1244</v>
      </c>
      <c r="P32" s="6"/>
    </row>
    <row r="33" spans="1:16" ht="26.4" x14ac:dyDescent="0.3">
      <c r="A33" s="1"/>
      <c r="B33" s="6" t="s">
        <v>133</v>
      </c>
      <c r="C33" s="6" t="s">
        <v>138</v>
      </c>
      <c r="D33" s="87" t="s">
        <v>17</v>
      </c>
      <c r="E33" s="6" t="s">
        <v>1288</v>
      </c>
      <c r="F33" s="87" t="s">
        <v>27</v>
      </c>
      <c r="G33" s="87" t="s">
        <v>28</v>
      </c>
      <c r="H33" s="87" t="s">
        <v>589</v>
      </c>
      <c r="I33" s="87" t="s">
        <v>589</v>
      </c>
      <c r="J33" s="87" t="s">
        <v>1257</v>
      </c>
      <c r="K33" s="87" t="s">
        <v>589</v>
      </c>
      <c r="L33" s="87" t="s">
        <v>589</v>
      </c>
      <c r="M33" s="87" t="s">
        <v>589</v>
      </c>
      <c r="N33" s="87" t="s">
        <v>589</v>
      </c>
      <c r="O33" s="6" t="s">
        <v>1244</v>
      </c>
      <c r="P33" s="6"/>
    </row>
    <row r="34" spans="1:16" x14ac:dyDescent="0.3">
      <c r="A34" s="1"/>
      <c r="B34" s="6" t="s">
        <v>376</v>
      </c>
      <c r="C34" s="6" t="s">
        <v>1074</v>
      </c>
      <c r="D34" s="87" t="s">
        <v>100</v>
      </c>
      <c r="E34" s="6" t="s">
        <v>1289</v>
      </c>
      <c r="F34" s="87" t="s">
        <v>27</v>
      </c>
      <c r="G34" s="87" t="s">
        <v>28</v>
      </c>
      <c r="H34" s="87" t="s">
        <v>589</v>
      </c>
      <c r="I34" s="87" t="s">
        <v>589</v>
      </c>
      <c r="J34" s="87" t="s">
        <v>1257</v>
      </c>
      <c r="K34" s="87" t="s">
        <v>589</v>
      </c>
      <c r="L34" s="87" t="s">
        <v>589</v>
      </c>
      <c r="M34" s="87" t="s">
        <v>589</v>
      </c>
      <c r="N34" s="87" t="s">
        <v>589</v>
      </c>
      <c r="O34" s="6" t="s">
        <v>1244</v>
      </c>
      <c r="P34" s="6"/>
    </row>
    <row r="35" spans="1:16" x14ac:dyDescent="0.3">
      <c r="A35" s="1"/>
      <c r="B35" s="6" t="s">
        <v>376</v>
      </c>
      <c r="C35" s="6" t="s">
        <v>1177</v>
      </c>
      <c r="D35" s="87" t="s">
        <v>100</v>
      </c>
      <c r="E35" s="6" t="s">
        <v>1290</v>
      </c>
      <c r="F35" s="87" t="s">
        <v>27</v>
      </c>
      <c r="G35" s="87" t="s">
        <v>28</v>
      </c>
      <c r="H35" s="87" t="s">
        <v>589</v>
      </c>
      <c r="I35" s="87" t="s">
        <v>589</v>
      </c>
      <c r="J35" s="87" t="s">
        <v>1257</v>
      </c>
      <c r="K35" s="87" t="s">
        <v>589</v>
      </c>
      <c r="L35" s="87" t="s">
        <v>589</v>
      </c>
      <c r="M35" s="87" t="s">
        <v>589</v>
      </c>
      <c r="N35" s="87" t="s">
        <v>589</v>
      </c>
      <c r="O35" s="6" t="s">
        <v>1244</v>
      </c>
      <c r="P35" s="6"/>
    </row>
    <row r="36" spans="1:16" x14ac:dyDescent="0.3">
      <c r="A36" s="1"/>
      <c r="B36" s="6" t="s">
        <v>376</v>
      </c>
      <c r="C36" s="6" t="s">
        <v>1178</v>
      </c>
      <c r="D36" s="87" t="s">
        <v>17</v>
      </c>
      <c r="E36" s="6" t="s">
        <v>1291</v>
      </c>
      <c r="F36" s="87" t="s">
        <v>27</v>
      </c>
      <c r="G36" s="87" t="s">
        <v>28</v>
      </c>
      <c r="H36" s="87" t="s">
        <v>589</v>
      </c>
      <c r="I36" s="87" t="s">
        <v>589</v>
      </c>
      <c r="J36" s="87" t="s">
        <v>1257</v>
      </c>
      <c r="K36" s="87" t="s">
        <v>589</v>
      </c>
      <c r="L36" s="87" t="s">
        <v>589</v>
      </c>
      <c r="M36" s="87" t="s">
        <v>589</v>
      </c>
      <c r="N36" s="87" t="s">
        <v>589</v>
      </c>
      <c r="O36" s="6" t="s">
        <v>1244</v>
      </c>
      <c r="P36" s="6"/>
    </row>
    <row r="37" spans="1:16" x14ac:dyDescent="0.3">
      <c r="A37" s="1"/>
      <c r="B37" s="6" t="s">
        <v>376</v>
      </c>
      <c r="C37" s="6" t="s">
        <v>1179</v>
      </c>
      <c r="D37" s="87" t="s">
        <v>17</v>
      </c>
      <c r="E37" s="6" t="s">
        <v>1292</v>
      </c>
      <c r="F37" s="87" t="s">
        <v>27</v>
      </c>
      <c r="G37" s="87" t="s">
        <v>28</v>
      </c>
      <c r="H37" s="87" t="s">
        <v>589</v>
      </c>
      <c r="I37" s="87" t="s">
        <v>589</v>
      </c>
      <c r="J37" s="87" t="s">
        <v>1257</v>
      </c>
      <c r="K37" s="87" t="s">
        <v>589</v>
      </c>
      <c r="L37" s="87" t="s">
        <v>589</v>
      </c>
      <c r="M37" s="87" t="s">
        <v>589</v>
      </c>
      <c r="N37" s="87" t="s">
        <v>589</v>
      </c>
      <c r="O37" s="6" t="s">
        <v>1244</v>
      </c>
      <c r="P37" s="6"/>
    </row>
    <row r="38" spans="1:16" ht="26.4" x14ac:dyDescent="0.3">
      <c r="A38" s="1"/>
      <c r="B38" s="6" t="s">
        <v>144</v>
      </c>
      <c r="C38" s="6" t="s">
        <v>145</v>
      </c>
      <c r="D38" s="87" t="s">
        <v>525</v>
      </c>
      <c r="E38" s="6" t="s">
        <v>1293</v>
      </c>
      <c r="F38" s="87" t="s">
        <v>1294</v>
      </c>
      <c r="G38" s="87" t="s">
        <v>1295</v>
      </c>
      <c r="H38" s="87" t="s">
        <v>1296</v>
      </c>
      <c r="I38" s="87" t="s">
        <v>1297</v>
      </c>
      <c r="J38" s="87" t="s">
        <v>1298</v>
      </c>
      <c r="K38" s="87" t="s">
        <v>589</v>
      </c>
      <c r="L38" s="87" t="s">
        <v>589</v>
      </c>
      <c r="M38" s="87" t="s">
        <v>589</v>
      </c>
      <c r="N38" s="87" t="s">
        <v>589</v>
      </c>
      <c r="O38" s="6" t="s">
        <v>1244</v>
      </c>
      <c r="P38" s="6" t="s">
        <v>1299</v>
      </c>
    </row>
    <row r="39" spans="1:16" x14ac:dyDescent="0.3">
      <c r="A39" s="1"/>
      <c r="B39" s="6" t="s">
        <v>150</v>
      </c>
      <c r="C39" s="6" t="s">
        <v>1190</v>
      </c>
      <c r="D39" s="87" t="s">
        <v>17</v>
      </c>
      <c r="E39" s="6" t="s">
        <v>1300</v>
      </c>
      <c r="F39" s="87" t="s">
        <v>27</v>
      </c>
      <c r="G39" s="87" t="s">
        <v>28</v>
      </c>
      <c r="H39" s="87" t="s">
        <v>589</v>
      </c>
      <c r="I39" s="87" t="s">
        <v>589</v>
      </c>
      <c r="J39" s="87" t="s">
        <v>1257</v>
      </c>
      <c r="K39" s="87" t="s">
        <v>589</v>
      </c>
      <c r="L39" s="87" t="s">
        <v>589</v>
      </c>
      <c r="M39" s="87" t="s">
        <v>589</v>
      </c>
      <c r="N39" s="87" t="s">
        <v>589</v>
      </c>
      <c r="O39" s="6" t="s">
        <v>1244</v>
      </c>
      <c r="P39" s="6"/>
    </row>
    <row r="40" spans="1:16" x14ac:dyDescent="0.3">
      <c r="A40" s="1"/>
      <c r="B40" s="6" t="s">
        <v>153</v>
      </c>
      <c r="C40" s="6" t="s">
        <v>1191</v>
      </c>
      <c r="D40" s="87" t="s">
        <v>1151</v>
      </c>
      <c r="E40" s="6" t="s">
        <v>1301</v>
      </c>
      <c r="F40" s="87" t="s">
        <v>27</v>
      </c>
      <c r="G40" s="87" t="s">
        <v>1302</v>
      </c>
      <c r="H40" s="87" t="s">
        <v>589</v>
      </c>
      <c r="I40" s="87" t="s">
        <v>589</v>
      </c>
      <c r="J40" s="87" t="s">
        <v>1257</v>
      </c>
      <c r="K40" s="87" t="s">
        <v>589</v>
      </c>
      <c r="L40" s="87" t="s">
        <v>589</v>
      </c>
      <c r="M40" s="87" t="s">
        <v>589</v>
      </c>
      <c r="N40" s="87" t="s">
        <v>589</v>
      </c>
      <c r="O40" s="6" t="s">
        <v>1244</v>
      </c>
      <c r="P40" s="6"/>
    </row>
    <row r="41" spans="1:16" x14ac:dyDescent="0.3">
      <c r="A41" s="1"/>
      <c r="B41" s="6" t="s">
        <v>153</v>
      </c>
      <c r="C41" s="6" t="s">
        <v>1191</v>
      </c>
      <c r="D41" s="87" t="s">
        <v>1151</v>
      </c>
      <c r="E41" s="6" t="s">
        <v>1301</v>
      </c>
      <c r="F41" s="87" t="s">
        <v>1302</v>
      </c>
      <c r="G41" s="87" t="s">
        <v>1303</v>
      </c>
      <c r="H41" s="87" t="s">
        <v>589</v>
      </c>
      <c r="I41" s="87" t="s">
        <v>1304</v>
      </c>
      <c r="J41" s="87" t="s">
        <v>1287</v>
      </c>
      <c r="K41" s="87" t="s">
        <v>589</v>
      </c>
      <c r="L41" s="87" t="s">
        <v>589</v>
      </c>
      <c r="M41" s="87" t="s">
        <v>589</v>
      </c>
      <c r="N41" s="87" t="s">
        <v>589</v>
      </c>
      <c r="O41" s="6" t="s">
        <v>1244</v>
      </c>
      <c r="P4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1305</v>
      </c>
      <c r="C5" s="1"/>
      <c r="D5" s="1"/>
      <c r="E5" s="1"/>
      <c r="F5" s="1"/>
      <c r="G5" s="1"/>
      <c r="H5" s="1"/>
      <c r="I5" s="1"/>
      <c r="J5" s="1"/>
      <c r="K5" s="1"/>
      <c r="L5" s="1"/>
      <c r="M5" s="1"/>
      <c r="N5" s="1"/>
    </row>
    <row r="6" spans="1:14" ht="19.95" customHeight="1" x14ac:dyDescent="0.3">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ht="26.4" x14ac:dyDescent="0.3">
      <c r="A7" s="1"/>
      <c r="B7" s="5" t="s">
        <v>220</v>
      </c>
      <c r="C7" s="5" t="s">
        <v>221</v>
      </c>
      <c r="D7" s="5" t="s">
        <v>100</v>
      </c>
      <c r="E7" s="4" t="s">
        <v>222</v>
      </c>
      <c r="F7" s="4" t="s">
        <v>223</v>
      </c>
      <c r="G7" s="6" t="s">
        <v>224</v>
      </c>
      <c r="H7" s="8">
        <v>0</v>
      </c>
      <c r="I7" s="5" t="s">
        <v>176</v>
      </c>
      <c r="J7" s="5" t="s">
        <v>196</v>
      </c>
      <c r="K7" s="5" t="s">
        <v>178</v>
      </c>
      <c r="L7" s="5" t="s">
        <v>218</v>
      </c>
      <c r="M7" s="8">
        <v>110</v>
      </c>
      <c r="N7" s="5" t="s">
        <v>219</v>
      </c>
    </row>
    <row r="8" spans="1:14" x14ac:dyDescent="0.3">
      <c r="A8" s="1"/>
      <c r="B8" s="5" t="s">
        <v>69</v>
      </c>
      <c r="C8" s="5" t="s">
        <v>234</v>
      </c>
      <c r="D8" s="5" t="s">
        <v>98</v>
      </c>
      <c r="E8" s="4" t="s">
        <v>235</v>
      </c>
      <c r="F8" s="4" t="s">
        <v>236</v>
      </c>
      <c r="G8" s="6" t="s">
        <v>237</v>
      </c>
      <c r="H8" s="8">
        <v>48</v>
      </c>
      <c r="I8" s="5" t="s">
        <v>176</v>
      </c>
      <c r="J8" s="5" t="s">
        <v>196</v>
      </c>
      <c r="K8" s="5" t="s">
        <v>178</v>
      </c>
      <c r="L8" s="5" t="s">
        <v>218</v>
      </c>
      <c r="M8" s="8">
        <v>121</v>
      </c>
      <c r="N8" s="5" t="s">
        <v>219</v>
      </c>
    </row>
    <row r="9" spans="1:14" x14ac:dyDescent="0.3">
      <c r="A9" s="1"/>
      <c r="B9" s="5" t="s">
        <v>241</v>
      </c>
      <c r="C9" s="5" t="s">
        <v>251</v>
      </c>
      <c r="D9" s="5" t="s">
        <v>252</v>
      </c>
      <c r="E9" s="4" t="s">
        <v>188</v>
      </c>
      <c r="F9" s="4" t="s">
        <v>189</v>
      </c>
      <c r="G9" s="6" t="s">
        <v>1306</v>
      </c>
      <c r="H9" s="8">
        <v>5.7320000000000002</v>
      </c>
      <c r="I9" s="5" t="s">
        <v>176</v>
      </c>
      <c r="J9" s="5" t="s">
        <v>196</v>
      </c>
      <c r="K9" s="5" t="s">
        <v>178</v>
      </c>
      <c r="L9" s="5" t="s">
        <v>218</v>
      </c>
      <c r="M9" s="8">
        <v>12779</v>
      </c>
      <c r="N9" s="5" t="s">
        <v>219</v>
      </c>
    </row>
    <row r="10" spans="1:14" x14ac:dyDescent="0.3">
      <c r="A10" s="1"/>
      <c r="B10" s="5" t="s">
        <v>241</v>
      </c>
      <c r="C10" s="5" t="s">
        <v>251</v>
      </c>
      <c r="D10" s="5" t="s">
        <v>257</v>
      </c>
      <c r="E10" s="4" t="s">
        <v>258</v>
      </c>
      <c r="F10" s="4" t="s">
        <v>259</v>
      </c>
      <c r="G10" s="6" t="s">
        <v>1307</v>
      </c>
      <c r="H10" s="8">
        <v>5.7320000000000002</v>
      </c>
      <c r="I10" s="5" t="s">
        <v>230</v>
      </c>
      <c r="J10" s="5" t="s">
        <v>196</v>
      </c>
      <c r="K10" s="5" t="s">
        <v>178</v>
      </c>
      <c r="L10" s="5" t="s">
        <v>256</v>
      </c>
      <c r="M10" s="8">
        <v>12778</v>
      </c>
      <c r="N10" s="5" t="s">
        <v>219</v>
      </c>
    </row>
    <row r="11" spans="1:14" x14ac:dyDescent="0.3">
      <c r="A11" s="1"/>
      <c r="B11" s="5" t="s">
        <v>241</v>
      </c>
      <c r="C11" s="5" t="s">
        <v>251</v>
      </c>
      <c r="D11" s="5" t="s">
        <v>257</v>
      </c>
      <c r="E11" s="4" t="s">
        <v>263</v>
      </c>
      <c r="F11" s="4" t="s">
        <v>183</v>
      </c>
      <c r="G11" s="6" t="s">
        <v>1307</v>
      </c>
      <c r="H11" s="8">
        <v>5.7320000000000002</v>
      </c>
      <c r="I11" s="5" t="s">
        <v>230</v>
      </c>
      <c r="J11" s="5" t="s">
        <v>196</v>
      </c>
      <c r="K11" s="5" t="s">
        <v>178</v>
      </c>
      <c r="L11" s="5" t="s">
        <v>256</v>
      </c>
      <c r="M11" s="8">
        <v>12778</v>
      </c>
      <c r="N11" s="5" t="s">
        <v>219</v>
      </c>
    </row>
    <row r="12" spans="1:14" x14ac:dyDescent="0.3">
      <c r="A12" s="1"/>
      <c r="B12" s="5" t="s">
        <v>241</v>
      </c>
      <c r="C12" s="5" t="s">
        <v>251</v>
      </c>
      <c r="D12" s="5" t="s">
        <v>257</v>
      </c>
      <c r="E12" s="4" t="s">
        <v>264</v>
      </c>
      <c r="F12" s="4" t="s">
        <v>266</v>
      </c>
      <c r="G12" s="6" t="s">
        <v>1307</v>
      </c>
      <c r="H12" s="8">
        <v>5.7320000000000002</v>
      </c>
      <c r="I12" s="5" t="s">
        <v>230</v>
      </c>
      <c r="J12" s="5" t="s">
        <v>196</v>
      </c>
      <c r="K12" s="5" t="s">
        <v>178</v>
      </c>
      <c r="L12" s="5" t="s">
        <v>256</v>
      </c>
      <c r="M12" s="8">
        <v>12778</v>
      </c>
      <c r="N12" s="5" t="s">
        <v>219</v>
      </c>
    </row>
    <row r="13" spans="1:14" x14ac:dyDescent="0.3">
      <c r="A13" s="1"/>
      <c r="B13" s="5" t="s">
        <v>274</v>
      </c>
      <c r="C13" s="5" t="s">
        <v>275</v>
      </c>
      <c r="D13" s="5" t="s">
        <v>98</v>
      </c>
      <c r="E13" s="4" t="s">
        <v>188</v>
      </c>
      <c r="F13" s="4" t="s">
        <v>276</v>
      </c>
      <c r="G13" s="6" t="s">
        <v>277</v>
      </c>
      <c r="H13" s="8">
        <v>235</v>
      </c>
      <c r="I13" s="5" t="s">
        <v>176</v>
      </c>
      <c r="J13" s="5" t="s">
        <v>196</v>
      </c>
      <c r="K13" s="5" t="s">
        <v>178</v>
      </c>
      <c r="L13" s="5" t="s">
        <v>218</v>
      </c>
      <c r="M13" s="8">
        <v>14971</v>
      </c>
      <c r="N13" s="5" t="s">
        <v>219</v>
      </c>
    </row>
    <row r="14" spans="1:14" x14ac:dyDescent="0.3">
      <c r="A14" s="1"/>
      <c r="B14" s="5" t="s">
        <v>84</v>
      </c>
      <c r="C14" s="5" t="s">
        <v>289</v>
      </c>
      <c r="D14" s="5" t="s">
        <v>290</v>
      </c>
      <c r="E14" s="4" t="s">
        <v>291</v>
      </c>
      <c r="F14" s="4" t="s">
        <v>292</v>
      </c>
      <c r="G14" s="6" t="s">
        <v>293</v>
      </c>
      <c r="H14" s="8">
        <v>67</v>
      </c>
      <c r="I14" s="5" t="s">
        <v>176</v>
      </c>
      <c r="J14" s="5" t="s">
        <v>196</v>
      </c>
      <c r="K14" s="5" t="s">
        <v>178</v>
      </c>
      <c r="L14" s="5" t="s">
        <v>256</v>
      </c>
      <c r="M14" s="8">
        <v>16325</v>
      </c>
      <c r="N14" s="5" t="s">
        <v>219</v>
      </c>
    </row>
    <row r="15" spans="1:14" x14ac:dyDescent="0.3">
      <c r="A15" s="1"/>
      <c r="B15" s="5" t="s">
        <v>84</v>
      </c>
      <c r="C15" s="5" t="s">
        <v>294</v>
      </c>
      <c r="D15" s="5" t="s">
        <v>295</v>
      </c>
      <c r="E15" s="4" t="s">
        <v>188</v>
      </c>
      <c r="F15" s="4" t="s">
        <v>296</v>
      </c>
      <c r="G15" s="6" t="s">
        <v>297</v>
      </c>
      <c r="H15" s="8">
        <v>0</v>
      </c>
      <c r="I15" s="5" t="s">
        <v>176</v>
      </c>
      <c r="J15" s="5" t="s">
        <v>196</v>
      </c>
      <c r="K15" s="5" t="s">
        <v>178</v>
      </c>
      <c r="L15" s="5" t="s">
        <v>218</v>
      </c>
      <c r="M15" s="8">
        <v>16328</v>
      </c>
      <c r="N15" s="5" t="s">
        <v>219</v>
      </c>
    </row>
    <row r="16" spans="1:14" x14ac:dyDescent="0.3">
      <c r="A16" s="1"/>
      <c r="B16" s="5" t="s">
        <v>93</v>
      </c>
      <c r="C16" s="5" t="s">
        <v>306</v>
      </c>
      <c r="D16" s="5" t="s">
        <v>309</v>
      </c>
      <c r="E16" s="4" t="s">
        <v>188</v>
      </c>
      <c r="F16" s="4" t="s">
        <v>189</v>
      </c>
      <c r="G16" s="6" t="s">
        <v>1308</v>
      </c>
      <c r="H16" s="8">
        <v>0</v>
      </c>
      <c r="I16" s="5" t="s">
        <v>230</v>
      </c>
      <c r="J16" s="5" t="s">
        <v>196</v>
      </c>
      <c r="K16" s="5" t="s">
        <v>178</v>
      </c>
      <c r="L16" s="5" t="s">
        <v>179</v>
      </c>
      <c r="M16" s="8">
        <v>13602</v>
      </c>
      <c r="N16" s="5" t="s">
        <v>219</v>
      </c>
    </row>
    <row r="17" spans="1:14" x14ac:dyDescent="0.3">
      <c r="A17" s="1"/>
      <c r="B17" s="5" t="s">
        <v>322</v>
      </c>
      <c r="C17" s="5" t="s">
        <v>323</v>
      </c>
      <c r="D17" s="5" t="s">
        <v>324</v>
      </c>
      <c r="E17" s="4" t="s">
        <v>188</v>
      </c>
      <c r="F17" s="4" t="s">
        <v>245</v>
      </c>
      <c r="G17" s="6" t="s">
        <v>325</v>
      </c>
      <c r="H17" s="8">
        <v>1.5</v>
      </c>
      <c r="I17" s="5" t="s">
        <v>176</v>
      </c>
      <c r="J17" s="5" t="s">
        <v>196</v>
      </c>
      <c r="K17" s="5" t="s">
        <v>178</v>
      </c>
      <c r="L17" s="5" t="s">
        <v>218</v>
      </c>
      <c r="M17" s="8">
        <v>988</v>
      </c>
      <c r="N17" s="5" t="s">
        <v>219</v>
      </c>
    </row>
    <row r="18" spans="1:14" ht="26.4" x14ac:dyDescent="0.3">
      <c r="A18" s="1"/>
      <c r="B18" s="5" t="s">
        <v>96</v>
      </c>
      <c r="C18" s="5" t="s">
        <v>332</v>
      </c>
      <c r="D18" s="5" t="s">
        <v>333</v>
      </c>
      <c r="E18" s="4" t="s">
        <v>188</v>
      </c>
      <c r="F18" s="4" t="s">
        <v>189</v>
      </c>
      <c r="G18" s="6" t="s">
        <v>1309</v>
      </c>
      <c r="H18" s="8">
        <v>0</v>
      </c>
      <c r="I18" s="5" t="s">
        <v>176</v>
      </c>
      <c r="J18" s="5" t="s">
        <v>196</v>
      </c>
      <c r="K18" s="5" t="s">
        <v>178</v>
      </c>
      <c r="L18" s="5" t="s">
        <v>256</v>
      </c>
      <c r="M18" s="8">
        <v>22082</v>
      </c>
      <c r="N18" s="5" t="s">
        <v>219</v>
      </c>
    </row>
    <row r="19" spans="1:14" x14ac:dyDescent="0.3">
      <c r="A19" s="1"/>
      <c r="B19" s="5" t="s">
        <v>353</v>
      </c>
      <c r="C19" s="5" t="s">
        <v>354</v>
      </c>
      <c r="D19" s="5" t="s">
        <v>355</v>
      </c>
      <c r="E19" s="4" t="s">
        <v>188</v>
      </c>
      <c r="F19" s="4" t="s">
        <v>189</v>
      </c>
      <c r="G19" s="6" t="s">
        <v>357</v>
      </c>
      <c r="H19" s="8">
        <v>179.37</v>
      </c>
      <c r="I19" s="5" t="s">
        <v>176</v>
      </c>
      <c r="J19" s="5" t="s">
        <v>196</v>
      </c>
      <c r="K19" s="5" t="s">
        <v>178</v>
      </c>
      <c r="L19" s="5" t="s">
        <v>218</v>
      </c>
      <c r="M19" s="8">
        <v>15108</v>
      </c>
      <c r="N19" s="5" t="s">
        <v>219</v>
      </c>
    </row>
    <row r="20" spans="1:14" x14ac:dyDescent="0.3">
      <c r="A20" s="1"/>
      <c r="B20" s="5" t="s">
        <v>353</v>
      </c>
      <c r="C20" s="5" t="s">
        <v>354</v>
      </c>
      <c r="D20" s="5" t="s">
        <v>355</v>
      </c>
      <c r="E20" s="4" t="s">
        <v>188</v>
      </c>
      <c r="F20" s="4" t="s">
        <v>189</v>
      </c>
      <c r="G20" s="6" t="s">
        <v>356</v>
      </c>
      <c r="H20" s="8">
        <v>179.37</v>
      </c>
      <c r="I20" s="5" t="s">
        <v>176</v>
      </c>
      <c r="J20" s="5" t="s">
        <v>196</v>
      </c>
      <c r="K20" s="5" t="s">
        <v>178</v>
      </c>
      <c r="L20" s="5" t="s">
        <v>218</v>
      </c>
      <c r="M20" s="8">
        <v>15108</v>
      </c>
      <c r="N20" s="5" t="s">
        <v>219</v>
      </c>
    </row>
    <row r="21" spans="1:14" ht="79.2" x14ac:dyDescent="0.3">
      <c r="A21" s="1"/>
      <c r="B21" s="5" t="s">
        <v>112</v>
      </c>
      <c r="C21" s="5" t="s">
        <v>743</v>
      </c>
      <c r="D21" s="5" t="s">
        <v>366</v>
      </c>
      <c r="E21" s="4" t="s">
        <v>188</v>
      </c>
      <c r="F21" s="4" t="s">
        <v>189</v>
      </c>
      <c r="G21" s="6" t="s">
        <v>1310</v>
      </c>
      <c r="H21" s="8">
        <v>5.65</v>
      </c>
      <c r="I21" s="5" t="s">
        <v>176</v>
      </c>
      <c r="J21" s="5" t="s">
        <v>196</v>
      </c>
      <c r="K21" s="5" t="s">
        <v>178</v>
      </c>
      <c r="L21" s="5" t="s">
        <v>218</v>
      </c>
      <c r="M21" s="8">
        <v>205</v>
      </c>
      <c r="N21" s="5" t="s">
        <v>219</v>
      </c>
    </row>
    <row r="22" spans="1:14" x14ac:dyDescent="0.3">
      <c r="A22" s="1"/>
      <c r="B22" s="5" t="s">
        <v>112</v>
      </c>
      <c r="C22" s="5" t="s">
        <v>743</v>
      </c>
      <c r="D22" s="5" t="s">
        <v>366</v>
      </c>
      <c r="E22" s="4" t="s">
        <v>188</v>
      </c>
      <c r="F22" s="4" t="s">
        <v>189</v>
      </c>
      <c r="G22" s="6" t="s">
        <v>1311</v>
      </c>
      <c r="H22" s="8">
        <v>5.67</v>
      </c>
      <c r="I22" s="5" t="s">
        <v>176</v>
      </c>
      <c r="J22" s="5" t="s">
        <v>196</v>
      </c>
      <c r="K22" s="5" t="s">
        <v>178</v>
      </c>
      <c r="L22" s="5" t="s">
        <v>256</v>
      </c>
      <c r="M22" s="8">
        <v>205</v>
      </c>
      <c r="N22" s="5" t="s">
        <v>219</v>
      </c>
    </row>
    <row r="23" spans="1:14" ht="26.4" x14ac:dyDescent="0.3">
      <c r="A23" s="1"/>
      <c r="B23" s="5" t="s">
        <v>112</v>
      </c>
      <c r="C23" s="5" t="s">
        <v>1312</v>
      </c>
      <c r="D23" s="5" t="s">
        <v>125</v>
      </c>
      <c r="E23" s="4" t="s">
        <v>188</v>
      </c>
      <c r="F23" s="4" t="s">
        <v>370</v>
      </c>
      <c r="G23" s="6" t="s">
        <v>371</v>
      </c>
      <c r="H23" s="8">
        <v>0</v>
      </c>
      <c r="I23" s="5" t="s">
        <v>176</v>
      </c>
      <c r="J23" s="5" t="s">
        <v>196</v>
      </c>
      <c r="K23" s="5" t="s">
        <v>178</v>
      </c>
      <c r="L23" s="5" t="s">
        <v>256</v>
      </c>
      <c r="M23" s="8">
        <v>77</v>
      </c>
      <c r="N23" s="5" t="s">
        <v>219</v>
      </c>
    </row>
    <row r="24" spans="1:14" x14ac:dyDescent="0.3">
      <c r="A24" s="1"/>
      <c r="B24" s="5" t="s">
        <v>112</v>
      </c>
      <c r="C24" s="5" t="s">
        <v>1312</v>
      </c>
      <c r="D24" s="5" t="s">
        <v>128</v>
      </c>
      <c r="E24" s="4" t="s">
        <v>188</v>
      </c>
      <c r="F24" s="4" t="s">
        <v>372</v>
      </c>
      <c r="G24" s="6" t="s">
        <v>373</v>
      </c>
      <c r="H24" s="8">
        <v>0</v>
      </c>
      <c r="I24" s="5" t="s">
        <v>176</v>
      </c>
      <c r="J24" s="5" t="s">
        <v>196</v>
      </c>
      <c r="K24" s="5" t="s">
        <v>178</v>
      </c>
      <c r="L24" s="5" t="s">
        <v>256</v>
      </c>
      <c r="M24" s="8">
        <v>78</v>
      </c>
      <c r="N24" s="5" t="s">
        <v>219</v>
      </c>
    </row>
    <row r="25" spans="1:14" ht="39.6" x14ac:dyDescent="0.3">
      <c r="A25" s="1"/>
      <c r="B25" s="5" t="s">
        <v>376</v>
      </c>
      <c r="C25" s="5" t="s">
        <v>377</v>
      </c>
      <c r="D25" s="5" t="s">
        <v>98</v>
      </c>
      <c r="E25" s="4" t="s">
        <v>188</v>
      </c>
      <c r="F25" s="4" t="s">
        <v>189</v>
      </c>
      <c r="G25" s="6" t="s">
        <v>378</v>
      </c>
      <c r="H25" s="8">
        <v>1.5</v>
      </c>
      <c r="I25" s="5" t="s">
        <v>176</v>
      </c>
      <c r="J25" s="5" t="s">
        <v>196</v>
      </c>
      <c r="K25" s="5" t="s">
        <v>178</v>
      </c>
      <c r="L25" s="5" t="s">
        <v>218</v>
      </c>
      <c r="M25" s="8">
        <v>13299</v>
      </c>
      <c r="N25" s="5" t="s">
        <v>219</v>
      </c>
    </row>
    <row r="26" spans="1:14" ht="26.4" x14ac:dyDescent="0.3">
      <c r="A26" s="1"/>
      <c r="B26" s="5" t="s">
        <v>376</v>
      </c>
      <c r="C26" s="5" t="s">
        <v>377</v>
      </c>
      <c r="D26" s="5" t="s">
        <v>87</v>
      </c>
      <c r="E26" s="4" t="s">
        <v>188</v>
      </c>
      <c r="F26" s="4" t="s">
        <v>189</v>
      </c>
      <c r="G26" s="6" t="s">
        <v>379</v>
      </c>
      <c r="H26" s="8">
        <v>1.5</v>
      </c>
      <c r="I26" s="5" t="s">
        <v>176</v>
      </c>
      <c r="J26" s="5" t="s">
        <v>196</v>
      </c>
      <c r="K26" s="5" t="s">
        <v>178</v>
      </c>
      <c r="L26" s="5" t="s">
        <v>218</v>
      </c>
      <c r="M26" s="8">
        <v>13301</v>
      </c>
      <c r="N26" s="5" t="s">
        <v>219</v>
      </c>
    </row>
    <row r="27" spans="1:14" ht="26.4" x14ac:dyDescent="0.3">
      <c r="A27" s="1"/>
      <c r="B27" s="5" t="s">
        <v>376</v>
      </c>
      <c r="C27" s="5" t="s">
        <v>380</v>
      </c>
      <c r="D27" s="5" t="s">
        <v>98</v>
      </c>
      <c r="E27" s="4" t="s">
        <v>188</v>
      </c>
      <c r="F27" s="4" t="s">
        <v>189</v>
      </c>
      <c r="G27" s="6" t="s">
        <v>381</v>
      </c>
      <c r="H27" s="8">
        <v>1.5</v>
      </c>
      <c r="I27" s="5" t="s">
        <v>176</v>
      </c>
      <c r="J27" s="5" t="s">
        <v>196</v>
      </c>
      <c r="K27" s="5" t="s">
        <v>178</v>
      </c>
      <c r="L27" s="5" t="s">
        <v>218</v>
      </c>
      <c r="M27" s="8">
        <v>15113</v>
      </c>
      <c r="N27" s="5" t="s">
        <v>219</v>
      </c>
    </row>
    <row r="28" spans="1:14" ht="26.4" x14ac:dyDescent="0.3">
      <c r="A28" s="1"/>
      <c r="B28" s="5" t="s">
        <v>508</v>
      </c>
      <c r="C28" s="5" t="s">
        <v>509</v>
      </c>
      <c r="D28" s="5" t="s">
        <v>17</v>
      </c>
      <c r="E28" s="4" t="s">
        <v>188</v>
      </c>
      <c r="F28" s="4" t="s">
        <v>189</v>
      </c>
      <c r="G28" s="6" t="s">
        <v>1313</v>
      </c>
      <c r="H28" s="8">
        <v>0</v>
      </c>
      <c r="I28" s="5" t="s">
        <v>176</v>
      </c>
      <c r="J28" s="5" t="s">
        <v>196</v>
      </c>
      <c r="K28" s="5" t="s">
        <v>178</v>
      </c>
      <c r="L28" s="5" t="s">
        <v>179</v>
      </c>
      <c r="M28" s="8">
        <v>12193</v>
      </c>
      <c r="N28" s="5" t="s">
        <v>219</v>
      </c>
    </row>
    <row r="29" spans="1:14" x14ac:dyDescent="0.3">
      <c r="A29" s="1"/>
      <c r="B29" s="5" t="s">
        <v>153</v>
      </c>
      <c r="C29" s="5" t="s">
        <v>1314</v>
      </c>
      <c r="D29" s="5" t="s">
        <v>525</v>
      </c>
      <c r="E29" s="4" t="s">
        <v>188</v>
      </c>
      <c r="F29" s="4" t="s">
        <v>189</v>
      </c>
      <c r="G29" s="6" t="s">
        <v>1315</v>
      </c>
      <c r="H29" s="8">
        <v>80</v>
      </c>
      <c r="I29" s="5" t="s">
        <v>176</v>
      </c>
      <c r="J29" s="5" t="s">
        <v>196</v>
      </c>
      <c r="K29" s="5" t="s">
        <v>178</v>
      </c>
      <c r="L29" s="5" t="s">
        <v>179</v>
      </c>
      <c r="M29" s="8">
        <v>98</v>
      </c>
      <c r="N29" s="5" t="s">
        <v>219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N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0" width="6" customWidth="1"/>
    <col min="202" max="209" width="6" customWidth="1"/>
    <col min="211" max="218" width="6" customWidth="1"/>
    <col min="220" max="222" width="7" customWidth="1"/>
  </cols>
  <sheetData>
    <row r="1" spans="1:22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row>
    <row r="2" spans="1:22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row>
    <row r="3" spans="1:222" ht="69" customHeight="1" x14ac:dyDescent="0.3">
      <c r="A3" s="1"/>
      <c r="B3" s="222" t="s">
        <v>62</v>
      </c>
      <c r="C3" s="197"/>
      <c r="D3" s="197"/>
      <c r="E3" s="223" t="s">
        <v>1316</v>
      </c>
      <c r="F3" s="223"/>
      <c r="G3" s="223"/>
      <c r="H3" s="2"/>
      <c r="I3" s="2"/>
      <c r="J3" s="2"/>
      <c r="K3" s="2"/>
      <c r="L3" s="2" t="s">
        <v>1317</v>
      </c>
      <c r="M3" s="2"/>
      <c r="N3" s="2"/>
      <c r="O3" s="2"/>
      <c r="P3" s="2"/>
      <c r="Q3" s="2"/>
      <c r="R3" s="2"/>
      <c r="S3" s="2"/>
      <c r="T3" s="2"/>
      <c r="U3" s="2"/>
      <c r="V3" s="2" t="s">
        <v>1316</v>
      </c>
      <c r="W3" s="2"/>
      <c r="X3" s="2"/>
      <c r="Y3" s="2"/>
      <c r="Z3" s="2"/>
      <c r="AA3" s="2"/>
      <c r="AB3" s="2"/>
      <c r="AC3" s="2" t="s">
        <v>1317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1318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88" t="s">
        <v>1319</v>
      </c>
      <c r="GU3" s="1"/>
      <c r="GV3" s="1"/>
      <c r="GW3" s="1"/>
      <c r="GX3" s="1"/>
      <c r="GY3" s="1"/>
      <c r="GZ3" s="1"/>
      <c r="HA3" s="1"/>
      <c r="HB3" s="1"/>
      <c r="HC3" s="88" t="s">
        <v>1320</v>
      </c>
      <c r="HD3" s="1"/>
      <c r="HE3" s="1"/>
      <c r="HF3" s="1"/>
      <c r="HG3" s="1"/>
      <c r="HH3" s="1"/>
      <c r="HI3" s="1"/>
      <c r="HJ3" s="1"/>
      <c r="HK3" s="1"/>
      <c r="HL3" s="88" t="s">
        <v>589</v>
      </c>
      <c r="HM3" s="1"/>
      <c r="HN3" s="1"/>
    </row>
    <row r="4" spans="1:222" ht="0" hidden="1" customHeight="1" x14ac:dyDescent="0.3">
      <c r="A4" s="1"/>
      <c r="B4" s="89" t="s">
        <v>1321</v>
      </c>
      <c r="C4" s="224" t="s">
        <v>1322</v>
      </c>
      <c r="D4" s="225" t="s">
        <v>74</v>
      </c>
      <c r="E4" s="226"/>
      <c r="F4" s="226"/>
      <c r="G4" s="227"/>
      <c r="H4" s="225" t="s">
        <v>1323</v>
      </c>
      <c r="I4" s="227"/>
      <c r="J4" s="225" t="s">
        <v>1324</v>
      </c>
      <c r="K4" s="227"/>
      <c r="L4" s="225" t="s">
        <v>96</v>
      </c>
      <c r="M4" s="226"/>
      <c r="N4" s="226"/>
      <c r="O4" s="226"/>
      <c r="P4" s="226"/>
      <c r="Q4" s="226"/>
      <c r="R4" s="226"/>
      <c r="S4" s="227"/>
      <c r="T4" s="225" t="s">
        <v>595</v>
      </c>
      <c r="U4" s="226"/>
      <c r="V4" s="226"/>
      <c r="W4" s="227"/>
      <c r="X4" s="224" t="s">
        <v>1325</v>
      </c>
      <c r="Y4" s="225" t="s">
        <v>241</v>
      </c>
      <c r="Z4" s="226"/>
      <c r="AA4" s="227"/>
      <c r="AB4" s="225" t="s">
        <v>69</v>
      </c>
      <c r="AC4" s="226"/>
      <c r="AD4" s="226"/>
      <c r="AE4" s="226"/>
      <c r="AF4" s="226"/>
      <c r="AG4" s="226"/>
      <c r="AH4" s="227"/>
      <c r="AI4" s="224" t="s">
        <v>1326</v>
      </c>
      <c r="AJ4" s="224" t="s">
        <v>1327</v>
      </c>
      <c r="AK4" s="224" t="s">
        <v>1328</v>
      </c>
      <c r="AL4" s="225" t="s">
        <v>1329</v>
      </c>
      <c r="AM4" s="227"/>
      <c r="AN4" s="225" t="s">
        <v>1330</v>
      </c>
      <c r="AO4" s="227"/>
      <c r="AP4" s="224" t="s">
        <v>1331</v>
      </c>
      <c r="AQ4" s="225" t="s">
        <v>1332</v>
      </c>
      <c r="AR4" s="227"/>
      <c r="AS4" s="224" t="s">
        <v>1333</v>
      </c>
      <c r="AT4" s="224" t="s">
        <v>1334</v>
      </c>
      <c r="AU4" s="224" t="s">
        <v>1335</v>
      </c>
      <c r="AV4" s="225" t="s">
        <v>93</v>
      </c>
      <c r="AW4" s="226"/>
      <c r="AX4" s="227"/>
      <c r="AY4" s="225" t="s">
        <v>147</v>
      </c>
      <c r="AZ4" s="226"/>
      <c r="BA4" s="226"/>
      <c r="BB4" s="226"/>
      <c r="BC4" s="226"/>
      <c r="BD4" s="227"/>
      <c r="BE4" s="225" t="s">
        <v>1336</v>
      </c>
      <c r="BF4" s="227"/>
      <c r="BG4" s="224" t="s">
        <v>696</v>
      </c>
      <c r="BH4" s="225" t="s">
        <v>77</v>
      </c>
      <c r="BI4" s="226"/>
      <c r="BJ4" s="227"/>
      <c r="BK4" s="225" t="s">
        <v>84</v>
      </c>
      <c r="BL4" s="226"/>
      <c r="BM4" s="226"/>
      <c r="BN4" s="226"/>
      <c r="BO4" s="226"/>
      <c r="BP4" s="226"/>
      <c r="BQ4" s="226"/>
      <c r="BR4" s="226"/>
      <c r="BS4" s="226"/>
      <c r="BT4" s="226"/>
      <c r="BU4" s="226"/>
      <c r="BV4" s="226"/>
      <c r="BW4" s="226"/>
      <c r="BX4" s="227"/>
      <c r="BY4" s="225" t="s">
        <v>1337</v>
      </c>
      <c r="BZ4" s="227"/>
      <c r="CA4" s="224" t="s">
        <v>1338</v>
      </c>
      <c r="CB4" s="225" t="s">
        <v>133</v>
      </c>
      <c r="CC4" s="226"/>
      <c r="CD4" s="226"/>
      <c r="CE4" s="226"/>
      <c r="CF4" s="226"/>
      <c r="CG4" s="226"/>
      <c r="CH4" s="226"/>
      <c r="CI4" s="226"/>
      <c r="CJ4" s="226"/>
      <c r="CK4" s="226"/>
      <c r="CL4" s="226"/>
      <c r="CM4" s="227"/>
      <c r="CN4" s="225" t="s">
        <v>144</v>
      </c>
      <c r="CO4" s="226"/>
      <c r="CP4" s="226"/>
      <c r="CQ4" s="227"/>
      <c r="CR4" s="225" t="s">
        <v>1339</v>
      </c>
      <c r="CS4" s="227"/>
      <c r="CT4" s="225" t="s">
        <v>1340</v>
      </c>
      <c r="CU4" s="227"/>
      <c r="CV4" s="225" t="s">
        <v>1341</v>
      </c>
      <c r="CW4" s="226"/>
      <c r="CX4" s="227"/>
      <c r="CY4" s="225" t="s">
        <v>1342</v>
      </c>
      <c r="CZ4" s="226"/>
      <c r="DA4" s="226"/>
      <c r="DB4" s="227"/>
      <c r="DC4" s="225" t="s">
        <v>1343</v>
      </c>
      <c r="DD4" s="226"/>
      <c r="DE4" s="226"/>
      <c r="DF4" s="226"/>
      <c r="DG4" s="226"/>
      <c r="DH4" s="226"/>
      <c r="DI4" s="226"/>
      <c r="DJ4" s="226"/>
      <c r="DK4" s="226"/>
      <c r="DL4" s="226"/>
      <c r="DM4" s="226"/>
      <c r="DN4" s="227"/>
      <c r="DO4" s="225" t="s">
        <v>1344</v>
      </c>
      <c r="DP4" s="226"/>
      <c r="DQ4" s="226"/>
      <c r="DR4" s="227"/>
      <c r="DS4" s="225" t="s">
        <v>1345</v>
      </c>
      <c r="DT4" s="226"/>
      <c r="DU4" s="226"/>
      <c r="DV4" s="227"/>
      <c r="DW4" s="224"/>
      <c r="DX4" s="225" t="s">
        <v>1346</v>
      </c>
      <c r="DY4" s="226"/>
      <c r="DZ4" s="226"/>
      <c r="EA4" s="226"/>
      <c r="EB4" s="226"/>
      <c r="EC4" s="227"/>
      <c r="ED4" s="1"/>
      <c r="EE4" s="224" t="s">
        <v>1347</v>
      </c>
      <c r="EF4" s="224" t="s">
        <v>1348</v>
      </c>
      <c r="EG4" s="224" t="s">
        <v>1349</v>
      </c>
      <c r="EH4" s="224" t="s">
        <v>1350</v>
      </c>
      <c r="EI4" s="224" t="s">
        <v>1351</v>
      </c>
      <c r="EJ4" s="224" t="s">
        <v>1352</v>
      </c>
      <c r="EK4" s="224" t="s">
        <v>1353</v>
      </c>
      <c r="EL4" s="224" t="s">
        <v>1354</v>
      </c>
      <c r="EM4" s="225" t="s">
        <v>1323</v>
      </c>
      <c r="EN4" s="227"/>
      <c r="EO4" s="224" t="s">
        <v>1355</v>
      </c>
      <c r="EP4" s="224" t="s">
        <v>1326</v>
      </c>
      <c r="EQ4" s="224" t="s">
        <v>1356</v>
      </c>
      <c r="ER4" s="224" t="s">
        <v>1357</v>
      </c>
      <c r="ES4" s="224" t="s">
        <v>1358</v>
      </c>
      <c r="ET4" s="224" t="s">
        <v>1359</v>
      </c>
      <c r="EU4" s="224" t="s">
        <v>1360</v>
      </c>
      <c r="EV4" s="224" t="s">
        <v>1361</v>
      </c>
      <c r="EW4" s="224" t="s">
        <v>1362</v>
      </c>
      <c r="EX4" s="224" t="s">
        <v>1363</v>
      </c>
      <c r="EY4" s="224" t="s">
        <v>1364</v>
      </c>
      <c r="EZ4" s="224" t="s">
        <v>1365</v>
      </c>
      <c r="FA4" s="224" t="s">
        <v>1366</v>
      </c>
      <c r="FB4" s="224" t="s">
        <v>1367</v>
      </c>
      <c r="FC4" s="224" t="s">
        <v>1368</v>
      </c>
      <c r="FD4" s="224" t="s">
        <v>1369</v>
      </c>
      <c r="FE4" s="224" t="s">
        <v>1370</v>
      </c>
      <c r="FF4" s="224" t="s">
        <v>1371</v>
      </c>
      <c r="FG4" s="224" t="s">
        <v>1372</v>
      </c>
      <c r="FH4" s="224" t="s">
        <v>1373</v>
      </c>
      <c r="FI4" s="224" t="s">
        <v>1374</v>
      </c>
      <c r="FJ4" s="224" t="s">
        <v>1375</v>
      </c>
      <c r="FK4" s="224" t="s">
        <v>1376</v>
      </c>
      <c r="FL4" s="225" t="s">
        <v>628</v>
      </c>
      <c r="FM4" s="226"/>
      <c r="FN4" s="226"/>
      <c r="FO4" s="227"/>
      <c r="FP4" s="224" t="s">
        <v>1377</v>
      </c>
      <c r="FQ4" s="225" t="s">
        <v>1378</v>
      </c>
      <c r="FR4" s="227"/>
      <c r="FS4" s="225" t="s">
        <v>84</v>
      </c>
      <c r="FT4" s="226"/>
      <c r="FU4" s="226"/>
      <c r="FV4" s="226"/>
      <c r="FW4" s="227"/>
      <c r="FX4" s="225" t="s">
        <v>1379</v>
      </c>
      <c r="FY4" s="227"/>
      <c r="FZ4" s="225" t="s">
        <v>46</v>
      </c>
      <c r="GA4" s="226"/>
      <c r="GB4" s="226"/>
      <c r="GC4" s="227"/>
      <c r="GD4" s="224" t="s">
        <v>1380</v>
      </c>
      <c r="GE4" s="224" t="s">
        <v>1381</v>
      </c>
      <c r="GF4" s="224" t="s">
        <v>1382</v>
      </c>
      <c r="GG4" s="225" t="s">
        <v>133</v>
      </c>
      <c r="GH4" s="226"/>
      <c r="GI4" s="226"/>
      <c r="GJ4" s="226"/>
      <c r="GK4" s="227"/>
      <c r="GL4" s="225" t="s">
        <v>376</v>
      </c>
      <c r="GM4" s="226"/>
      <c r="GN4" s="226"/>
      <c r="GO4" s="227"/>
      <c r="GP4" s="224" t="s">
        <v>1383</v>
      </c>
      <c r="GQ4" s="225" t="s">
        <v>1384</v>
      </c>
      <c r="GR4" s="227"/>
      <c r="GS4" s="1"/>
      <c r="GT4" s="224" t="s">
        <v>1347</v>
      </c>
      <c r="GU4" s="225" t="s">
        <v>1385</v>
      </c>
      <c r="GV4" s="227"/>
      <c r="GW4" s="224" t="s">
        <v>1356</v>
      </c>
      <c r="GX4" s="224" t="s">
        <v>1370</v>
      </c>
      <c r="GY4" s="224" t="s">
        <v>1371</v>
      </c>
      <c r="GZ4" s="224" t="s">
        <v>1372</v>
      </c>
      <c r="HA4" s="224" t="s">
        <v>1376</v>
      </c>
      <c r="HB4" s="1"/>
      <c r="HC4" s="224" t="s">
        <v>1386</v>
      </c>
      <c r="HD4" s="224" t="s">
        <v>1387</v>
      </c>
      <c r="HE4" s="224" t="s">
        <v>1388</v>
      </c>
      <c r="HF4" s="224" t="s">
        <v>1389</v>
      </c>
      <c r="HG4" s="224" t="s">
        <v>1390</v>
      </c>
      <c r="HH4" s="224" t="s">
        <v>1391</v>
      </c>
      <c r="HI4" s="225" t="s">
        <v>1384</v>
      </c>
      <c r="HJ4" s="227"/>
      <c r="HK4" s="1"/>
      <c r="HL4" s="225" t="s">
        <v>1345</v>
      </c>
      <c r="HM4" s="226"/>
      <c r="HN4" s="227"/>
    </row>
    <row r="5" spans="1:222"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3">
        <v>766</v>
      </c>
      <c r="BY5" s="91">
        <v>926</v>
      </c>
      <c r="BZ5" s="93">
        <v>924</v>
      </c>
      <c r="CA5" s="90">
        <v>121</v>
      </c>
      <c r="CB5" s="91">
        <v>103</v>
      </c>
      <c r="CC5" s="92">
        <v>104</v>
      </c>
      <c r="CD5" s="92">
        <v>106</v>
      </c>
      <c r="CE5" s="92">
        <v>105</v>
      </c>
      <c r="CF5" s="92">
        <v>107</v>
      </c>
      <c r="CG5" s="92">
        <v>110</v>
      </c>
      <c r="CH5" s="92">
        <v>109</v>
      </c>
      <c r="CI5" s="92">
        <v>144</v>
      </c>
      <c r="CJ5" s="92">
        <v>113</v>
      </c>
      <c r="CK5" s="92">
        <v>114</v>
      </c>
      <c r="CL5" s="92">
        <v>193</v>
      </c>
      <c r="CM5" s="93">
        <v>208</v>
      </c>
      <c r="CN5" s="91">
        <v>786</v>
      </c>
      <c r="CO5" s="92">
        <v>787</v>
      </c>
      <c r="CP5" s="92">
        <v>788</v>
      </c>
      <c r="CQ5" s="93">
        <v>789</v>
      </c>
      <c r="CR5" s="91">
        <v>248</v>
      </c>
      <c r="CS5" s="93">
        <v>2159</v>
      </c>
      <c r="CT5" s="91">
        <v>267</v>
      </c>
      <c r="CU5" s="93">
        <v>268</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2194</v>
      </c>
      <c r="EG5" s="90">
        <v>303</v>
      </c>
      <c r="EH5" s="90">
        <v>59715</v>
      </c>
      <c r="EI5" s="90">
        <v>62255</v>
      </c>
      <c r="EJ5" s="90">
        <v>1263</v>
      </c>
      <c r="EK5" s="90">
        <v>61800</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0">
        <v>75066</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1">
        <v>225</v>
      </c>
      <c r="GM5" s="92">
        <v>2201</v>
      </c>
      <c r="GN5" s="92">
        <v>2171</v>
      </c>
      <c r="GO5" s="93">
        <v>760</v>
      </c>
      <c r="GP5" s="90">
        <v>234</v>
      </c>
      <c r="GQ5" s="91">
        <v>215</v>
      </c>
      <c r="GR5" s="93">
        <v>917</v>
      </c>
      <c r="GS5" s="1"/>
      <c r="GT5" s="90">
        <v>289</v>
      </c>
      <c r="GU5" s="91">
        <v>58333</v>
      </c>
      <c r="GV5" s="93">
        <v>58336</v>
      </c>
      <c r="GW5" s="90">
        <v>213</v>
      </c>
      <c r="GX5" s="90">
        <v>232</v>
      </c>
      <c r="GY5" s="90">
        <v>2190</v>
      </c>
      <c r="GZ5" s="90">
        <v>69867</v>
      </c>
      <c r="HA5" s="90">
        <v>75066</v>
      </c>
      <c r="HB5" s="1"/>
      <c r="HC5" s="90">
        <v>221</v>
      </c>
      <c r="HD5" s="90">
        <v>222</v>
      </c>
      <c r="HE5" s="90">
        <v>224</v>
      </c>
      <c r="HF5" s="90">
        <v>2187</v>
      </c>
      <c r="HG5" s="90">
        <v>227</v>
      </c>
      <c r="HH5" s="90">
        <v>49400</v>
      </c>
      <c r="HI5" s="91">
        <v>199</v>
      </c>
      <c r="HJ5" s="93">
        <v>200</v>
      </c>
      <c r="HK5" s="1"/>
      <c r="HL5" s="91">
        <v>7000</v>
      </c>
      <c r="HM5" s="92">
        <v>7001</v>
      </c>
      <c r="HN5" s="93">
        <v>7002</v>
      </c>
    </row>
    <row r="6" spans="1:222" ht="169.95" customHeight="1" x14ac:dyDescent="0.3">
      <c r="A6" s="1"/>
      <c r="B6" s="94" t="s">
        <v>1392</v>
      </c>
      <c r="C6" s="94" t="s">
        <v>647</v>
      </c>
      <c r="D6" s="95" t="s">
        <v>648</v>
      </c>
      <c r="E6" s="96" t="s">
        <v>649</v>
      </c>
      <c r="F6" s="96" t="s">
        <v>650</v>
      </c>
      <c r="G6" s="97" t="s">
        <v>651</v>
      </c>
      <c r="H6" s="95" t="s">
        <v>652</v>
      </c>
      <c r="I6" s="97" t="s">
        <v>653</v>
      </c>
      <c r="J6" s="95" t="s">
        <v>654</v>
      </c>
      <c r="K6" s="97" t="s">
        <v>655</v>
      </c>
      <c r="L6" s="95" t="s">
        <v>656</v>
      </c>
      <c r="M6" s="96" t="s">
        <v>657</v>
      </c>
      <c r="N6" s="96" t="s">
        <v>658</v>
      </c>
      <c r="O6" s="96" t="s">
        <v>659</v>
      </c>
      <c r="P6" s="96" t="s">
        <v>660</v>
      </c>
      <c r="Q6" s="96" t="s">
        <v>661</v>
      </c>
      <c r="R6" s="96" t="s">
        <v>662</v>
      </c>
      <c r="S6" s="97" t="s">
        <v>663</v>
      </c>
      <c r="T6" s="95" t="s">
        <v>664</v>
      </c>
      <c r="U6" s="96" t="s">
        <v>665</v>
      </c>
      <c r="V6" s="96" t="s">
        <v>666</v>
      </c>
      <c r="W6" s="97" t="s">
        <v>667</v>
      </c>
      <c r="X6" s="94" t="s">
        <v>668</v>
      </c>
      <c r="Y6" s="95" t="s">
        <v>242</v>
      </c>
      <c r="Z6" s="96" t="s">
        <v>669</v>
      </c>
      <c r="AA6" s="97" t="s">
        <v>251</v>
      </c>
      <c r="AB6" s="95" t="s">
        <v>670</v>
      </c>
      <c r="AC6" s="96" t="s">
        <v>671</v>
      </c>
      <c r="AD6" s="96" t="s">
        <v>234</v>
      </c>
      <c r="AE6" s="96" t="s">
        <v>672</v>
      </c>
      <c r="AF6" s="96" t="s">
        <v>673</v>
      </c>
      <c r="AG6" s="96" t="s">
        <v>674</v>
      </c>
      <c r="AH6" s="97" t="s">
        <v>675</v>
      </c>
      <c r="AI6" s="94" t="s">
        <v>676</v>
      </c>
      <c r="AJ6" s="94" t="s">
        <v>677</v>
      </c>
      <c r="AK6" s="94" t="s">
        <v>354</v>
      </c>
      <c r="AL6" s="95" t="s">
        <v>678</v>
      </c>
      <c r="AM6" s="97" t="s">
        <v>679</v>
      </c>
      <c r="AN6" s="95" t="s">
        <v>680</v>
      </c>
      <c r="AO6" s="97" t="s">
        <v>275</v>
      </c>
      <c r="AP6" s="94" t="s">
        <v>599</v>
      </c>
      <c r="AQ6" s="95" t="s">
        <v>221</v>
      </c>
      <c r="AR6" s="97" t="s">
        <v>681</v>
      </c>
      <c r="AS6" s="94" t="s">
        <v>682</v>
      </c>
      <c r="AT6" s="94" t="s">
        <v>683</v>
      </c>
      <c r="AU6" s="94" t="s">
        <v>684</v>
      </c>
      <c r="AV6" s="95" t="s">
        <v>685</v>
      </c>
      <c r="AW6" s="96" t="s">
        <v>686</v>
      </c>
      <c r="AX6" s="97" t="s">
        <v>687</v>
      </c>
      <c r="AY6" s="95" t="s">
        <v>688</v>
      </c>
      <c r="AZ6" s="96" t="s">
        <v>689</v>
      </c>
      <c r="BA6" s="96" t="s">
        <v>690</v>
      </c>
      <c r="BB6" s="96" t="s">
        <v>691</v>
      </c>
      <c r="BC6" s="96" t="s">
        <v>692</v>
      </c>
      <c r="BD6" s="97" t="s">
        <v>693</v>
      </c>
      <c r="BE6" s="95" t="s">
        <v>694</v>
      </c>
      <c r="BF6" s="97" t="s">
        <v>695</v>
      </c>
      <c r="BG6" s="94" t="s">
        <v>696</v>
      </c>
      <c r="BH6" s="95" t="s">
        <v>697</v>
      </c>
      <c r="BI6" s="96" t="s">
        <v>698</v>
      </c>
      <c r="BJ6" s="97" t="s">
        <v>699</v>
      </c>
      <c r="BK6" s="95" t="s">
        <v>700</v>
      </c>
      <c r="BL6" s="96" t="s">
        <v>701</v>
      </c>
      <c r="BM6" s="96" t="s">
        <v>702</v>
      </c>
      <c r="BN6" s="96" t="s">
        <v>703</v>
      </c>
      <c r="BO6" s="96" t="s">
        <v>704</v>
      </c>
      <c r="BP6" s="96" t="s">
        <v>705</v>
      </c>
      <c r="BQ6" s="96" t="s">
        <v>706</v>
      </c>
      <c r="BR6" s="96" t="s">
        <v>707</v>
      </c>
      <c r="BS6" s="96" t="s">
        <v>708</v>
      </c>
      <c r="BT6" s="96" t="s">
        <v>709</v>
      </c>
      <c r="BU6" s="96" t="s">
        <v>710</v>
      </c>
      <c r="BV6" s="96" t="s">
        <v>711</v>
      </c>
      <c r="BW6" s="96" t="s">
        <v>712</v>
      </c>
      <c r="BX6" s="97" t="s">
        <v>713</v>
      </c>
      <c r="BY6" s="95" t="s">
        <v>714</v>
      </c>
      <c r="BZ6" s="97" t="s">
        <v>715</v>
      </c>
      <c r="CA6" s="94" t="s">
        <v>323</v>
      </c>
      <c r="CB6" s="95" t="s">
        <v>716</v>
      </c>
      <c r="CC6" s="96" t="s">
        <v>717</v>
      </c>
      <c r="CD6" s="96" t="s">
        <v>718</v>
      </c>
      <c r="CE6" s="96" t="s">
        <v>719</v>
      </c>
      <c r="CF6" s="96" t="s">
        <v>720</v>
      </c>
      <c r="CG6" s="96" t="s">
        <v>721</v>
      </c>
      <c r="CH6" s="96" t="s">
        <v>722</v>
      </c>
      <c r="CI6" s="96" t="s">
        <v>723</v>
      </c>
      <c r="CJ6" s="96" t="s">
        <v>724</v>
      </c>
      <c r="CK6" s="96" t="s">
        <v>725</v>
      </c>
      <c r="CL6" s="96" t="s">
        <v>726</v>
      </c>
      <c r="CM6" s="97" t="s">
        <v>727</v>
      </c>
      <c r="CN6" s="95" t="s">
        <v>728</v>
      </c>
      <c r="CO6" s="96" t="s">
        <v>729</v>
      </c>
      <c r="CP6" s="96" t="s">
        <v>730</v>
      </c>
      <c r="CQ6" s="97" t="s">
        <v>731</v>
      </c>
      <c r="CR6" s="95" t="s">
        <v>732</v>
      </c>
      <c r="CS6" s="97" t="s">
        <v>733</v>
      </c>
      <c r="CT6" s="95" t="s">
        <v>734</v>
      </c>
      <c r="CU6" s="97" t="s">
        <v>735</v>
      </c>
      <c r="CV6" s="95" t="s">
        <v>1393</v>
      </c>
      <c r="CW6" s="96" t="s">
        <v>1394</v>
      </c>
      <c r="CX6" s="97" t="s">
        <v>1395</v>
      </c>
      <c r="CY6" s="95" t="s">
        <v>1396</v>
      </c>
      <c r="CZ6" s="96" t="s">
        <v>1397</v>
      </c>
      <c r="DA6" s="96" t="s">
        <v>1398</v>
      </c>
      <c r="DB6" s="97" t="s">
        <v>1399</v>
      </c>
      <c r="DC6" s="95" t="s">
        <v>1400</v>
      </c>
      <c r="DD6" s="96" t="s">
        <v>1401</v>
      </c>
      <c r="DE6" s="96" t="s">
        <v>1402</v>
      </c>
      <c r="DF6" s="96" t="s">
        <v>1403</v>
      </c>
      <c r="DG6" s="96" t="s">
        <v>1404</v>
      </c>
      <c r="DH6" s="96" t="s">
        <v>1405</v>
      </c>
      <c r="DI6" s="96" t="s">
        <v>1406</v>
      </c>
      <c r="DJ6" s="96" t="s">
        <v>1407</v>
      </c>
      <c r="DK6" s="96" t="s">
        <v>1408</v>
      </c>
      <c r="DL6" s="96" t="s">
        <v>1409</v>
      </c>
      <c r="DM6" s="96" t="s">
        <v>1410</v>
      </c>
      <c r="DN6" s="97" t="s">
        <v>1411</v>
      </c>
      <c r="DO6" s="95" t="s">
        <v>1412</v>
      </c>
      <c r="DP6" s="96" t="s">
        <v>1413</v>
      </c>
      <c r="DQ6" s="96" t="s">
        <v>1414</v>
      </c>
      <c r="DR6" s="97" t="s">
        <v>1415</v>
      </c>
      <c r="DS6" s="95" t="s">
        <v>1416</v>
      </c>
      <c r="DT6" s="96" t="s">
        <v>1417</v>
      </c>
      <c r="DU6" s="96" t="s">
        <v>1418</v>
      </c>
      <c r="DV6" s="97" t="s">
        <v>1419</v>
      </c>
      <c r="DW6" s="94" t="s">
        <v>1420</v>
      </c>
      <c r="DX6" s="95" t="s">
        <v>1421</v>
      </c>
      <c r="DY6" s="96" t="s">
        <v>1422</v>
      </c>
      <c r="DZ6" s="96" t="s">
        <v>1423</v>
      </c>
      <c r="EA6" s="96" t="s">
        <v>1424</v>
      </c>
      <c r="EB6" s="96" t="s">
        <v>1425</v>
      </c>
      <c r="EC6" s="97" t="s">
        <v>1426</v>
      </c>
      <c r="ED6" s="1"/>
      <c r="EE6" s="94" t="s">
        <v>793</v>
      </c>
      <c r="EF6" s="94" t="s">
        <v>214</v>
      </c>
      <c r="EG6" s="94" t="s">
        <v>736</v>
      </c>
      <c r="EH6" s="94" t="s">
        <v>737</v>
      </c>
      <c r="EI6" s="94" t="s">
        <v>738</v>
      </c>
      <c r="EJ6" s="94" t="s">
        <v>739</v>
      </c>
      <c r="EK6" s="94" t="s">
        <v>740</v>
      </c>
      <c r="EL6" s="94" t="s">
        <v>741</v>
      </c>
      <c r="EM6" s="95" t="s">
        <v>742</v>
      </c>
      <c r="EN6" s="97" t="s">
        <v>743</v>
      </c>
      <c r="EO6" s="94" t="s">
        <v>744</v>
      </c>
      <c r="EP6" s="94" t="s">
        <v>745</v>
      </c>
      <c r="EQ6" s="94" t="s">
        <v>796</v>
      </c>
      <c r="ER6" s="94" t="s">
        <v>746</v>
      </c>
      <c r="ES6" s="94" t="s">
        <v>747</v>
      </c>
      <c r="ET6" s="94" t="s">
        <v>748</v>
      </c>
      <c r="EU6" s="94" t="s">
        <v>749</v>
      </c>
      <c r="EV6" s="94" t="s">
        <v>750</v>
      </c>
      <c r="EW6" s="94" t="s">
        <v>751</v>
      </c>
      <c r="EX6" s="94" t="s">
        <v>752</v>
      </c>
      <c r="EY6" s="94" t="s">
        <v>753</v>
      </c>
      <c r="EZ6" s="94" t="s">
        <v>754</v>
      </c>
      <c r="FA6" s="94" t="s">
        <v>755</v>
      </c>
      <c r="FB6" s="94" t="s">
        <v>756</v>
      </c>
      <c r="FC6" s="94" t="s">
        <v>757</v>
      </c>
      <c r="FD6" s="94" t="s">
        <v>758</v>
      </c>
      <c r="FE6" s="94" t="s">
        <v>797</v>
      </c>
      <c r="FF6" s="94" t="s">
        <v>798</v>
      </c>
      <c r="FG6" s="94" t="s">
        <v>15</v>
      </c>
      <c r="FH6" s="94" t="s">
        <v>759</v>
      </c>
      <c r="FI6" s="94" t="s">
        <v>760</v>
      </c>
      <c r="FJ6" s="94" t="s">
        <v>761</v>
      </c>
      <c r="FK6" s="94" t="s">
        <v>799</v>
      </c>
      <c r="FL6" s="95" t="s">
        <v>762</v>
      </c>
      <c r="FM6" s="96" t="s">
        <v>763</v>
      </c>
      <c r="FN6" s="96" t="s">
        <v>764</v>
      </c>
      <c r="FO6" s="97" t="s">
        <v>765</v>
      </c>
      <c r="FP6" s="94" t="s">
        <v>766</v>
      </c>
      <c r="FQ6" s="95" t="s">
        <v>767</v>
      </c>
      <c r="FR6" s="97" t="s">
        <v>768</v>
      </c>
      <c r="FS6" s="95" t="s">
        <v>298</v>
      </c>
      <c r="FT6" s="96" t="s">
        <v>769</v>
      </c>
      <c r="FU6" s="96" t="s">
        <v>770</v>
      </c>
      <c r="FV6" s="96" t="s">
        <v>771</v>
      </c>
      <c r="FW6" s="97" t="s">
        <v>772</v>
      </c>
      <c r="FX6" s="95" t="s">
        <v>773</v>
      </c>
      <c r="FY6" s="97" t="s">
        <v>774</v>
      </c>
      <c r="FZ6" s="95" t="s">
        <v>775</v>
      </c>
      <c r="GA6" s="96" t="s">
        <v>776</v>
      </c>
      <c r="GB6" s="96" t="s">
        <v>777</v>
      </c>
      <c r="GC6" s="97" t="s">
        <v>778</v>
      </c>
      <c r="GD6" s="94" t="s">
        <v>779</v>
      </c>
      <c r="GE6" s="94" t="s">
        <v>780</v>
      </c>
      <c r="GF6" s="94" t="s">
        <v>781</v>
      </c>
      <c r="GG6" s="95" t="s">
        <v>782</v>
      </c>
      <c r="GH6" s="96" t="s">
        <v>783</v>
      </c>
      <c r="GI6" s="96" t="s">
        <v>784</v>
      </c>
      <c r="GJ6" s="96" t="s">
        <v>785</v>
      </c>
      <c r="GK6" s="97" t="s">
        <v>786</v>
      </c>
      <c r="GL6" s="95" t="s">
        <v>377</v>
      </c>
      <c r="GM6" s="96" t="s">
        <v>787</v>
      </c>
      <c r="GN6" s="96" t="s">
        <v>788</v>
      </c>
      <c r="GO6" s="97" t="s">
        <v>789</v>
      </c>
      <c r="GP6" s="94" t="s">
        <v>790</v>
      </c>
      <c r="GQ6" s="95" t="s">
        <v>791</v>
      </c>
      <c r="GR6" s="97" t="s">
        <v>792</v>
      </c>
      <c r="GS6" s="1"/>
      <c r="GT6" s="94" t="s">
        <v>793</v>
      </c>
      <c r="GU6" s="95" t="s">
        <v>794</v>
      </c>
      <c r="GV6" s="97" t="s">
        <v>795</v>
      </c>
      <c r="GW6" s="94" t="s">
        <v>796</v>
      </c>
      <c r="GX6" s="94" t="s">
        <v>797</v>
      </c>
      <c r="GY6" s="94" t="s">
        <v>798</v>
      </c>
      <c r="GZ6" s="94" t="s">
        <v>15</v>
      </c>
      <c r="HA6" s="94" t="s">
        <v>799</v>
      </c>
      <c r="HB6" s="1"/>
      <c r="HC6" s="94" t="s">
        <v>801</v>
      </c>
      <c r="HD6" s="94" t="s">
        <v>802</v>
      </c>
      <c r="HE6" s="94" t="s">
        <v>803</v>
      </c>
      <c r="HF6" s="94" t="s">
        <v>804</v>
      </c>
      <c r="HG6" s="94" t="s">
        <v>805</v>
      </c>
      <c r="HH6" s="94" t="s">
        <v>806</v>
      </c>
      <c r="HI6" s="95" t="s">
        <v>807</v>
      </c>
      <c r="HJ6" s="97" t="s">
        <v>808</v>
      </c>
      <c r="HK6" s="1"/>
      <c r="HL6" s="95" t="s">
        <v>1427</v>
      </c>
      <c r="HM6" s="96" t="s">
        <v>1428</v>
      </c>
      <c r="HN6" s="97" t="s">
        <v>1429</v>
      </c>
    </row>
    <row r="7" spans="1:222" x14ac:dyDescent="0.3">
      <c r="A7" s="1"/>
      <c r="B7" s="98" t="s">
        <v>809</v>
      </c>
      <c r="C7" s="99"/>
      <c r="D7" s="100"/>
      <c r="E7" s="101"/>
      <c r="F7" s="101">
        <v>8.8258700000000001</v>
      </c>
      <c r="G7" s="102">
        <v>8.5166900000000005</v>
      </c>
      <c r="H7" s="100"/>
      <c r="I7" s="102"/>
      <c r="J7" s="100"/>
      <c r="K7" s="102"/>
      <c r="L7" s="100"/>
      <c r="M7" s="101"/>
      <c r="N7" s="101"/>
      <c r="O7" s="101"/>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c r="BI7" s="101"/>
      <c r="BJ7" s="102"/>
      <c r="BK7" s="100">
        <v>164.44227000000001</v>
      </c>
      <c r="BL7" s="101">
        <v>165.47058000000001</v>
      </c>
      <c r="BM7" s="101">
        <v>165.59853000000001</v>
      </c>
      <c r="BN7" s="101"/>
      <c r="BO7" s="101"/>
      <c r="BP7" s="101"/>
      <c r="BQ7" s="101"/>
      <c r="BR7" s="101"/>
      <c r="BS7" s="101"/>
      <c r="BT7" s="101">
        <v>36.281509999999997</v>
      </c>
      <c r="BU7" s="101"/>
      <c r="BV7" s="101">
        <v>206.11548999999999</v>
      </c>
      <c r="BW7" s="101">
        <v>205.99002999999999</v>
      </c>
      <c r="BX7" s="102"/>
      <c r="BY7" s="100">
        <v>17.41583</v>
      </c>
      <c r="BZ7" s="102">
        <v>44.053669999999997</v>
      </c>
      <c r="CA7" s="99"/>
      <c r="CB7" s="100"/>
      <c r="CC7" s="101"/>
      <c r="CD7" s="101"/>
      <c r="CE7" s="101"/>
      <c r="CF7" s="101"/>
      <c r="CG7" s="101">
        <v>118.14735</v>
      </c>
      <c r="CH7" s="101">
        <v>52.418509999999998</v>
      </c>
      <c r="CI7" s="101">
        <v>53.710120000000003</v>
      </c>
      <c r="CJ7" s="101"/>
      <c r="CK7" s="101"/>
      <c r="CL7" s="101"/>
      <c r="CM7" s="102"/>
      <c r="CN7" s="100">
        <v>180.55348000000001</v>
      </c>
      <c r="CO7" s="101">
        <v>180.52450999999999</v>
      </c>
      <c r="CP7" s="101">
        <v>181.33356000000001</v>
      </c>
      <c r="CQ7" s="102">
        <v>181.02912000000001</v>
      </c>
      <c r="CR7" s="100"/>
      <c r="CS7" s="102"/>
      <c r="CT7" s="100"/>
      <c r="CU7" s="102"/>
      <c r="CV7" s="100"/>
      <c r="CW7" s="101"/>
      <c r="CX7" s="103"/>
      <c r="CY7" s="100"/>
      <c r="CZ7" s="101">
        <v>6962.29522</v>
      </c>
      <c r="DA7" s="101"/>
      <c r="DB7" s="102"/>
      <c r="DC7" s="100"/>
      <c r="DD7" s="101"/>
      <c r="DE7" s="101"/>
      <c r="DF7" s="101"/>
      <c r="DG7" s="101"/>
      <c r="DH7" s="101"/>
      <c r="DI7" s="101"/>
      <c r="DJ7" s="101"/>
      <c r="DK7" s="101"/>
      <c r="DL7" s="101"/>
      <c r="DM7" s="101"/>
      <c r="DN7" s="102"/>
      <c r="DO7" s="104"/>
      <c r="DP7" s="105"/>
      <c r="DQ7" s="105"/>
      <c r="DR7" s="106" t="s">
        <v>1430</v>
      </c>
      <c r="DS7" s="100">
        <v>2304.17157</v>
      </c>
      <c r="DT7" s="101">
        <v>260.55748999999997</v>
      </c>
      <c r="DU7" s="101">
        <v>260.55748999999997</v>
      </c>
      <c r="DV7" s="102"/>
      <c r="DW7" s="99"/>
      <c r="DX7" s="100"/>
      <c r="DY7" s="101"/>
      <c r="DZ7" s="101"/>
      <c r="EA7" s="101"/>
      <c r="EB7" s="101"/>
      <c r="EC7" s="103">
        <v>6867.1949999999997</v>
      </c>
      <c r="ED7" s="1"/>
      <c r="EE7" s="99">
        <v>2.38483</v>
      </c>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100"/>
      <c r="GM7" s="101"/>
      <c r="GN7" s="101"/>
      <c r="GO7" s="102"/>
      <c r="GP7" s="99"/>
      <c r="GQ7" s="100"/>
      <c r="GR7" s="102"/>
      <c r="GS7" s="1"/>
      <c r="GT7" s="99">
        <v>2.38483</v>
      </c>
      <c r="GU7" s="100"/>
      <c r="GV7" s="102"/>
      <c r="GW7" s="99"/>
      <c r="GX7" s="99"/>
      <c r="GY7" s="99"/>
      <c r="GZ7" s="99"/>
      <c r="HA7" s="99"/>
      <c r="HB7" s="1"/>
      <c r="HC7" s="99"/>
      <c r="HD7" s="99"/>
      <c r="HE7" s="99"/>
      <c r="HF7" s="99"/>
      <c r="HG7" s="99"/>
      <c r="HH7" s="99"/>
      <c r="HI7" s="100"/>
      <c r="HJ7" s="102"/>
      <c r="HK7" s="1"/>
      <c r="HL7" s="100">
        <v>2304.17157</v>
      </c>
      <c r="HM7" s="101">
        <v>2242.41302</v>
      </c>
      <c r="HN7" s="102">
        <v>810.65052000000003</v>
      </c>
    </row>
    <row r="8" spans="1:222" x14ac:dyDescent="0.3">
      <c r="A8" s="1"/>
      <c r="B8" s="98" t="s">
        <v>810</v>
      </c>
      <c r="C8" s="99"/>
      <c r="D8" s="100"/>
      <c r="E8" s="101"/>
      <c r="F8" s="101">
        <v>8.8258700000000001</v>
      </c>
      <c r="G8" s="102">
        <v>8.5166900000000005</v>
      </c>
      <c r="H8" s="100"/>
      <c r="I8" s="102"/>
      <c r="J8" s="100"/>
      <c r="K8" s="102"/>
      <c r="L8" s="100"/>
      <c r="M8" s="101"/>
      <c r="N8" s="101"/>
      <c r="O8" s="101"/>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c r="BI8" s="101"/>
      <c r="BJ8" s="102"/>
      <c r="BK8" s="100">
        <v>164.44227000000001</v>
      </c>
      <c r="BL8" s="101">
        <v>165.47058000000001</v>
      </c>
      <c r="BM8" s="101">
        <v>165.59853000000001</v>
      </c>
      <c r="BN8" s="101"/>
      <c r="BO8" s="101"/>
      <c r="BP8" s="101"/>
      <c r="BQ8" s="101"/>
      <c r="BR8" s="101"/>
      <c r="BS8" s="101"/>
      <c r="BT8" s="101">
        <v>36.281509999999997</v>
      </c>
      <c r="BU8" s="101"/>
      <c r="BV8" s="101">
        <v>206.11548999999999</v>
      </c>
      <c r="BW8" s="101">
        <v>205.99002999999999</v>
      </c>
      <c r="BX8" s="102"/>
      <c r="BY8" s="100">
        <v>17.41583</v>
      </c>
      <c r="BZ8" s="102">
        <v>44.053669999999997</v>
      </c>
      <c r="CA8" s="99"/>
      <c r="CB8" s="100"/>
      <c r="CC8" s="101"/>
      <c r="CD8" s="101"/>
      <c r="CE8" s="101"/>
      <c r="CF8" s="101"/>
      <c r="CG8" s="101">
        <v>118.14735</v>
      </c>
      <c r="CH8" s="101">
        <v>52.418509999999998</v>
      </c>
      <c r="CI8" s="101">
        <v>53.710120000000003</v>
      </c>
      <c r="CJ8" s="101"/>
      <c r="CK8" s="101"/>
      <c r="CL8" s="101"/>
      <c r="CM8" s="102"/>
      <c r="CN8" s="100">
        <v>180.55348000000001</v>
      </c>
      <c r="CO8" s="101">
        <v>180.52450999999999</v>
      </c>
      <c r="CP8" s="101">
        <v>181.33356000000001</v>
      </c>
      <c r="CQ8" s="102">
        <v>181.02912000000001</v>
      </c>
      <c r="CR8" s="100"/>
      <c r="CS8" s="102"/>
      <c r="CT8" s="100"/>
      <c r="CU8" s="102"/>
      <c r="CV8" s="100"/>
      <c r="CW8" s="101"/>
      <c r="CX8" s="103"/>
      <c r="CY8" s="100"/>
      <c r="CZ8" s="101">
        <v>6954.4522100000004</v>
      </c>
      <c r="DA8" s="101"/>
      <c r="DB8" s="102"/>
      <c r="DC8" s="100"/>
      <c r="DD8" s="101"/>
      <c r="DE8" s="101"/>
      <c r="DF8" s="101"/>
      <c r="DG8" s="101"/>
      <c r="DH8" s="101"/>
      <c r="DI8" s="101"/>
      <c r="DJ8" s="101"/>
      <c r="DK8" s="101"/>
      <c r="DL8" s="101"/>
      <c r="DM8" s="101"/>
      <c r="DN8" s="102"/>
      <c r="DO8" s="104"/>
      <c r="DP8" s="105"/>
      <c r="DQ8" s="105"/>
      <c r="DR8" s="106" t="s">
        <v>1430</v>
      </c>
      <c r="DS8" s="100">
        <v>2304.17157</v>
      </c>
      <c r="DT8" s="101">
        <v>260.55748999999997</v>
      </c>
      <c r="DU8" s="101">
        <v>260.55748999999997</v>
      </c>
      <c r="DV8" s="102"/>
      <c r="DW8" s="99"/>
      <c r="DX8" s="100"/>
      <c r="DY8" s="101"/>
      <c r="DZ8" s="101"/>
      <c r="EA8" s="101"/>
      <c r="EB8" s="101"/>
      <c r="EC8" s="103">
        <v>6859.4849999999997</v>
      </c>
      <c r="ED8" s="1"/>
      <c r="EE8" s="99">
        <v>2.38483</v>
      </c>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100"/>
      <c r="GM8" s="101"/>
      <c r="GN8" s="101"/>
      <c r="GO8" s="102"/>
      <c r="GP8" s="99"/>
      <c r="GQ8" s="100"/>
      <c r="GR8" s="102"/>
      <c r="GS8" s="1"/>
      <c r="GT8" s="99">
        <v>2.38483</v>
      </c>
      <c r="GU8" s="100"/>
      <c r="GV8" s="102"/>
      <c r="GW8" s="99"/>
      <c r="GX8" s="99"/>
      <c r="GY8" s="99"/>
      <c r="GZ8" s="99"/>
      <c r="HA8" s="99"/>
      <c r="HB8" s="1"/>
      <c r="HC8" s="99"/>
      <c r="HD8" s="99"/>
      <c r="HE8" s="99"/>
      <c r="HF8" s="99"/>
      <c r="HG8" s="99"/>
      <c r="HH8" s="99"/>
      <c r="HI8" s="100"/>
      <c r="HJ8" s="102"/>
      <c r="HK8" s="1"/>
      <c r="HL8" s="100">
        <v>2304.17157</v>
      </c>
      <c r="HM8" s="101">
        <v>2242.41302</v>
      </c>
      <c r="HN8" s="102">
        <v>810.65052000000003</v>
      </c>
    </row>
    <row r="9" spans="1:222" x14ac:dyDescent="0.3">
      <c r="A9" s="1"/>
      <c r="B9" s="98" t="s">
        <v>811</v>
      </c>
      <c r="C9" s="99"/>
      <c r="D9" s="100"/>
      <c r="E9" s="101"/>
      <c r="F9" s="101">
        <v>8.8258700000000001</v>
      </c>
      <c r="G9" s="102">
        <v>8.5166900000000005</v>
      </c>
      <c r="H9" s="100"/>
      <c r="I9" s="102"/>
      <c r="J9" s="100"/>
      <c r="K9" s="102"/>
      <c r="L9" s="100"/>
      <c r="M9" s="101"/>
      <c r="N9" s="101"/>
      <c r="O9" s="101"/>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c r="BI9" s="101"/>
      <c r="BJ9" s="102"/>
      <c r="BK9" s="100">
        <v>164.44227000000001</v>
      </c>
      <c r="BL9" s="101">
        <v>165.47058000000001</v>
      </c>
      <c r="BM9" s="101">
        <v>165.59853000000001</v>
      </c>
      <c r="BN9" s="101"/>
      <c r="BO9" s="101"/>
      <c r="BP9" s="101"/>
      <c r="BQ9" s="101"/>
      <c r="BR9" s="101"/>
      <c r="BS9" s="101"/>
      <c r="BT9" s="101">
        <v>36.281509999999997</v>
      </c>
      <c r="BU9" s="101"/>
      <c r="BV9" s="101">
        <v>206.11548999999999</v>
      </c>
      <c r="BW9" s="101">
        <v>205.99002999999999</v>
      </c>
      <c r="BX9" s="102"/>
      <c r="BY9" s="100">
        <v>17.41583</v>
      </c>
      <c r="BZ9" s="102">
        <v>44.053669999999997</v>
      </c>
      <c r="CA9" s="99"/>
      <c r="CB9" s="100"/>
      <c r="CC9" s="101"/>
      <c r="CD9" s="101"/>
      <c r="CE9" s="101"/>
      <c r="CF9" s="101"/>
      <c r="CG9" s="101">
        <v>118.14735</v>
      </c>
      <c r="CH9" s="101">
        <v>52.418509999999998</v>
      </c>
      <c r="CI9" s="101">
        <v>53.710120000000003</v>
      </c>
      <c r="CJ9" s="101"/>
      <c r="CK9" s="101"/>
      <c r="CL9" s="101"/>
      <c r="CM9" s="102"/>
      <c r="CN9" s="100">
        <v>180.55348000000001</v>
      </c>
      <c r="CO9" s="101">
        <v>180.52450999999999</v>
      </c>
      <c r="CP9" s="101">
        <v>181.33356000000001</v>
      </c>
      <c r="CQ9" s="102">
        <v>181.02912000000001</v>
      </c>
      <c r="CR9" s="100"/>
      <c r="CS9" s="102"/>
      <c r="CT9" s="100"/>
      <c r="CU9" s="102"/>
      <c r="CV9" s="100"/>
      <c r="CW9" s="101"/>
      <c r="CX9" s="103"/>
      <c r="CY9" s="100"/>
      <c r="CZ9" s="101">
        <v>6860.6687899999997</v>
      </c>
      <c r="DA9" s="101"/>
      <c r="DB9" s="102"/>
      <c r="DC9" s="100"/>
      <c r="DD9" s="101"/>
      <c r="DE9" s="101"/>
      <c r="DF9" s="101"/>
      <c r="DG9" s="101"/>
      <c r="DH9" s="101"/>
      <c r="DI9" s="101"/>
      <c r="DJ9" s="101"/>
      <c r="DK9" s="101"/>
      <c r="DL9" s="101"/>
      <c r="DM9" s="101"/>
      <c r="DN9" s="102"/>
      <c r="DO9" s="104"/>
      <c r="DP9" s="105"/>
      <c r="DQ9" s="105"/>
      <c r="DR9" s="106" t="s">
        <v>1430</v>
      </c>
      <c r="DS9" s="100">
        <v>2304.17157</v>
      </c>
      <c r="DT9" s="101">
        <v>260.55748999999997</v>
      </c>
      <c r="DU9" s="101">
        <v>260.55748999999997</v>
      </c>
      <c r="DV9" s="102"/>
      <c r="DW9" s="99"/>
      <c r="DX9" s="100"/>
      <c r="DY9" s="101"/>
      <c r="DZ9" s="101"/>
      <c r="EA9" s="101"/>
      <c r="EB9" s="101"/>
      <c r="EC9" s="103">
        <v>6765.7420000000002</v>
      </c>
      <c r="ED9" s="1"/>
      <c r="EE9" s="99">
        <v>2.38483</v>
      </c>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100"/>
      <c r="GM9" s="101"/>
      <c r="GN9" s="101"/>
      <c r="GO9" s="102"/>
      <c r="GP9" s="99"/>
      <c r="GQ9" s="100"/>
      <c r="GR9" s="102"/>
      <c r="GS9" s="1"/>
      <c r="GT9" s="99">
        <v>2.38483</v>
      </c>
      <c r="GU9" s="100"/>
      <c r="GV9" s="102"/>
      <c r="GW9" s="99"/>
      <c r="GX9" s="99"/>
      <c r="GY9" s="99"/>
      <c r="GZ9" s="99"/>
      <c r="HA9" s="99"/>
      <c r="HB9" s="1"/>
      <c r="HC9" s="99"/>
      <c r="HD9" s="99"/>
      <c r="HE9" s="99"/>
      <c r="HF9" s="99"/>
      <c r="HG9" s="99"/>
      <c r="HH9" s="99"/>
      <c r="HI9" s="100"/>
      <c r="HJ9" s="102"/>
      <c r="HK9" s="1"/>
      <c r="HL9" s="100">
        <v>2304.17157</v>
      </c>
      <c r="HM9" s="101">
        <v>2242.41302</v>
      </c>
      <c r="HN9" s="102">
        <v>810.65052000000003</v>
      </c>
    </row>
    <row r="10" spans="1:222" x14ac:dyDescent="0.3">
      <c r="A10" s="1"/>
      <c r="B10" s="98" t="s">
        <v>812</v>
      </c>
      <c r="C10" s="99"/>
      <c r="D10" s="100"/>
      <c r="E10" s="101"/>
      <c r="F10" s="101">
        <v>8.8258700000000001</v>
      </c>
      <c r="G10" s="102">
        <v>8.5166900000000005</v>
      </c>
      <c r="H10" s="100"/>
      <c r="I10" s="102"/>
      <c r="J10" s="100"/>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c r="BI10" s="101"/>
      <c r="BJ10" s="102"/>
      <c r="BK10" s="100">
        <v>164.44227000000001</v>
      </c>
      <c r="BL10" s="101">
        <v>165.47058000000001</v>
      </c>
      <c r="BM10" s="101">
        <v>165.59853000000001</v>
      </c>
      <c r="BN10" s="101"/>
      <c r="BO10" s="101"/>
      <c r="BP10" s="101"/>
      <c r="BQ10" s="101"/>
      <c r="BR10" s="101"/>
      <c r="BS10" s="101"/>
      <c r="BT10" s="101">
        <v>36.281509999999997</v>
      </c>
      <c r="BU10" s="101"/>
      <c r="BV10" s="101">
        <v>206.11548999999999</v>
      </c>
      <c r="BW10" s="101">
        <v>205.99002999999999</v>
      </c>
      <c r="BX10" s="102"/>
      <c r="BY10" s="100">
        <v>17.41583</v>
      </c>
      <c r="BZ10" s="102">
        <v>44.053669999999997</v>
      </c>
      <c r="CA10" s="99"/>
      <c r="CB10" s="100"/>
      <c r="CC10" s="101"/>
      <c r="CD10" s="101"/>
      <c r="CE10" s="101"/>
      <c r="CF10" s="101"/>
      <c r="CG10" s="101">
        <v>118.14735</v>
      </c>
      <c r="CH10" s="101">
        <v>52.418509999999998</v>
      </c>
      <c r="CI10" s="101">
        <v>53.710120000000003</v>
      </c>
      <c r="CJ10" s="101"/>
      <c r="CK10" s="101"/>
      <c r="CL10" s="101"/>
      <c r="CM10" s="102"/>
      <c r="CN10" s="100">
        <v>180.55348000000001</v>
      </c>
      <c r="CO10" s="101">
        <v>180.52450999999999</v>
      </c>
      <c r="CP10" s="101">
        <v>181.33356000000001</v>
      </c>
      <c r="CQ10" s="102">
        <v>181.02912000000001</v>
      </c>
      <c r="CR10" s="100"/>
      <c r="CS10" s="102"/>
      <c r="CT10" s="100"/>
      <c r="CU10" s="102"/>
      <c r="CV10" s="100"/>
      <c r="CW10" s="101"/>
      <c r="CX10" s="103"/>
      <c r="CY10" s="100"/>
      <c r="CZ10" s="101">
        <v>6768.1012499999997</v>
      </c>
      <c r="DA10" s="101"/>
      <c r="DB10" s="102"/>
      <c r="DC10" s="100"/>
      <c r="DD10" s="101"/>
      <c r="DE10" s="101"/>
      <c r="DF10" s="101"/>
      <c r="DG10" s="101"/>
      <c r="DH10" s="101"/>
      <c r="DI10" s="101"/>
      <c r="DJ10" s="101"/>
      <c r="DK10" s="101"/>
      <c r="DL10" s="101"/>
      <c r="DM10" s="101"/>
      <c r="DN10" s="102"/>
      <c r="DO10" s="104"/>
      <c r="DP10" s="105"/>
      <c r="DQ10" s="105"/>
      <c r="DR10" s="106" t="s">
        <v>1430</v>
      </c>
      <c r="DS10" s="100">
        <v>2304.17157</v>
      </c>
      <c r="DT10" s="101">
        <v>260.55748999999997</v>
      </c>
      <c r="DU10" s="101">
        <v>260.55748999999997</v>
      </c>
      <c r="DV10" s="102"/>
      <c r="DW10" s="99"/>
      <c r="DX10" s="100"/>
      <c r="DY10" s="101"/>
      <c r="DZ10" s="101"/>
      <c r="EA10" s="101"/>
      <c r="EB10" s="101"/>
      <c r="EC10" s="103">
        <v>6672.442</v>
      </c>
      <c r="ED10" s="1"/>
      <c r="EE10" s="99">
        <v>2.38483</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100"/>
      <c r="GM10" s="101"/>
      <c r="GN10" s="101"/>
      <c r="GO10" s="102"/>
      <c r="GP10" s="99"/>
      <c r="GQ10" s="100"/>
      <c r="GR10" s="102"/>
      <c r="GS10" s="1"/>
      <c r="GT10" s="99">
        <v>2.38483</v>
      </c>
      <c r="GU10" s="100"/>
      <c r="GV10" s="102"/>
      <c r="GW10" s="99"/>
      <c r="GX10" s="99"/>
      <c r="GY10" s="99"/>
      <c r="GZ10" s="99"/>
      <c r="HA10" s="99"/>
      <c r="HB10" s="1"/>
      <c r="HC10" s="99"/>
      <c r="HD10" s="99"/>
      <c r="HE10" s="99"/>
      <c r="HF10" s="99"/>
      <c r="HG10" s="99"/>
      <c r="HH10" s="99"/>
      <c r="HI10" s="100"/>
      <c r="HJ10" s="102"/>
      <c r="HK10" s="1"/>
      <c r="HL10" s="100">
        <v>2304.17157</v>
      </c>
      <c r="HM10" s="101">
        <v>2242.41302</v>
      </c>
      <c r="HN10" s="102">
        <v>810.65052000000003</v>
      </c>
    </row>
    <row r="11" spans="1:222" x14ac:dyDescent="0.3">
      <c r="A11" s="1"/>
      <c r="B11" s="98" t="s">
        <v>813</v>
      </c>
      <c r="C11" s="99"/>
      <c r="D11" s="100"/>
      <c r="E11" s="101"/>
      <c r="F11" s="101">
        <v>8.8258700000000001</v>
      </c>
      <c r="G11" s="102">
        <v>8.5166900000000005</v>
      </c>
      <c r="H11" s="100"/>
      <c r="I11" s="102"/>
      <c r="J11" s="100"/>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c r="BI11" s="101"/>
      <c r="BJ11" s="102"/>
      <c r="BK11" s="100">
        <v>164.44227000000001</v>
      </c>
      <c r="BL11" s="101">
        <v>165.47058000000001</v>
      </c>
      <c r="BM11" s="101">
        <v>165.59853000000001</v>
      </c>
      <c r="BN11" s="101"/>
      <c r="BO11" s="101"/>
      <c r="BP11" s="101"/>
      <c r="BQ11" s="101"/>
      <c r="BR11" s="101"/>
      <c r="BS11" s="101"/>
      <c r="BT11" s="101">
        <v>36.281509999999997</v>
      </c>
      <c r="BU11" s="101"/>
      <c r="BV11" s="101">
        <v>206.11548999999999</v>
      </c>
      <c r="BW11" s="101">
        <v>205.99002999999999</v>
      </c>
      <c r="BX11" s="102"/>
      <c r="BY11" s="100">
        <v>17.41583</v>
      </c>
      <c r="BZ11" s="102">
        <v>44.053669999999997</v>
      </c>
      <c r="CA11" s="99"/>
      <c r="CB11" s="100"/>
      <c r="CC11" s="101"/>
      <c r="CD11" s="101"/>
      <c r="CE11" s="101"/>
      <c r="CF11" s="101"/>
      <c r="CG11" s="101">
        <v>118.14735</v>
      </c>
      <c r="CH11" s="101">
        <v>52.418509999999998</v>
      </c>
      <c r="CI11" s="101">
        <v>53.710120000000003</v>
      </c>
      <c r="CJ11" s="101"/>
      <c r="CK11" s="101"/>
      <c r="CL11" s="101"/>
      <c r="CM11" s="102"/>
      <c r="CN11" s="100">
        <v>180.55348000000001</v>
      </c>
      <c r="CO11" s="101">
        <v>180.52450999999999</v>
      </c>
      <c r="CP11" s="101">
        <v>181.33356000000001</v>
      </c>
      <c r="CQ11" s="102">
        <v>181.02912000000001</v>
      </c>
      <c r="CR11" s="100"/>
      <c r="CS11" s="102"/>
      <c r="CT11" s="100"/>
      <c r="CU11" s="102"/>
      <c r="CV11" s="100"/>
      <c r="CW11" s="101"/>
      <c r="CX11" s="103"/>
      <c r="CY11" s="100"/>
      <c r="CZ11" s="101">
        <v>6758.8372900000004</v>
      </c>
      <c r="DA11" s="101"/>
      <c r="DB11" s="102"/>
      <c r="DC11" s="100"/>
      <c r="DD11" s="101"/>
      <c r="DE11" s="101"/>
      <c r="DF11" s="101"/>
      <c r="DG11" s="101"/>
      <c r="DH11" s="101"/>
      <c r="DI11" s="101"/>
      <c r="DJ11" s="101"/>
      <c r="DK11" s="101"/>
      <c r="DL11" s="101"/>
      <c r="DM11" s="101"/>
      <c r="DN11" s="102"/>
      <c r="DO11" s="104"/>
      <c r="DP11" s="105"/>
      <c r="DQ11" s="105"/>
      <c r="DR11" s="106" t="s">
        <v>1430</v>
      </c>
      <c r="DS11" s="100">
        <v>2304.17157</v>
      </c>
      <c r="DT11" s="101">
        <v>260.55748999999997</v>
      </c>
      <c r="DU11" s="101">
        <v>260.55748999999997</v>
      </c>
      <c r="DV11" s="102"/>
      <c r="DW11" s="99"/>
      <c r="DX11" s="100"/>
      <c r="DY11" s="101"/>
      <c r="DZ11" s="101"/>
      <c r="EA11" s="101"/>
      <c r="EB11" s="101"/>
      <c r="EC11" s="103">
        <v>6668.5720000000001</v>
      </c>
      <c r="ED11" s="1"/>
      <c r="EE11" s="99">
        <v>2.38483</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100"/>
      <c r="GM11" s="101"/>
      <c r="GN11" s="101"/>
      <c r="GO11" s="102"/>
      <c r="GP11" s="99"/>
      <c r="GQ11" s="100"/>
      <c r="GR11" s="102"/>
      <c r="GS11" s="1"/>
      <c r="GT11" s="99">
        <v>2.38483</v>
      </c>
      <c r="GU11" s="100"/>
      <c r="GV11" s="102"/>
      <c r="GW11" s="99"/>
      <c r="GX11" s="99"/>
      <c r="GY11" s="99"/>
      <c r="GZ11" s="99"/>
      <c r="HA11" s="99"/>
      <c r="HB11" s="1"/>
      <c r="HC11" s="99"/>
      <c r="HD11" s="99"/>
      <c r="HE11" s="99"/>
      <c r="HF11" s="99"/>
      <c r="HG11" s="99"/>
      <c r="HH11" s="99"/>
      <c r="HI11" s="100"/>
      <c r="HJ11" s="102"/>
      <c r="HK11" s="1"/>
      <c r="HL11" s="100">
        <v>2304.17157</v>
      </c>
      <c r="HM11" s="101">
        <v>2242.41302</v>
      </c>
      <c r="HN11" s="102">
        <v>810.65052000000003</v>
      </c>
    </row>
    <row r="12" spans="1:222" x14ac:dyDescent="0.3">
      <c r="A12" s="1"/>
      <c r="B12" s="98" t="s">
        <v>814</v>
      </c>
      <c r="C12" s="99"/>
      <c r="D12" s="100"/>
      <c r="E12" s="101"/>
      <c r="F12" s="101">
        <v>8.8258700000000001</v>
      </c>
      <c r="G12" s="102">
        <v>8.5166900000000005</v>
      </c>
      <c r="H12" s="100"/>
      <c r="I12" s="102"/>
      <c r="J12" s="100"/>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10.27692</v>
      </c>
      <c r="AI12" s="99"/>
      <c r="AJ12" s="99"/>
      <c r="AK12" s="99"/>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c r="BI12" s="101"/>
      <c r="BJ12" s="102"/>
      <c r="BK12" s="100">
        <v>164.44227000000001</v>
      </c>
      <c r="BL12" s="101">
        <v>165.47058000000001</v>
      </c>
      <c r="BM12" s="101">
        <v>165.59853000000001</v>
      </c>
      <c r="BN12" s="101"/>
      <c r="BO12" s="101"/>
      <c r="BP12" s="101"/>
      <c r="BQ12" s="101"/>
      <c r="BR12" s="101"/>
      <c r="BS12" s="101"/>
      <c r="BT12" s="101">
        <v>36.281509999999997</v>
      </c>
      <c r="BU12" s="101"/>
      <c r="BV12" s="101">
        <v>206.11548999999999</v>
      </c>
      <c r="BW12" s="101">
        <v>205.99002999999999</v>
      </c>
      <c r="BX12" s="102"/>
      <c r="BY12" s="100">
        <v>17.41583</v>
      </c>
      <c r="BZ12" s="102">
        <v>44.053669999999997</v>
      </c>
      <c r="CA12" s="99"/>
      <c r="CB12" s="100"/>
      <c r="CC12" s="101"/>
      <c r="CD12" s="101"/>
      <c r="CE12" s="101"/>
      <c r="CF12" s="101"/>
      <c r="CG12" s="101">
        <v>118.14735</v>
      </c>
      <c r="CH12" s="101">
        <v>52.418509999999998</v>
      </c>
      <c r="CI12" s="101">
        <v>53.710120000000003</v>
      </c>
      <c r="CJ12" s="101"/>
      <c r="CK12" s="101"/>
      <c r="CL12" s="101"/>
      <c r="CM12" s="102"/>
      <c r="CN12" s="100">
        <v>180.55348000000001</v>
      </c>
      <c r="CO12" s="101">
        <v>180.52450999999999</v>
      </c>
      <c r="CP12" s="101">
        <v>181.33356000000001</v>
      </c>
      <c r="CQ12" s="102">
        <v>181.02912000000001</v>
      </c>
      <c r="CR12" s="100"/>
      <c r="CS12" s="102"/>
      <c r="CT12" s="100"/>
      <c r="CU12" s="102"/>
      <c r="CV12" s="100"/>
      <c r="CW12" s="101"/>
      <c r="CX12" s="103"/>
      <c r="CY12" s="100"/>
      <c r="CZ12" s="101">
        <v>6646.0197900000003</v>
      </c>
      <c r="DA12" s="101"/>
      <c r="DB12" s="102"/>
      <c r="DC12" s="100"/>
      <c r="DD12" s="101"/>
      <c r="DE12" s="101"/>
      <c r="DF12" s="101"/>
      <c r="DG12" s="101"/>
      <c r="DH12" s="101"/>
      <c r="DI12" s="101"/>
      <c r="DJ12" s="101"/>
      <c r="DK12" s="101"/>
      <c r="DL12" s="101"/>
      <c r="DM12" s="101"/>
      <c r="DN12" s="102"/>
      <c r="DO12" s="104"/>
      <c r="DP12" s="105"/>
      <c r="DQ12" s="105"/>
      <c r="DR12" s="106" t="s">
        <v>1430</v>
      </c>
      <c r="DS12" s="100">
        <v>2304.17157</v>
      </c>
      <c r="DT12" s="101">
        <v>260.55748999999997</v>
      </c>
      <c r="DU12" s="101">
        <v>260.55748999999997</v>
      </c>
      <c r="DV12" s="102"/>
      <c r="DW12" s="99"/>
      <c r="DX12" s="100"/>
      <c r="DY12" s="101"/>
      <c r="DZ12" s="101"/>
      <c r="EA12" s="101"/>
      <c r="EB12" s="101"/>
      <c r="EC12" s="103">
        <v>6555.5029999999997</v>
      </c>
      <c r="ED12" s="1"/>
      <c r="EE12" s="99">
        <v>2.38483</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100"/>
      <c r="GM12" s="101"/>
      <c r="GN12" s="101"/>
      <c r="GO12" s="102"/>
      <c r="GP12" s="99"/>
      <c r="GQ12" s="100"/>
      <c r="GR12" s="102"/>
      <c r="GS12" s="1"/>
      <c r="GT12" s="99">
        <v>2.38483</v>
      </c>
      <c r="GU12" s="100"/>
      <c r="GV12" s="102"/>
      <c r="GW12" s="99"/>
      <c r="GX12" s="99"/>
      <c r="GY12" s="99"/>
      <c r="GZ12" s="99"/>
      <c r="HA12" s="99"/>
      <c r="HB12" s="1"/>
      <c r="HC12" s="99"/>
      <c r="HD12" s="99"/>
      <c r="HE12" s="99"/>
      <c r="HF12" s="99"/>
      <c r="HG12" s="99"/>
      <c r="HH12" s="99"/>
      <c r="HI12" s="100"/>
      <c r="HJ12" s="102"/>
      <c r="HK12" s="1"/>
      <c r="HL12" s="100">
        <v>2304.17157</v>
      </c>
      <c r="HM12" s="101">
        <v>2242.41302</v>
      </c>
      <c r="HN12" s="102">
        <v>810.65052000000003</v>
      </c>
    </row>
    <row r="13" spans="1:222" x14ac:dyDescent="0.3">
      <c r="A13" s="1"/>
      <c r="B13" s="98" t="s">
        <v>815</v>
      </c>
      <c r="C13" s="99"/>
      <c r="D13" s="100"/>
      <c r="E13" s="101"/>
      <c r="F13" s="101">
        <v>8.8258700000000001</v>
      </c>
      <c r="G13" s="102">
        <v>8.5166900000000005</v>
      </c>
      <c r="H13" s="100"/>
      <c r="I13" s="102"/>
      <c r="J13" s="100"/>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10.27692</v>
      </c>
      <c r="AI13" s="99"/>
      <c r="AJ13" s="99"/>
      <c r="AK13" s="99"/>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c r="BI13" s="101"/>
      <c r="BJ13" s="102"/>
      <c r="BK13" s="100">
        <v>164.44227000000001</v>
      </c>
      <c r="BL13" s="101">
        <v>165.47058000000001</v>
      </c>
      <c r="BM13" s="101">
        <v>165.59853000000001</v>
      </c>
      <c r="BN13" s="101"/>
      <c r="BO13" s="101"/>
      <c r="BP13" s="101"/>
      <c r="BQ13" s="101"/>
      <c r="BR13" s="101"/>
      <c r="BS13" s="101"/>
      <c r="BT13" s="101">
        <v>36.281509999999997</v>
      </c>
      <c r="BU13" s="101"/>
      <c r="BV13" s="101">
        <v>206.11548999999999</v>
      </c>
      <c r="BW13" s="101">
        <v>205.99002999999999</v>
      </c>
      <c r="BX13" s="102"/>
      <c r="BY13" s="100">
        <v>17.41583</v>
      </c>
      <c r="BZ13" s="102">
        <v>44.053669999999997</v>
      </c>
      <c r="CA13" s="99"/>
      <c r="CB13" s="100"/>
      <c r="CC13" s="101"/>
      <c r="CD13" s="101"/>
      <c r="CE13" s="101"/>
      <c r="CF13" s="101"/>
      <c r="CG13" s="101">
        <v>118.14735</v>
      </c>
      <c r="CH13" s="101">
        <v>52.418509999999998</v>
      </c>
      <c r="CI13" s="101">
        <v>53.710120000000003</v>
      </c>
      <c r="CJ13" s="101"/>
      <c r="CK13" s="101"/>
      <c r="CL13" s="101"/>
      <c r="CM13" s="102"/>
      <c r="CN13" s="100">
        <v>180.55348000000001</v>
      </c>
      <c r="CO13" s="101">
        <v>180.52450999999999</v>
      </c>
      <c r="CP13" s="101">
        <v>181.33356000000001</v>
      </c>
      <c r="CQ13" s="102">
        <v>181.02912000000001</v>
      </c>
      <c r="CR13" s="100"/>
      <c r="CS13" s="102"/>
      <c r="CT13" s="100"/>
      <c r="CU13" s="102"/>
      <c r="CV13" s="100"/>
      <c r="CW13" s="101"/>
      <c r="CX13" s="103"/>
      <c r="CY13" s="100"/>
      <c r="CZ13" s="101">
        <v>6587.7993699999997</v>
      </c>
      <c r="DA13" s="101"/>
      <c r="DB13" s="102"/>
      <c r="DC13" s="100"/>
      <c r="DD13" s="101"/>
      <c r="DE13" s="101"/>
      <c r="DF13" s="101"/>
      <c r="DG13" s="101"/>
      <c r="DH13" s="101"/>
      <c r="DI13" s="101"/>
      <c r="DJ13" s="101"/>
      <c r="DK13" s="101"/>
      <c r="DL13" s="101"/>
      <c r="DM13" s="101"/>
      <c r="DN13" s="102"/>
      <c r="DO13" s="104"/>
      <c r="DP13" s="105"/>
      <c r="DQ13" s="105"/>
      <c r="DR13" s="106" t="s">
        <v>1430</v>
      </c>
      <c r="DS13" s="100">
        <v>2304.17157</v>
      </c>
      <c r="DT13" s="101">
        <v>260.55748999999997</v>
      </c>
      <c r="DU13" s="101">
        <v>260.55748999999997</v>
      </c>
      <c r="DV13" s="102"/>
      <c r="DW13" s="99"/>
      <c r="DX13" s="100"/>
      <c r="DY13" s="101"/>
      <c r="DZ13" s="101"/>
      <c r="EA13" s="101"/>
      <c r="EB13" s="101"/>
      <c r="EC13" s="103">
        <v>6497.268</v>
      </c>
      <c r="ED13" s="1"/>
      <c r="EE13" s="99">
        <v>2.38483</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100"/>
      <c r="GM13" s="101"/>
      <c r="GN13" s="101"/>
      <c r="GO13" s="102"/>
      <c r="GP13" s="99"/>
      <c r="GQ13" s="100"/>
      <c r="GR13" s="102"/>
      <c r="GS13" s="1"/>
      <c r="GT13" s="99">
        <v>2.38483</v>
      </c>
      <c r="GU13" s="100"/>
      <c r="GV13" s="102"/>
      <c r="GW13" s="99"/>
      <c r="GX13" s="99"/>
      <c r="GY13" s="99"/>
      <c r="GZ13" s="99"/>
      <c r="HA13" s="99"/>
      <c r="HB13" s="1"/>
      <c r="HC13" s="99"/>
      <c r="HD13" s="99"/>
      <c r="HE13" s="99"/>
      <c r="HF13" s="99"/>
      <c r="HG13" s="99"/>
      <c r="HH13" s="99"/>
      <c r="HI13" s="100"/>
      <c r="HJ13" s="102"/>
      <c r="HK13" s="1"/>
      <c r="HL13" s="100">
        <v>2304.17157</v>
      </c>
      <c r="HM13" s="101">
        <v>2242.41302</v>
      </c>
      <c r="HN13" s="102">
        <v>810.65052000000003</v>
      </c>
    </row>
    <row r="14" spans="1:222" x14ac:dyDescent="0.3">
      <c r="A14" s="1"/>
      <c r="B14" s="98" t="s">
        <v>816</v>
      </c>
      <c r="C14" s="99"/>
      <c r="D14" s="100"/>
      <c r="E14" s="101"/>
      <c r="F14" s="101">
        <v>8.8258700000000001</v>
      </c>
      <c r="G14" s="102">
        <v>8.5166900000000005</v>
      </c>
      <c r="H14" s="100"/>
      <c r="I14" s="102"/>
      <c r="J14" s="100"/>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c r="BI14" s="101"/>
      <c r="BJ14" s="102"/>
      <c r="BK14" s="100">
        <v>164.44227000000001</v>
      </c>
      <c r="BL14" s="101">
        <v>165.47058000000001</v>
      </c>
      <c r="BM14" s="101">
        <v>165.59853000000001</v>
      </c>
      <c r="BN14" s="101"/>
      <c r="BO14" s="101"/>
      <c r="BP14" s="101"/>
      <c r="BQ14" s="101"/>
      <c r="BR14" s="101"/>
      <c r="BS14" s="101"/>
      <c r="BT14" s="101">
        <v>36.281509999999997</v>
      </c>
      <c r="BU14" s="101"/>
      <c r="BV14" s="101">
        <v>206.11548999999999</v>
      </c>
      <c r="BW14" s="101">
        <v>205.99002999999999</v>
      </c>
      <c r="BX14" s="102"/>
      <c r="BY14" s="100">
        <v>17.41583</v>
      </c>
      <c r="BZ14" s="102">
        <v>44.053669999999997</v>
      </c>
      <c r="CA14" s="99"/>
      <c r="CB14" s="100"/>
      <c r="CC14" s="101"/>
      <c r="CD14" s="101"/>
      <c r="CE14" s="101"/>
      <c r="CF14" s="101"/>
      <c r="CG14" s="101">
        <v>118.14735</v>
      </c>
      <c r="CH14" s="101">
        <v>52.418509999999998</v>
      </c>
      <c r="CI14" s="101">
        <v>53.710120000000003</v>
      </c>
      <c r="CJ14" s="101"/>
      <c r="CK14" s="101"/>
      <c r="CL14" s="101"/>
      <c r="CM14" s="102"/>
      <c r="CN14" s="100">
        <v>180.55348000000001</v>
      </c>
      <c r="CO14" s="101">
        <v>180.52450999999999</v>
      </c>
      <c r="CP14" s="101">
        <v>181.33356000000001</v>
      </c>
      <c r="CQ14" s="102">
        <v>181.02912000000001</v>
      </c>
      <c r="CR14" s="100"/>
      <c r="CS14" s="102"/>
      <c r="CT14" s="100"/>
      <c r="CU14" s="102"/>
      <c r="CV14" s="100"/>
      <c r="CW14" s="101"/>
      <c r="CX14" s="103"/>
      <c r="CY14" s="100"/>
      <c r="CZ14" s="101">
        <v>6532.7989600000001</v>
      </c>
      <c r="DA14" s="101"/>
      <c r="DB14" s="102"/>
      <c r="DC14" s="100"/>
      <c r="DD14" s="101"/>
      <c r="DE14" s="101"/>
      <c r="DF14" s="101"/>
      <c r="DG14" s="101"/>
      <c r="DH14" s="101"/>
      <c r="DI14" s="101"/>
      <c r="DJ14" s="101"/>
      <c r="DK14" s="101"/>
      <c r="DL14" s="101"/>
      <c r="DM14" s="101"/>
      <c r="DN14" s="102"/>
      <c r="DO14" s="104"/>
      <c r="DP14" s="105"/>
      <c r="DQ14" s="105"/>
      <c r="DR14" s="106" t="s">
        <v>1430</v>
      </c>
      <c r="DS14" s="100">
        <v>2304.17157</v>
      </c>
      <c r="DT14" s="101">
        <v>260.55748999999997</v>
      </c>
      <c r="DU14" s="101">
        <v>260.55748999999997</v>
      </c>
      <c r="DV14" s="102"/>
      <c r="DW14" s="99"/>
      <c r="DX14" s="100"/>
      <c r="DY14" s="101"/>
      <c r="DZ14" s="101"/>
      <c r="EA14" s="101"/>
      <c r="EB14" s="101"/>
      <c r="EC14" s="103">
        <v>6442.3959999999997</v>
      </c>
      <c r="ED14" s="1"/>
      <c r="EE14" s="99">
        <v>2.38483</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100"/>
      <c r="GM14" s="101"/>
      <c r="GN14" s="101"/>
      <c r="GO14" s="102"/>
      <c r="GP14" s="99"/>
      <c r="GQ14" s="100"/>
      <c r="GR14" s="102"/>
      <c r="GS14" s="1"/>
      <c r="GT14" s="99">
        <v>2.38483</v>
      </c>
      <c r="GU14" s="100"/>
      <c r="GV14" s="102"/>
      <c r="GW14" s="99"/>
      <c r="GX14" s="99"/>
      <c r="GY14" s="99"/>
      <c r="GZ14" s="99"/>
      <c r="HA14" s="99"/>
      <c r="HB14" s="1"/>
      <c r="HC14" s="99"/>
      <c r="HD14" s="99"/>
      <c r="HE14" s="99"/>
      <c r="HF14" s="99"/>
      <c r="HG14" s="99"/>
      <c r="HH14" s="99"/>
      <c r="HI14" s="100"/>
      <c r="HJ14" s="102"/>
      <c r="HK14" s="1"/>
      <c r="HL14" s="100">
        <v>2304.17157</v>
      </c>
      <c r="HM14" s="101">
        <v>2242.41302</v>
      </c>
      <c r="HN14" s="102">
        <v>810.65052000000003</v>
      </c>
    </row>
    <row r="15" spans="1:222" x14ac:dyDescent="0.3">
      <c r="A15" s="1"/>
      <c r="B15" s="98" t="s">
        <v>817</v>
      </c>
      <c r="C15" s="99"/>
      <c r="D15" s="100"/>
      <c r="E15" s="101"/>
      <c r="F15" s="101">
        <v>8.8258700000000001</v>
      </c>
      <c r="G15" s="102">
        <v>8.5166900000000005</v>
      </c>
      <c r="H15" s="100"/>
      <c r="I15" s="102"/>
      <c r="J15" s="100"/>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c r="BI15" s="101"/>
      <c r="BJ15" s="102"/>
      <c r="BK15" s="100">
        <v>164.44227000000001</v>
      </c>
      <c r="BL15" s="101">
        <v>165.47058000000001</v>
      </c>
      <c r="BM15" s="101">
        <v>165.59853000000001</v>
      </c>
      <c r="BN15" s="101"/>
      <c r="BO15" s="101"/>
      <c r="BP15" s="101"/>
      <c r="BQ15" s="101"/>
      <c r="BR15" s="101"/>
      <c r="BS15" s="101"/>
      <c r="BT15" s="101">
        <v>36.281509999999997</v>
      </c>
      <c r="BU15" s="101"/>
      <c r="BV15" s="101">
        <v>206.11548999999999</v>
      </c>
      <c r="BW15" s="101">
        <v>205.99002999999999</v>
      </c>
      <c r="BX15" s="102"/>
      <c r="BY15" s="100">
        <v>17.41583</v>
      </c>
      <c r="BZ15" s="102">
        <v>44.053669999999997</v>
      </c>
      <c r="CA15" s="99"/>
      <c r="CB15" s="100"/>
      <c r="CC15" s="101"/>
      <c r="CD15" s="101"/>
      <c r="CE15" s="101"/>
      <c r="CF15" s="101"/>
      <c r="CG15" s="101">
        <v>118.14735</v>
      </c>
      <c r="CH15" s="101">
        <v>52.418509999999998</v>
      </c>
      <c r="CI15" s="101">
        <v>53.710120000000003</v>
      </c>
      <c r="CJ15" s="101"/>
      <c r="CK15" s="101"/>
      <c r="CL15" s="101"/>
      <c r="CM15" s="102"/>
      <c r="CN15" s="100">
        <v>180.55348000000001</v>
      </c>
      <c r="CO15" s="101">
        <v>180.52450999999999</v>
      </c>
      <c r="CP15" s="101">
        <v>181.33356000000001</v>
      </c>
      <c r="CQ15" s="102">
        <v>181.02912000000001</v>
      </c>
      <c r="CR15" s="100"/>
      <c r="CS15" s="102"/>
      <c r="CT15" s="100"/>
      <c r="CU15" s="102"/>
      <c r="CV15" s="100"/>
      <c r="CW15" s="101"/>
      <c r="CX15" s="103"/>
      <c r="CY15" s="100"/>
      <c r="CZ15" s="101">
        <v>6631.6242000000002</v>
      </c>
      <c r="DA15" s="101"/>
      <c r="DB15" s="102"/>
      <c r="DC15" s="100"/>
      <c r="DD15" s="101"/>
      <c r="DE15" s="101"/>
      <c r="DF15" s="101"/>
      <c r="DG15" s="101"/>
      <c r="DH15" s="101"/>
      <c r="DI15" s="101"/>
      <c r="DJ15" s="101"/>
      <c r="DK15" s="101"/>
      <c r="DL15" s="101"/>
      <c r="DM15" s="101"/>
      <c r="DN15" s="102"/>
      <c r="DO15" s="104"/>
      <c r="DP15" s="105"/>
      <c r="DQ15" s="105"/>
      <c r="DR15" s="106" t="s">
        <v>1430</v>
      </c>
      <c r="DS15" s="100">
        <v>2304.17157</v>
      </c>
      <c r="DT15" s="101">
        <v>260.55748999999997</v>
      </c>
      <c r="DU15" s="101">
        <v>260.55748999999997</v>
      </c>
      <c r="DV15" s="102"/>
      <c r="DW15" s="99"/>
      <c r="DX15" s="100"/>
      <c r="DY15" s="101"/>
      <c r="DZ15" s="101"/>
      <c r="EA15" s="101"/>
      <c r="EB15" s="101"/>
      <c r="EC15" s="103">
        <v>6540.3159999999998</v>
      </c>
      <c r="ED15" s="1"/>
      <c r="EE15" s="99">
        <v>2.38483</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100"/>
      <c r="GM15" s="101"/>
      <c r="GN15" s="101"/>
      <c r="GO15" s="102"/>
      <c r="GP15" s="99"/>
      <c r="GQ15" s="100"/>
      <c r="GR15" s="102"/>
      <c r="GS15" s="1"/>
      <c r="GT15" s="99">
        <v>2.38483</v>
      </c>
      <c r="GU15" s="100"/>
      <c r="GV15" s="102"/>
      <c r="GW15" s="99"/>
      <c r="GX15" s="99"/>
      <c r="GY15" s="99"/>
      <c r="GZ15" s="99"/>
      <c r="HA15" s="99"/>
      <c r="HB15" s="1"/>
      <c r="HC15" s="99"/>
      <c r="HD15" s="99"/>
      <c r="HE15" s="99"/>
      <c r="HF15" s="99"/>
      <c r="HG15" s="99"/>
      <c r="HH15" s="99"/>
      <c r="HI15" s="100"/>
      <c r="HJ15" s="102"/>
      <c r="HK15" s="1"/>
      <c r="HL15" s="100">
        <v>2304.17157</v>
      </c>
      <c r="HM15" s="101">
        <v>2242.41302</v>
      </c>
      <c r="HN15" s="102">
        <v>810.65052000000003</v>
      </c>
    </row>
    <row r="16" spans="1:222" x14ac:dyDescent="0.3">
      <c r="A16" s="1"/>
      <c r="B16" s="98" t="s">
        <v>818</v>
      </c>
      <c r="C16" s="99"/>
      <c r="D16" s="100"/>
      <c r="E16" s="101"/>
      <c r="F16" s="101">
        <v>8.8258700000000001</v>
      </c>
      <c r="G16" s="102">
        <v>8.5166900000000005</v>
      </c>
      <c r="H16" s="100"/>
      <c r="I16" s="102"/>
      <c r="J16" s="100"/>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c r="BI16" s="101"/>
      <c r="BJ16" s="102"/>
      <c r="BK16" s="100">
        <v>164.44227000000001</v>
      </c>
      <c r="BL16" s="101">
        <v>165.47058000000001</v>
      </c>
      <c r="BM16" s="101">
        <v>165.59853000000001</v>
      </c>
      <c r="BN16" s="101"/>
      <c r="BO16" s="101"/>
      <c r="BP16" s="101"/>
      <c r="BQ16" s="101"/>
      <c r="BR16" s="101"/>
      <c r="BS16" s="101"/>
      <c r="BT16" s="101">
        <v>36.281509999999997</v>
      </c>
      <c r="BU16" s="101"/>
      <c r="BV16" s="101">
        <v>206.11548999999999</v>
      </c>
      <c r="BW16" s="101">
        <v>205.99002999999999</v>
      </c>
      <c r="BX16" s="102"/>
      <c r="BY16" s="100">
        <v>17.41583</v>
      </c>
      <c r="BZ16" s="102">
        <v>44.053669999999997</v>
      </c>
      <c r="CA16" s="99"/>
      <c r="CB16" s="100"/>
      <c r="CC16" s="101"/>
      <c r="CD16" s="101"/>
      <c r="CE16" s="101"/>
      <c r="CF16" s="101"/>
      <c r="CG16" s="101">
        <v>118.14735</v>
      </c>
      <c r="CH16" s="101">
        <v>52.418509999999998</v>
      </c>
      <c r="CI16" s="101">
        <v>53.710120000000003</v>
      </c>
      <c r="CJ16" s="101"/>
      <c r="CK16" s="101"/>
      <c r="CL16" s="101"/>
      <c r="CM16" s="102"/>
      <c r="CN16" s="100">
        <v>180.55348000000001</v>
      </c>
      <c r="CO16" s="101">
        <v>180.52450999999999</v>
      </c>
      <c r="CP16" s="101">
        <v>181.33356000000001</v>
      </c>
      <c r="CQ16" s="102">
        <v>181.02912000000001</v>
      </c>
      <c r="CR16" s="100"/>
      <c r="CS16" s="102"/>
      <c r="CT16" s="100"/>
      <c r="CU16" s="102"/>
      <c r="CV16" s="100"/>
      <c r="CW16" s="101"/>
      <c r="CX16" s="103"/>
      <c r="CY16" s="100"/>
      <c r="CZ16" s="101">
        <v>6651.4726099999998</v>
      </c>
      <c r="DA16" s="101"/>
      <c r="DB16" s="102"/>
      <c r="DC16" s="100"/>
      <c r="DD16" s="101"/>
      <c r="DE16" s="101"/>
      <c r="DF16" s="101"/>
      <c r="DG16" s="101"/>
      <c r="DH16" s="101"/>
      <c r="DI16" s="101"/>
      <c r="DJ16" s="101"/>
      <c r="DK16" s="101"/>
      <c r="DL16" s="101"/>
      <c r="DM16" s="101"/>
      <c r="DN16" s="102"/>
      <c r="DO16" s="104"/>
      <c r="DP16" s="105"/>
      <c r="DQ16" s="105"/>
      <c r="DR16" s="106" t="s">
        <v>1430</v>
      </c>
      <c r="DS16" s="100">
        <v>2304.17157</v>
      </c>
      <c r="DT16" s="101">
        <v>260.55748999999997</v>
      </c>
      <c r="DU16" s="101">
        <v>260.55748999999997</v>
      </c>
      <c r="DV16" s="102"/>
      <c r="DW16" s="99"/>
      <c r="DX16" s="100"/>
      <c r="DY16" s="101"/>
      <c r="DZ16" s="101"/>
      <c r="EA16" s="101"/>
      <c r="EB16" s="101"/>
      <c r="EC16" s="103">
        <v>6559.8379999999997</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100"/>
      <c r="GM16" s="101"/>
      <c r="GN16" s="101"/>
      <c r="GO16" s="102"/>
      <c r="GP16" s="99"/>
      <c r="GQ16" s="100"/>
      <c r="GR16" s="102"/>
      <c r="GS16" s="1"/>
      <c r="GT16" s="99">
        <v>2.38483</v>
      </c>
      <c r="GU16" s="100"/>
      <c r="GV16" s="102"/>
      <c r="GW16" s="99"/>
      <c r="GX16" s="99"/>
      <c r="GY16" s="99"/>
      <c r="GZ16" s="99"/>
      <c r="HA16" s="99"/>
      <c r="HB16" s="1"/>
      <c r="HC16" s="99"/>
      <c r="HD16" s="99"/>
      <c r="HE16" s="99"/>
      <c r="HF16" s="99"/>
      <c r="HG16" s="99"/>
      <c r="HH16" s="99"/>
      <c r="HI16" s="100"/>
      <c r="HJ16" s="102"/>
      <c r="HK16" s="1"/>
      <c r="HL16" s="100">
        <v>2304.17157</v>
      </c>
      <c r="HM16" s="101">
        <v>2242.41302</v>
      </c>
      <c r="HN16" s="102">
        <v>810.65052000000003</v>
      </c>
    </row>
    <row r="17" spans="1:222" x14ac:dyDescent="0.3">
      <c r="A17" s="1"/>
      <c r="B17" s="98" t="s">
        <v>819</v>
      </c>
      <c r="C17" s="99"/>
      <c r="D17" s="100"/>
      <c r="E17" s="101"/>
      <c r="F17" s="101">
        <v>8.8258700000000001</v>
      </c>
      <c r="G17" s="102">
        <v>8.5166900000000005</v>
      </c>
      <c r="H17" s="100"/>
      <c r="I17" s="102"/>
      <c r="J17" s="100"/>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c r="BI17" s="101"/>
      <c r="BJ17" s="102"/>
      <c r="BK17" s="100">
        <v>164.44227000000001</v>
      </c>
      <c r="BL17" s="101">
        <v>165.47058000000001</v>
      </c>
      <c r="BM17" s="101">
        <v>165.59853000000001</v>
      </c>
      <c r="BN17" s="101"/>
      <c r="BO17" s="101"/>
      <c r="BP17" s="101"/>
      <c r="BQ17" s="101"/>
      <c r="BR17" s="101"/>
      <c r="BS17" s="101"/>
      <c r="BT17" s="101">
        <v>36.281509999999997</v>
      </c>
      <c r="BU17" s="101"/>
      <c r="BV17" s="101">
        <v>206.11548999999999</v>
      </c>
      <c r="BW17" s="101">
        <v>205.99002999999999</v>
      </c>
      <c r="BX17" s="102"/>
      <c r="BY17" s="100">
        <v>17.41583</v>
      </c>
      <c r="BZ17" s="102">
        <v>44.053669999999997</v>
      </c>
      <c r="CA17" s="99"/>
      <c r="CB17" s="100"/>
      <c r="CC17" s="101"/>
      <c r="CD17" s="101"/>
      <c r="CE17" s="101"/>
      <c r="CF17" s="101"/>
      <c r="CG17" s="101">
        <v>118.14735</v>
      </c>
      <c r="CH17" s="101">
        <v>52.418509999999998</v>
      </c>
      <c r="CI17" s="101">
        <v>53.710120000000003</v>
      </c>
      <c r="CJ17" s="101"/>
      <c r="CK17" s="101"/>
      <c r="CL17" s="101"/>
      <c r="CM17" s="102"/>
      <c r="CN17" s="100">
        <v>180.55348000000001</v>
      </c>
      <c r="CO17" s="101">
        <v>180.52450999999999</v>
      </c>
      <c r="CP17" s="101">
        <v>181.33356000000001</v>
      </c>
      <c r="CQ17" s="102">
        <v>181.02912000000001</v>
      </c>
      <c r="CR17" s="100"/>
      <c r="CS17" s="102"/>
      <c r="CT17" s="100"/>
      <c r="CU17" s="102"/>
      <c r="CV17" s="100"/>
      <c r="CW17" s="101"/>
      <c r="CX17" s="103"/>
      <c r="CY17" s="100"/>
      <c r="CZ17" s="101">
        <v>6713.0285100000001</v>
      </c>
      <c r="DA17" s="101"/>
      <c r="DB17" s="102"/>
      <c r="DC17" s="100"/>
      <c r="DD17" s="101"/>
      <c r="DE17" s="101"/>
      <c r="DF17" s="101"/>
      <c r="DG17" s="101"/>
      <c r="DH17" s="101"/>
      <c r="DI17" s="101"/>
      <c r="DJ17" s="101"/>
      <c r="DK17" s="101"/>
      <c r="DL17" s="101"/>
      <c r="DM17" s="101"/>
      <c r="DN17" s="102"/>
      <c r="DO17" s="104"/>
      <c r="DP17" s="105"/>
      <c r="DQ17" s="105"/>
      <c r="DR17" s="106" t="s">
        <v>1430</v>
      </c>
      <c r="DS17" s="100">
        <v>2304.17157</v>
      </c>
      <c r="DT17" s="101">
        <v>260.55748999999997</v>
      </c>
      <c r="DU17" s="101">
        <v>260.55748999999997</v>
      </c>
      <c r="DV17" s="102"/>
      <c r="DW17" s="99"/>
      <c r="DX17" s="100"/>
      <c r="DY17" s="101"/>
      <c r="DZ17" s="101"/>
      <c r="EA17" s="101"/>
      <c r="EB17" s="101"/>
      <c r="EC17" s="103">
        <v>6620.4620000000004</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100"/>
      <c r="GM17" s="101"/>
      <c r="GN17" s="101"/>
      <c r="GO17" s="102"/>
      <c r="GP17" s="99"/>
      <c r="GQ17" s="100"/>
      <c r="GR17" s="102"/>
      <c r="GS17" s="1"/>
      <c r="GT17" s="99">
        <v>2.38483</v>
      </c>
      <c r="GU17" s="100"/>
      <c r="GV17" s="102"/>
      <c r="GW17" s="99"/>
      <c r="GX17" s="99"/>
      <c r="GY17" s="99"/>
      <c r="GZ17" s="99"/>
      <c r="HA17" s="99"/>
      <c r="HB17" s="1"/>
      <c r="HC17" s="99"/>
      <c r="HD17" s="99"/>
      <c r="HE17" s="99"/>
      <c r="HF17" s="99"/>
      <c r="HG17" s="99"/>
      <c r="HH17" s="99"/>
      <c r="HI17" s="100"/>
      <c r="HJ17" s="102"/>
      <c r="HK17" s="1"/>
      <c r="HL17" s="100">
        <v>2304.17157</v>
      </c>
      <c r="HM17" s="101">
        <v>2242.41302</v>
      </c>
      <c r="HN17" s="102">
        <v>810.65052000000003</v>
      </c>
    </row>
    <row r="18" spans="1:222" x14ac:dyDescent="0.3">
      <c r="A18" s="1"/>
      <c r="B18" s="98" t="s">
        <v>820</v>
      </c>
      <c r="C18" s="99"/>
      <c r="D18" s="100"/>
      <c r="E18" s="101"/>
      <c r="F18" s="101">
        <v>8.8258700000000001</v>
      </c>
      <c r="G18" s="102">
        <v>8.5166900000000005</v>
      </c>
      <c r="H18" s="100"/>
      <c r="I18" s="102"/>
      <c r="J18" s="100"/>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c r="BI18" s="101"/>
      <c r="BJ18" s="102"/>
      <c r="BK18" s="100">
        <v>164.44227000000001</v>
      </c>
      <c r="BL18" s="101">
        <v>165.47058000000001</v>
      </c>
      <c r="BM18" s="101">
        <v>165.59853000000001</v>
      </c>
      <c r="BN18" s="101"/>
      <c r="BO18" s="101"/>
      <c r="BP18" s="101"/>
      <c r="BQ18" s="101"/>
      <c r="BR18" s="101"/>
      <c r="BS18" s="101"/>
      <c r="BT18" s="101">
        <v>36.281509999999997</v>
      </c>
      <c r="BU18" s="101"/>
      <c r="BV18" s="101">
        <v>206.11548999999999</v>
      </c>
      <c r="BW18" s="101">
        <v>205.99002999999999</v>
      </c>
      <c r="BX18" s="102"/>
      <c r="BY18" s="100">
        <v>17.41583</v>
      </c>
      <c r="BZ18" s="102">
        <v>44.053669999999997</v>
      </c>
      <c r="CA18" s="99"/>
      <c r="CB18" s="100"/>
      <c r="CC18" s="101"/>
      <c r="CD18" s="101"/>
      <c r="CE18" s="101"/>
      <c r="CF18" s="101"/>
      <c r="CG18" s="101">
        <v>118.14735</v>
      </c>
      <c r="CH18" s="101">
        <v>52.418509999999998</v>
      </c>
      <c r="CI18" s="101">
        <v>53.710120000000003</v>
      </c>
      <c r="CJ18" s="101"/>
      <c r="CK18" s="101"/>
      <c r="CL18" s="101"/>
      <c r="CM18" s="102"/>
      <c r="CN18" s="100">
        <v>180.55348000000001</v>
      </c>
      <c r="CO18" s="101">
        <v>180.52450999999999</v>
      </c>
      <c r="CP18" s="101">
        <v>181.33356000000001</v>
      </c>
      <c r="CQ18" s="102">
        <v>181.02912000000001</v>
      </c>
      <c r="CR18" s="100"/>
      <c r="CS18" s="102"/>
      <c r="CT18" s="100"/>
      <c r="CU18" s="102"/>
      <c r="CV18" s="100"/>
      <c r="CW18" s="101"/>
      <c r="CX18" s="103"/>
      <c r="CY18" s="100"/>
      <c r="CZ18" s="101">
        <v>6581.86211</v>
      </c>
      <c r="DA18" s="101"/>
      <c r="DB18" s="102"/>
      <c r="DC18" s="100"/>
      <c r="DD18" s="101"/>
      <c r="DE18" s="101"/>
      <c r="DF18" s="101"/>
      <c r="DG18" s="101"/>
      <c r="DH18" s="101"/>
      <c r="DI18" s="101"/>
      <c r="DJ18" s="101"/>
      <c r="DK18" s="101"/>
      <c r="DL18" s="101"/>
      <c r="DM18" s="101"/>
      <c r="DN18" s="102"/>
      <c r="DO18" s="104"/>
      <c r="DP18" s="105"/>
      <c r="DQ18" s="105"/>
      <c r="DR18" s="106" t="s">
        <v>1430</v>
      </c>
      <c r="DS18" s="100">
        <v>2304.17157</v>
      </c>
      <c r="DT18" s="101">
        <v>260.55748999999997</v>
      </c>
      <c r="DU18" s="101">
        <v>260.55748999999997</v>
      </c>
      <c r="DV18" s="102"/>
      <c r="DW18" s="99"/>
      <c r="DX18" s="100"/>
      <c r="DY18" s="101"/>
      <c r="DZ18" s="101"/>
      <c r="EA18" s="101"/>
      <c r="EB18" s="101"/>
      <c r="EC18" s="103">
        <v>6489.7330000000002</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100"/>
      <c r="GM18" s="101"/>
      <c r="GN18" s="101"/>
      <c r="GO18" s="102"/>
      <c r="GP18" s="99"/>
      <c r="GQ18" s="100"/>
      <c r="GR18" s="102"/>
      <c r="GS18" s="1"/>
      <c r="GT18" s="99">
        <v>2.38483</v>
      </c>
      <c r="GU18" s="100"/>
      <c r="GV18" s="102"/>
      <c r="GW18" s="99"/>
      <c r="GX18" s="99"/>
      <c r="GY18" s="99"/>
      <c r="GZ18" s="99"/>
      <c r="HA18" s="99"/>
      <c r="HB18" s="1"/>
      <c r="HC18" s="99"/>
      <c r="HD18" s="99"/>
      <c r="HE18" s="99"/>
      <c r="HF18" s="99"/>
      <c r="HG18" s="99"/>
      <c r="HH18" s="99"/>
      <c r="HI18" s="100"/>
      <c r="HJ18" s="102"/>
      <c r="HK18" s="1"/>
      <c r="HL18" s="100">
        <v>2304.17157</v>
      </c>
      <c r="HM18" s="101">
        <v>2242.41302</v>
      </c>
      <c r="HN18" s="102">
        <v>810.65052000000003</v>
      </c>
    </row>
    <row r="19" spans="1:222" x14ac:dyDescent="0.3">
      <c r="A19" s="1"/>
      <c r="B19" s="98" t="s">
        <v>821</v>
      </c>
      <c r="C19" s="99"/>
      <c r="D19" s="100"/>
      <c r="E19" s="101"/>
      <c r="F19" s="101">
        <v>8.8258700000000001</v>
      </c>
      <c r="G19" s="102">
        <v>8.5166900000000005</v>
      </c>
      <c r="H19" s="100"/>
      <c r="I19" s="102"/>
      <c r="J19" s="100"/>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c r="AL19" s="100">
        <v>213.71525</v>
      </c>
      <c r="AM19" s="102">
        <v>7.8466800000000001</v>
      </c>
      <c r="AN19" s="100"/>
      <c r="AO19" s="102"/>
      <c r="AP19" s="99"/>
      <c r="AQ19" s="100"/>
      <c r="AR19" s="102"/>
      <c r="AS19" s="99"/>
      <c r="AT19" s="99"/>
      <c r="AU19" s="99"/>
      <c r="AV19" s="100"/>
      <c r="AW19" s="101"/>
      <c r="AX19" s="102"/>
      <c r="AY19" s="100"/>
      <c r="AZ19" s="101"/>
      <c r="BA19" s="101"/>
      <c r="BB19" s="101"/>
      <c r="BC19" s="101"/>
      <c r="BD19" s="102"/>
      <c r="BE19" s="100"/>
      <c r="BF19" s="102"/>
      <c r="BG19" s="99"/>
      <c r="BH19" s="100"/>
      <c r="BI19" s="101"/>
      <c r="BJ19" s="102"/>
      <c r="BK19" s="100">
        <v>164.44227000000001</v>
      </c>
      <c r="BL19" s="101">
        <v>165.47058000000001</v>
      </c>
      <c r="BM19" s="101">
        <v>165.59853000000001</v>
      </c>
      <c r="BN19" s="101"/>
      <c r="BO19" s="101"/>
      <c r="BP19" s="101"/>
      <c r="BQ19" s="101"/>
      <c r="BR19" s="101"/>
      <c r="BS19" s="101"/>
      <c r="BT19" s="101">
        <v>36.281509999999997</v>
      </c>
      <c r="BU19" s="101"/>
      <c r="BV19" s="101">
        <v>206.11548999999999</v>
      </c>
      <c r="BW19" s="101">
        <v>205.99002999999999</v>
      </c>
      <c r="BX19" s="102"/>
      <c r="BY19" s="100">
        <v>17.41583</v>
      </c>
      <c r="BZ19" s="102">
        <v>44.053669999999997</v>
      </c>
      <c r="CA19" s="99"/>
      <c r="CB19" s="100"/>
      <c r="CC19" s="101"/>
      <c r="CD19" s="101"/>
      <c r="CE19" s="101"/>
      <c r="CF19" s="101"/>
      <c r="CG19" s="101">
        <v>118.14735</v>
      </c>
      <c r="CH19" s="101">
        <v>52.418509999999998</v>
      </c>
      <c r="CI19" s="101">
        <v>53.710120000000003</v>
      </c>
      <c r="CJ19" s="101"/>
      <c r="CK19" s="101"/>
      <c r="CL19" s="101"/>
      <c r="CM19" s="102"/>
      <c r="CN19" s="100">
        <v>180.55348000000001</v>
      </c>
      <c r="CO19" s="101">
        <v>180.52450999999999</v>
      </c>
      <c r="CP19" s="101">
        <v>181.33356000000001</v>
      </c>
      <c r="CQ19" s="102">
        <v>181.02912000000001</v>
      </c>
      <c r="CR19" s="100"/>
      <c r="CS19" s="102"/>
      <c r="CT19" s="100"/>
      <c r="CU19" s="102"/>
      <c r="CV19" s="100"/>
      <c r="CW19" s="101"/>
      <c r="CX19" s="103"/>
      <c r="CY19" s="100"/>
      <c r="CZ19" s="101">
        <v>6569.4120800000001</v>
      </c>
      <c r="DA19" s="101"/>
      <c r="DB19" s="102"/>
      <c r="DC19" s="100"/>
      <c r="DD19" s="101"/>
      <c r="DE19" s="101"/>
      <c r="DF19" s="101"/>
      <c r="DG19" s="101"/>
      <c r="DH19" s="101"/>
      <c r="DI19" s="101"/>
      <c r="DJ19" s="101"/>
      <c r="DK19" s="101"/>
      <c r="DL19" s="101"/>
      <c r="DM19" s="101"/>
      <c r="DN19" s="102"/>
      <c r="DO19" s="104"/>
      <c r="DP19" s="105"/>
      <c r="DQ19" s="105"/>
      <c r="DR19" s="106" t="s">
        <v>1430</v>
      </c>
      <c r="DS19" s="100">
        <v>2304.17157</v>
      </c>
      <c r="DT19" s="101">
        <v>260.55748999999997</v>
      </c>
      <c r="DU19" s="101">
        <v>260.55748999999997</v>
      </c>
      <c r="DV19" s="102"/>
      <c r="DW19" s="99"/>
      <c r="DX19" s="100"/>
      <c r="DY19" s="101"/>
      <c r="DZ19" s="101"/>
      <c r="EA19" s="101"/>
      <c r="EB19" s="101"/>
      <c r="EC19" s="103">
        <v>6477.0709999999999</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100"/>
      <c r="GM19" s="101"/>
      <c r="GN19" s="101"/>
      <c r="GO19" s="102"/>
      <c r="GP19" s="99"/>
      <c r="GQ19" s="100"/>
      <c r="GR19" s="102"/>
      <c r="GS19" s="1"/>
      <c r="GT19" s="99">
        <v>2.38483</v>
      </c>
      <c r="GU19" s="100"/>
      <c r="GV19" s="102"/>
      <c r="GW19" s="99"/>
      <c r="GX19" s="99"/>
      <c r="GY19" s="99"/>
      <c r="GZ19" s="99"/>
      <c r="HA19" s="99"/>
      <c r="HB19" s="1"/>
      <c r="HC19" s="99"/>
      <c r="HD19" s="99"/>
      <c r="HE19" s="99"/>
      <c r="HF19" s="99"/>
      <c r="HG19" s="99"/>
      <c r="HH19" s="99"/>
      <c r="HI19" s="100"/>
      <c r="HJ19" s="102"/>
      <c r="HK19" s="1"/>
      <c r="HL19" s="100">
        <v>2304.17157</v>
      </c>
      <c r="HM19" s="101">
        <v>2242.41302</v>
      </c>
      <c r="HN19" s="102">
        <v>810.65052000000003</v>
      </c>
    </row>
    <row r="20" spans="1:222" x14ac:dyDescent="0.3">
      <c r="A20" s="1"/>
      <c r="B20" s="98" t="s">
        <v>822</v>
      </c>
      <c r="C20" s="99"/>
      <c r="D20" s="100"/>
      <c r="E20" s="101"/>
      <c r="F20" s="101">
        <v>8.8258700000000001</v>
      </c>
      <c r="G20" s="102">
        <v>8.5166900000000005</v>
      </c>
      <c r="H20" s="100"/>
      <c r="I20" s="102"/>
      <c r="J20" s="100"/>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c r="AL20" s="100">
        <v>213.71525</v>
      </c>
      <c r="AM20" s="102">
        <v>7.8466800000000001</v>
      </c>
      <c r="AN20" s="100"/>
      <c r="AO20" s="102"/>
      <c r="AP20" s="99"/>
      <c r="AQ20" s="100"/>
      <c r="AR20" s="102"/>
      <c r="AS20" s="99"/>
      <c r="AT20" s="99"/>
      <c r="AU20" s="99"/>
      <c r="AV20" s="100"/>
      <c r="AW20" s="101"/>
      <c r="AX20" s="102"/>
      <c r="AY20" s="100"/>
      <c r="AZ20" s="101"/>
      <c r="BA20" s="101"/>
      <c r="BB20" s="101"/>
      <c r="BC20" s="101"/>
      <c r="BD20" s="102"/>
      <c r="BE20" s="100"/>
      <c r="BF20" s="102"/>
      <c r="BG20" s="99"/>
      <c r="BH20" s="100"/>
      <c r="BI20" s="101"/>
      <c r="BJ20" s="102"/>
      <c r="BK20" s="100">
        <v>164.44227000000001</v>
      </c>
      <c r="BL20" s="101">
        <v>165.47058000000001</v>
      </c>
      <c r="BM20" s="101">
        <v>165.59853000000001</v>
      </c>
      <c r="BN20" s="101"/>
      <c r="BO20" s="101"/>
      <c r="BP20" s="101"/>
      <c r="BQ20" s="101"/>
      <c r="BR20" s="101"/>
      <c r="BS20" s="101"/>
      <c r="BT20" s="101">
        <v>36.281509999999997</v>
      </c>
      <c r="BU20" s="101"/>
      <c r="BV20" s="101">
        <v>206.11548999999999</v>
      </c>
      <c r="BW20" s="101">
        <v>205.99002999999999</v>
      </c>
      <c r="BX20" s="102"/>
      <c r="BY20" s="100">
        <v>17.41583</v>
      </c>
      <c r="BZ20" s="102">
        <v>44.053669999999997</v>
      </c>
      <c r="CA20" s="99"/>
      <c r="CB20" s="100"/>
      <c r="CC20" s="101"/>
      <c r="CD20" s="101"/>
      <c r="CE20" s="101"/>
      <c r="CF20" s="101"/>
      <c r="CG20" s="101">
        <v>118.14735</v>
      </c>
      <c r="CH20" s="101">
        <v>52.418509999999998</v>
      </c>
      <c r="CI20" s="101">
        <v>53.710120000000003</v>
      </c>
      <c r="CJ20" s="101"/>
      <c r="CK20" s="101"/>
      <c r="CL20" s="101"/>
      <c r="CM20" s="102"/>
      <c r="CN20" s="100">
        <v>180.55348000000001</v>
      </c>
      <c r="CO20" s="101">
        <v>180.52450999999999</v>
      </c>
      <c r="CP20" s="101">
        <v>181.33356000000001</v>
      </c>
      <c r="CQ20" s="102">
        <v>181.02912000000001</v>
      </c>
      <c r="CR20" s="100"/>
      <c r="CS20" s="102"/>
      <c r="CT20" s="100"/>
      <c r="CU20" s="102"/>
      <c r="CV20" s="100"/>
      <c r="CW20" s="101"/>
      <c r="CX20" s="103"/>
      <c r="CY20" s="100"/>
      <c r="CZ20" s="101">
        <v>6670.7600899999998</v>
      </c>
      <c r="DA20" s="101"/>
      <c r="DB20" s="102"/>
      <c r="DC20" s="100"/>
      <c r="DD20" s="101"/>
      <c r="DE20" s="101"/>
      <c r="DF20" s="101"/>
      <c r="DG20" s="101"/>
      <c r="DH20" s="101"/>
      <c r="DI20" s="101"/>
      <c r="DJ20" s="101"/>
      <c r="DK20" s="101"/>
      <c r="DL20" s="101"/>
      <c r="DM20" s="101"/>
      <c r="DN20" s="102"/>
      <c r="DO20" s="104"/>
      <c r="DP20" s="105"/>
      <c r="DQ20" s="105"/>
      <c r="DR20" s="106" t="s">
        <v>1430</v>
      </c>
      <c r="DS20" s="100">
        <v>2304.17157</v>
      </c>
      <c r="DT20" s="101">
        <v>260.55748999999997</v>
      </c>
      <c r="DU20" s="101">
        <v>260.55748999999997</v>
      </c>
      <c r="DV20" s="102"/>
      <c r="DW20" s="99"/>
      <c r="DX20" s="100"/>
      <c r="DY20" s="101"/>
      <c r="DZ20" s="101"/>
      <c r="EA20" s="101"/>
      <c r="EB20" s="101"/>
      <c r="EC20" s="103">
        <v>6573.6289999999999</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100"/>
      <c r="GM20" s="101"/>
      <c r="GN20" s="101"/>
      <c r="GO20" s="102"/>
      <c r="GP20" s="99"/>
      <c r="GQ20" s="100"/>
      <c r="GR20" s="102"/>
      <c r="GS20" s="1"/>
      <c r="GT20" s="99">
        <v>2.38483</v>
      </c>
      <c r="GU20" s="100"/>
      <c r="GV20" s="102"/>
      <c r="GW20" s="99"/>
      <c r="GX20" s="99"/>
      <c r="GY20" s="99"/>
      <c r="GZ20" s="99"/>
      <c r="HA20" s="99"/>
      <c r="HB20" s="1"/>
      <c r="HC20" s="99"/>
      <c r="HD20" s="99"/>
      <c r="HE20" s="99"/>
      <c r="HF20" s="99"/>
      <c r="HG20" s="99"/>
      <c r="HH20" s="99"/>
      <c r="HI20" s="100"/>
      <c r="HJ20" s="102"/>
      <c r="HK20" s="1"/>
      <c r="HL20" s="100">
        <v>2304.17157</v>
      </c>
      <c r="HM20" s="101">
        <v>2242.41302</v>
      </c>
      <c r="HN20" s="102">
        <v>810.65052000000003</v>
      </c>
    </row>
    <row r="21" spans="1:222" x14ac:dyDescent="0.3">
      <c r="A21" s="1"/>
      <c r="B21" s="98" t="s">
        <v>823</v>
      </c>
      <c r="C21" s="99"/>
      <c r="D21" s="100"/>
      <c r="E21" s="101"/>
      <c r="F21" s="101">
        <v>8.8258700000000001</v>
      </c>
      <c r="G21" s="102">
        <v>8.5166900000000005</v>
      </c>
      <c r="H21" s="100"/>
      <c r="I21" s="102"/>
      <c r="J21" s="100"/>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c r="AL21" s="100">
        <v>213.71525</v>
      </c>
      <c r="AM21" s="102">
        <v>7.8466800000000001</v>
      </c>
      <c r="AN21" s="100"/>
      <c r="AO21" s="102"/>
      <c r="AP21" s="99"/>
      <c r="AQ21" s="100"/>
      <c r="AR21" s="102"/>
      <c r="AS21" s="99"/>
      <c r="AT21" s="99"/>
      <c r="AU21" s="99"/>
      <c r="AV21" s="100"/>
      <c r="AW21" s="101"/>
      <c r="AX21" s="102"/>
      <c r="AY21" s="100"/>
      <c r="AZ21" s="101"/>
      <c r="BA21" s="101"/>
      <c r="BB21" s="101"/>
      <c r="BC21" s="101"/>
      <c r="BD21" s="102"/>
      <c r="BE21" s="100"/>
      <c r="BF21" s="102"/>
      <c r="BG21" s="99"/>
      <c r="BH21" s="100"/>
      <c r="BI21" s="101"/>
      <c r="BJ21" s="102"/>
      <c r="BK21" s="100">
        <v>164.44227000000001</v>
      </c>
      <c r="BL21" s="101">
        <v>165.47058000000001</v>
      </c>
      <c r="BM21" s="101">
        <v>165.59853000000001</v>
      </c>
      <c r="BN21" s="101"/>
      <c r="BO21" s="101"/>
      <c r="BP21" s="101"/>
      <c r="BQ21" s="101"/>
      <c r="BR21" s="101"/>
      <c r="BS21" s="101"/>
      <c r="BT21" s="101">
        <v>36.281509999999997</v>
      </c>
      <c r="BU21" s="101"/>
      <c r="BV21" s="101">
        <v>206.11548999999999</v>
      </c>
      <c r="BW21" s="101">
        <v>205.99002999999999</v>
      </c>
      <c r="BX21" s="102"/>
      <c r="BY21" s="100">
        <v>17.41583</v>
      </c>
      <c r="BZ21" s="102">
        <v>44.053669999999997</v>
      </c>
      <c r="CA21" s="99"/>
      <c r="CB21" s="100"/>
      <c r="CC21" s="101"/>
      <c r="CD21" s="101"/>
      <c r="CE21" s="101"/>
      <c r="CF21" s="101"/>
      <c r="CG21" s="101">
        <v>118.14735</v>
      </c>
      <c r="CH21" s="101">
        <v>52.418509999999998</v>
      </c>
      <c r="CI21" s="101">
        <v>53.710120000000003</v>
      </c>
      <c r="CJ21" s="101"/>
      <c r="CK21" s="101"/>
      <c r="CL21" s="101"/>
      <c r="CM21" s="102"/>
      <c r="CN21" s="100">
        <v>180.55348000000001</v>
      </c>
      <c r="CO21" s="101">
        <v>180.52450999999999</v>
      </c>
      <c r="CP21" s="101">
        <v>181.33356000000001</v>
      </c>
      <c r="CQ21" s="102">
        <v>181.02912000000001</v>
      </c>
      <c r="CR21" s="100"/>
      <c r="CS21" s="102"/>
      <c r="CT21" s="100"/>
      <c r="CU21" s="102"/>
      <c r="CV21" s="100"/>
      <c r="CW21" s="101"/>
      <c r="CX21" s="103"/>
      <c r="CY21" s="100"/>
      <c r="CZ21" s="101">
        <v>6887.8556600000002</v>
      </c>
      <c r="DA21" s="101"/>
      <c r="DB21" s="102"/>
      <c r="DC21" s="100"/>
      <c r="DD21" s="101"/>
      <c r="DE21" s="101"/>
      <c r="DF21" s="101"/>
      <c r="DG21" s="101"/>
      <c r="DH21" s="101"/>
      <c r="DI21" s="101"/>
      <c r="DJ21" s="101"/>
      <c r="DK21" s="101"/>
      <c r="DL21" s="101"/>
      <c r="DM21" s="101"/>
      <c r="DN21" s="102"/>
      <c r="DO21" s="104"/>
      <c r="DP21" s="105"/>
      <c r="DQ21" s="105"/>
      <c r="DR21" s="106" t="s">
        <v>1430</v>
      </c>
      <c r="DS21" s="100">
        <v>2304.17157</v>
      </c>
      <c r="DT21" s="101">
        <v>260.55748999999997</v>
      </c>
      <c r="DU21" s="101">
        <v>260.55748999999997</v>
      </c>
      <c r="DV21" s="102"/>
      <c r="DW21" s="99"/>
      <c r="DX21" s="100"/>
      <c r="DY21" s="101"/>
      <c r="DZ21" s="101"/>
      <c r="EA21" s="101"/>
      <c r="EB21" s="101"/>
      <c r="EC21" s="103">
        <v>6789.741</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100"/>
      <c r="GM21" s="101"/>
      <c r="GN21" s="101"/>
      <c r="GO21" s="102"/>
      <c r="GP21" s="99"/>
      <c r="GQ21" s="100"/>
      <c r="GR21" s="102"/>
      <c r="GS21" s="1"/>
      <c r="GT21" s="99">
        <v>2.38483</v>
      </c>
      <c r="GU21" s="100"/>
      <c r="GV21" s="102"/>
      <c r="GW21" s="99"/>
      <c r="GX21" s="99"/>
      <c r="GY21" s="99"/>
      <c r="GZ21" s="99"/>
      <c r="HA21" s="99"/>
      <c r="HB21" s="1"/>
      <c r="HC21" s="99"/>
      <c r="HD21" s="99"/>
      <c r="HE21" s="99"/>
      <c r="HF21" s="99"/>
      <c r="HG21" s="99"/>
      <c r="HH21" s="99"/>
      <c r="HI21" s="100"/>
      <c r="HJ21" s="102"/>
      <c r="HK21" s="1"/>
      <c r="HL21" s="100">
        <v>2304.17157</v>
      </c>
      <c r="HM21" s="101">
        <v>2242.41302</v>
      </c>
      <c r="HN21" s="102">
        <v>810.65052000000003</v>
      </c>
    </row>
    <row r="22" spans="1:222" x14ac:dyDescent="0.3">
      <c r="A22" s="1"/>
      <c r="B22" s="98" t="s">
        <v>824</v>
      </c>
      <c r="C22" s="99"/>
      <c r="D22" s="100"/>
      <c r="E22" s="101"/>
      <c r="F22" s="101">
        <v>8.8258700000000001</v>
      </c>
      <c r="G22" s="102">
        <v>8.5166900000000005</v>
      </c>
      <c r="H22" s="100"/>
      <c r="I22" s="102"/>
      <c r="J22" s="100"/>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c r="AL22" s="100">
        <v>213.71525</v>
      </c>
      <c r="AM22" s="102">
        <v>7.8466800000000001</v>
      </c>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c r="BJ22" s="102"/>
      <c r="BK22" s="100">
        <v>164.44227000000001</v>
      </c>
      <c r="BL22" s="101">
        <v>165.47058000000001</v>
      </c>
      <c r="BM22" s="101">
        <v>165.59853000000001</v>
      </c>
      <c r="BN22" s="101"/>
      <c r="BO22" s="101"/>
      <c r="BP22" s="101"/>
      <c r="BQ22" s="101"/>
      <c r="BR22" s="101"/>
      <c r="BS22" s="101"/>
      <c r="BT22" s="101">
        <v>36.281509999999997</v>
      </c>
      <c r="BU22" s="101"/>
      <c r="BV22" s="101">
        <v>206.11548999999999</v>
      </c>
      <c r="BW22" s="101">
        <v>205.99002999999999</v>
      </c>
      <c r="BX22" s="102"/>
      <c r="BY22" s="100">
        <v>17.41583</v>
      </c>
      <c r="BZ22" s="102">
        <v>44.053669999999997</v>
      </c>
      <c r="CA22" s="99"/>
      <c r="CB22" s="100"/>
      <c r="CC22" s="101"/>
      <c r="CD22" s="101"/>
      <c r="CE22" s="101"/>
      <c r="CF22" s="101"/>
      <c r="CG22" s="101">
        <v>118.14735</v>
      </c>
      <c r="CH22" s="101">
        <v>52.418509999999998</v>
      </c>
      <c r="CI22" s="101">
        <v>53.710120000000003</v>
      </c>
      <c r="CJ22" s="101"/>
      <c r="CK22" s="101"/>
      <c r="CL22" s="101"/>
      <c r="CM22" s="102"/>
      <c r="CN22" s="100">
        <v>180.55348000000001</v>
      </c>
      <c r="CO22" s="101">
        <v>180.52450999999999</v>
      </c>
      <c r="CP22" s="101">
        <v>181.33356000000001</v>
      </c>
      <c r="CQ22" s="102">
        <v>181.02912000000001</v>
      </c>
      <c r="CR22" s="100"/>
      <c r="CS22" s="102"/>
      <c r="CT22" s="100"/>
      <c r="CU22" s="102"/>
      <c r="CV22" s="100"/>
      <c r="CW22" s="101"/>
      <c r="CX22" s="103"/>
      <c r="CY22" s="100"/>
      <c r="CZ22" s="101">
        <v>7153.6031899999998</v>
      </c>
      <c r="DA22" s="101"/>
      <c r="DB22" s="102"/>
      <c r="DC22" s="100"/>
      <c r="DD22" s="101"/>
      <c r="DE22" s="101"/>
      <c r="DF22" s="101"/>
      <c r="DG22" s="101"/>
      <c r="DH22" s="101"/>
      <c r="DI22" s="101"/>
      <c r="DJ22" s="101"/>
      <c r="DK22" s="101"/>
      <c r="DL22" s="101"/>
      <c r="DM22" s="101"/>
      <c r="DN22" s="102"/>
      <c r="DO22" s="104"/>
      <c r="DP22" s="105"/>
      <c r="DQ22" s="105"/>
      <c r="DR22" s="106" t="s">
        <v>1431</v>
      </c>
      <c r="DS22" s="100">
        <v>2304.17157</v>
      </c>
      <c r="DT22" s="101">
        <v>260.55748999999997</v>
      </c>
      <c r="DU22" s="101">
        <v>260.55748999999997</v>
      </c>
      <c r="DV22" s="102"/>
      <c r="DW22" s="99"/>
      <c r="DX22" s="100"/>
      <c r="DY22" s="101"/>
      <c r="DZ22" s="101"/>
      <c r="EA22" s="101"/>
      <c r="EB22" s="101"/>
      <c r="EC22" s="103">
        <v>7055.5749999999998</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100"/>
      <c r="GM22" s="101"/>
      <c r="GN22" s="101"/>
      <c r="GO22" s="102"/>
      <c r="GP22" s="99"/>
      <c r="GQ22" s="100"/>
      <c r="GR22" s="102"/>
      <c r="GS22" s="1"/>
      <c r="GT22" s="99">
        <v>2.38483</v>
      </c>
      <c r="GU22" s="100"/>
      <c r="GV22" s="102"/>
      <c r="GW22" s="99"/>
      <c r="GX22" s="99"/>
      <c r="GY22" s="99"/>
      <c r="GZ22" s="99"/>
      <c r="HA22" s="99"/>
      <c r="HB22" s="1"/>
      <c r="HC22" s="99"/>
      <c r="HD22" s="99"/>
      <c r="HE22" s="99"/>
      <c r="HF22" s="99"/>
      <c r="HG22" s="99"/>
      <c r="HH22" s="99"/>
      <c r="HI22" s="100"/>
      <c r="HJ22" s="102"/>
      <c r="HK22" s="1"/>
      <c r="HL22" s="100">
        <v>2304.17157</v>
      </c>
      <c r="HM22" s="101">
        <v>2242.41302</v>
      </c>
      <c r="HN22" s="102">
        <v>810.65052000000003</v>
      </c>
    </row>
    <row r="23" spans="1:222" x14ac:dyDescent="0.3">
      <c r="A23" s="1"/>
      <c r="B23" s="98" t="s">
        <v>825</v>
      </c>
      <c r="C23" s="99"/>
      <c r="D23" s="100"/>
      <c r="E23" s="101"/>
      <c r="F23" s="101">
        <v>8.8258700000000001</v>
      </c>
      <c r="G23" s="102">
        <v>8.5166900000000005</v>
      </c>
      <c r="H23" s="100"/>
      <c r="I23" s="102"/>
      <c r="J23" s="100"/>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c r="AL23" s="100">
        <v>213.71525</v>
      </c>
      <c r="AM23" s="102">
        <v>7.8466800000000001</v>
      </c>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c r="BJ23" s="102"/>
      <c r="BK23" s="100">
        <v>164.44227000000001</v>
      </c>
      <c r="BL23" s="101">
        <v>165.47058000000001</v>
      </c>
      <c r="BM23" s="101">
        <v>165.59853000000001</v>
      </c>
      <c r="BN23" s="101"/>
      <c r="BO23" s="101"/>
      <c r="BP23" s="101"/>
      <c r="BQ23" s="101"/>
      <c r="BR23" s="101"/>
      <c r="BS23" s="101"/>
      <c r="BT23" s="101">
        <v>36.281509999999997</v>
      </c>
      <c r="BU23" s="101"/>
      <c r="BV23" s="101">
        <v>206.11548999999999</v>
      </c>
      <c r="BW23" s="101">
        <v>205.99002999999999</v>
      </c>
      <c r="BX23" s="102"/>
      <c r="BY23" s="100">
        <v>17.41583</v>
      </c>
      <c r="BZ23" s="102">
        <v>44.053669999999997</v>
      </c>
      <c r="CA23" s="99"/>
      <c r="CB23" s="100"/>
      <c r="CC23" s="101"/>
      <c r="CD23" s="101"/>
      <c r="CE23" s="101"/>
      <c r="CF23" s="101"/>
      <c r="CG23" s="101">
        <v>118.14735</v>
      </c>
      <c r="CH23" s="101">
        <v>52.418509999999998</v>
      </c>
      <c r="CI23" s="101">
        <v>53.710120000000003</v>
      </c>
      <c r="CJ23" s="101"/>
      <c r="CK23" s="101"/>
      <c r="CL23" s="101"/>
      <c r="CM23" s="102"/>
      <c r="CN23" s="100">
        <v>180.55348000000001</v>
      </c>
      <c r="CO23" s="101">
        <v>180.52450999999999</v>
      </c>
      <c r="CP23" s="101">
        <v>181.33356000000001</v>
      </c>
      <c r="CQ23" s="102">
        <v>181.02912000000001</v>
      </c>
      <c r="CR23" s="100"/>
      <c r="CS23" s="102"/>
      <c r="CT23" s="100"/>
      <c r="CU23" s="102"/>
      <c r="CV23" s="100"/>
      <c r="CW23" s="101"/>
      <c r="CX23" s="103"/>
      <c r="CY23" s="100"/>
      <c r="CZ23" s="101">
        <v>7280.7261900000003</v>
      </c>
      <c r="DA23" s="101"/>
      <c r="DB23" s="102"/>
      <c r="DC23" s="100"/>
      <c r="DD23" s="101"/>
      <c r="DE23" s="101"/>
      <c r="DF23" s="101"/>
      <c r="DG23" s="101"/>
      <c r="DH23" s="101"/>
      <c r="DI23" s="101"/>
      <c r="DJ23" s="101"/>
      <c r="DK23" s="101"/>
      <c r="DL23" s="101"/>
      <c r="DM23" s="101"/>
      <c r="DN23" s="102"/>
      <c r="DO23" s="104"/>
      <c r="DP23" s="105"/>
      <c r="DQ23" s="105"/>
      <c r="DR23" s="106" t="s">
        <v>1431</v>
      </c>
      <c r="DS23" s="100">
        <v>2304.17157</v>
      </c>
      <c r="DT23" s="101">
        <v>260.55748999999997</v>
      </c>
      <c r="DU23" s="101">
        <v>260.55748999999997</v>
      </c>
      <c r="DV23" s="102"/>
      <c r="DW23" s="99"/>
      <c r="DX23" s="100"/>
      <c r="DY23" s="101"/>
      <c r="DZ23" s="101"/>
      <c r="EA23" s="101"/>
      <c r="EB23" s="101"/>
      <c r="EC23" s="103">
        <v>7182.009</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100"/>
      <c r="GM23" s="101"/>
      <c r="GN23" s="101"/>
      <c r="GO23" s="102"/>
      <c r="GP23" s="99"/>
      <c r="GQ23" s="100"/>
      <c r="GR23" s="102"/>
      <c r="GS23" s="1"/>
      <c r="GT23" s="99">
        <v>2.38483</v>
      </c>
      <c r="GU23" s="100"/>
      <c r="GV23" s="102"/>
      <c r="GW23" s="99"/>
      <c r="GX23" s="99"/>
      <c r="GY23" s="99"/>
      <c r="GZ23" s="99"/>
      <c r="HA23" s="99"/>
      <c r="HB23" s="1"/>
      <c r="HC23" s="99"/>
      <c r="HD23" s="99"/>
      <c r="HE23" s="99"/>
      <c r="HF23" s="99"/>
      <c r="HG23" s="99"/>
      <c r="HH23" s="99"/>
      <c r="HI23" s="100"/>
      <c r="HJ23" s="102"/>
      <c r="HK23" s="1"/>
      <c r="HL23" s="100">
        <v>2304.17157</v>
      </c>
      <c r="HM23" s="101">
        <v>2242.41302</v>
      </c>
      <c r="HN23" s="102">
        <v>810.65052000000003</v>
      </c>
    </row>
    <row r="24" spans="1:222" x14ac:dyDescent="0.3">
      <c r="A24" s="1"/>
      <c r="B24" s="98" t="s">
        <v>826</v>
      </c>
      <c r="C24" s="99"/>
      <c r="D24" s="100"/>
      <c r="E24" s="101"/>
      <c r="F24" s="101">
        <v>8.8258700000000001</v>
      </c>
      <c r="G24" s="102">
        <v>8.5166900000000005</v>
      </c>
      <c r="H24" s="100"/>
      <c r="I24" s="102"/>
      <c r="J24" s="100"/>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c r="AL24" s="100">
        <v>213.71525</v>
      </c>
      <c r="AM24" s="102">
        <v>7.8466800000000001</v>
      </c>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c r="BJ24" s="102"/>
      <c r="BK24" s="100">
        <v>164.44227000000001</v>
      </c>
      <c r="BL24" s="101">
        <v>165.47058000000001</v>
      </c>
      <c r="BM24" s="101">
        <v>165.59853000000001</v>
      </c>
      <c r="BN24" s="101"/>
      <c r="BO24" s="101"/>
      <c r="BP24" s="101"/>
      <c r="BQ24" s="101"/>
      <c r="BR24" s="101"/>
      <c r="BS24" s="101"/>
      <c r="BT24" s="101">
        <v>36.281509999999997</v>
      </c>
      <c r="BU24" s="101"/>
      <c r="BV24" s="101">
        <v>206.11548999999999</v>
      </c>
      <c r="BW24" s="101">
        <v>205.99002999999999</v>
      </c>
      <c r="BX24" s="102"/>
      <c r="BY24" s="100">
        <v>17.41583</v>
      </c>
      <c r="BZ24" s="102">
        <v>44.053669999999997</v>
      </c>
      <c r="CA24" s="99"/>
      <c r="CB24" s="100"/>
      <c r="CC24" s="101"/>
      <c r="CD24" s="101"/>
      <c r="CE24" s="101"/>
      <c r="CF24" s="101"/>
      <c r="CG24" s="101">
        <v>118.14735</v>
      </c>
      <c r="CH24" s="101">
        <v>52.418509999999998</v>
      </c>
      <c r="CI24" s="101">
        <v>53.710120000000003</v>
      </c>
      <c r="CJ24" s="101"/>
      <c r="CK24" s="101"/>
      <c r="CL24" s="101"/>
      <c r="CM24" s="102"/>
      <c r="CN24" s="100">
        <v>180.55348000000001</v>
      </c>
      <c r="CO24" s="101">
        <v>180.52450999999999</v>
      </c>
      <c r="CP24" s="101">
        <v>181.33356000000001</v>
      </c>
      <c r="CQ24" s="102">
        <v>181.02912000000001</v>
      </c>
      <c r="CR24" s="100"/>
      <c r="CS24" s="102"/>
      <c r="CT24" s="100"/>
      <c r="CU24" s="102"/>
      <c r="CV24" s="100"/>
      <c r="CW24" s="101"/>
      <c r="CX24" s="103"/>
      <c r="CY24" s="100"/>
      <c r="CZ24" s="101">
        <v>7551.4376000000002</v>
      </c>
      <c r="DA24" s="101"/>
      <c r="DB24" s="102"/>
      <c r="DC24" s="100"/>
      <c r="DD24" s="101"/>
      <c r="DE24" s="101"/>
      <c r="DF24" s="101"/>
      <c r="DG24" s="101"/>
      <c r="DH24" s="101"/>
      <c r="DI24" s="101"/>
      <c r="DJ24" s="101"/>
      <c r="DK24" s="101"/>
      <c r="DL24" s="101"/>
      <c r="DM24" s="101"/>
      <c r="DN24" s="102"/>
      <c r="DO24" s="104"/>
      <c r="DP24" s="105"/>
      <c r="DQ24" s="105"/>
      <c r="DR24" s="106" t="s">
        <v>1431</v>
      </c>
      <c r="DS24" s="100">
        <v>2304.17157</v>
      </c>
      <c r="DT24" s="101">
        <v>260.55748999999997</v>
      </c>
      <c r="DU24" s="101">
        <v>260.55748999999997</v>
      </c>
      <c r="DV24" s="102"/>
      <c r="DW24" s="99"/>
      <c r="DX24" s="100"/>
      <c r="DY24" s="101"/>
      <c r="DZ24" s="101"/>
      <c r="EA24" s="101"/>
      <c r="EB24" s="101"/>
      <c r="EC24" s="103">
        <v>7452.7719999999999</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100"/>
      <c r="GM24" s="101"/>
      <c r="GN24" s="101"/>
      <c r="GO24" s="102"/>
      <c r="GP24" s="99"/>
      <c r="GQ24" s="100"/>
      <c r="GR24" s="102"/>
      <c r="GS24" s="1"/>
      <c r="GT24" s="99">
        <v>2.38483</v>
      </c>
      <c r="GU24" s="100"/>
      <c r="GV24" s="102"/>
      <c r="GW24" s="99"/>
      <c r="GX24" s="99"/>
      <c r="GY24" s="99"/>
      <c r="GZ24" s="99"/>
      <c r="HA24" s="99"/>
      <c r="HB24" s="1"/>
      <c r="HC24" s="99"/>
      <c r="HD24" s="99"/>
      <c r="HE24" s="99"/>
      <c r="HF24" s="99"/>
      <c r="HG24" s="99"/>
      <c r="HH24" s="99"/>
      <c r="HI24" s="100"/>
      <c r="HJ24" s="102"/>
      <c r="HK24" s="1"/>
      <c r="HL24" s="100">
        <v>2304.17157</v>
      </c>
      <c r="HM24" s="101">
        <v>2242.41302</v>
      </c>
      <c r="HN24" s="102">
        <v>810.65052000000003</v>
      </c>
    </row>
    <row r="25" spans="1:222" x14ac:dyDescent="0.3">
      <c r="A25" s="1"/>
      <c r="B25" s="98" t="s">
        <v>827</v>
      </c>
      <c r="C25" s="99"/>
      <c r="D25" s="100"/>
      <c r="E25" s="101"/>
      <c r="F25" s="101">
        <v>8.8258700000000001</v>
      </c>
      <c r="G25" s="102">
        <v>8.5166900000000005</v>
      </c>
      <c r="H25" s="100"/>
      <c r="I25" s="102"/>
      <c r="J25" s="100"/>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c r="AL25" s="100">
        <v>213.71525</v>
      </c>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c r="BJ25" s="102"/>
      <c r="BK25" s="100">
        <v>164.44227000000001</v>
      </c>
      <c r="BL25" s="101">
        <v>165.47058000000001</v>
      </c>
      <c r="BM25" s="101">
        <v>165.59853000000001</v>
      </c>
      <c r="BN25" s="101"/>
      <c r="BO25" s="101"/>
      <c r="BP25" s="101"/>
      <c r="BQ25" s="101"/>
      <c r="BR25" s="101"/>
      <c r="BS25" s="101"/>
      <c r="BT25" s="101">
        <v>36.281509999999997</v>
      </c>
      <c r="BU25" s="101"/>
      <c r="BV25" s="101">
        <v>206.11548999999999</v>
      </c>
      <c r="BW25" s="101">
        <v>205.99002999999999</v>
      </c>
      <c r="BX25" s="102"/>
      <c r="BY25" s="100">
        <v>17.41583</v>
      </c>
      <c r="BZ25" s="102">
        <v>44.053669999999997</v>
      </c>
      <c r="CA25" s="99"/>
      <c r="CB25" s="100"/>
      <c r="CC25" s="101"/>
      <c r="CD25" s="101"/>
      <c r="CE25" s="101"/>
      <c r="CF25" s="101"/>
      <c r="CG25" s="101">
        <v>118.14735</v>
      </c>
      <c r="CH25" s="101">
        <v>52.418509999999998</v>
      </c>
      <c r="CI25" s="101">
        <v>53.710120000000003</v>
      </c>
      <c r="CJ25" s="101"/>
      <c r="CK25" s="101"/>
      <c r="CL25" s="101"/>
      <c r="CM25" s="102"/>
      <c r="CN25" s="100">
        <v>180.55348000000001</v>
      </c>
      <c r="CO25" s="101">
        <v>180.52450999999999</v>
      </c>
      <c r="CP25" s="101">
        <v>181.33356000000001</v>
      </c>
      <c r="CQ25" s="102">
        <v>181.02912000000001</v>
      </c>
      <c r="CR25" s="100"/>
      <c r="CS25" s="102"/>
      <c r="CT25" s="100"/>
      <c r="CU25" s="102"/>
      <c r="CV25" s="100"/>
      <c r="CW25" s="101"/>
      <c r="CX25" s="103"/>
      <c r="CY25" s="100"/>
      <c r="CZ25" s="101">
        <v>7606.8572000000004</v>
      </c>
      <c r="DA25" s="101"/>
      <c r="DB25" s="102"/>
      <c r="DC25" s="100"/>
      <c r="DD25" s="101"/>
      <c r="DE25" s="101"/>
      <c r="DF25" s="101"/>
      <c r="DG25" s="101"/>
      <c r="DH25" s="101"/>
      <c r="DI25" s="101"/>
      <c r="DJ25" s="101"/>
      <c r="DK25" s="101"/>
      <c r="DL25" s="101"/>
      <c r="DM25" s="101"/>
      <c r="DN25" s="102"/>
      <c r="DO25" s="104"/>
      <c r="DP25" s="105"/>
      <c r="DQ25" s="105"/>
      <c r="DR25" s="106" t="s">
        <v>1431</v>
      </c>
      <c r="DS25" s="100">
        <v>2304.17157</v>
      </c>
      <c r="DT25" s="101">
        <v>260.55748999999997</v>
      </c>
      <c r="DU25" s="101">
        <v>260.55748999999997</v>
      </c>
      <c r="DV25" s="102"/>
      <c r="DW25" s="99"/>
      <c r="DX25" s="100"/>
      <c r="DY25" s="101"/>
      <c r="DZ25" s="101"/>
      <c r="EA25" s="101"/>
      <c r="EB25" s="101"/>
      <c r="EC25" s="103">
        <v>7510.7569999999996</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100"/>
      <c r="GM25" s="101"/>
      <c r="GN25" s="101"/>
      <c r="GO25" s="102"/>
      <c r="GP25" s="99"/>
      <c r="GQ25" s="100"/>
      <c r="GR25" s="102"/>
      <c r="GS25" s="1"/>
      <c r="GT25" s="99">
        <v>2.38483</v>
      </c>
      <c r="GU25" s="100"/>
      <c r="GV25" s="102"/>
      <c r="GW25" s="99"/>
      <c r="GX25" s="99"/>
      <c r="GY25" s="99"/>
      <c r="GZ25" s="99"/>
      <c r="HA25" s="99"/>
      <c r="HB25" s="1"/>
      <c r="HC25" s="99"/>
      <c r="HD25" s="99"/>
      <c r="HE25" s="99"/>
      <c r="HF25" s="99"/>
      <c r="HG25" s="99"/>
      <c r="HH25" s="99"/>
      <c r="HI25" s="100"/>
      <c r="HJ25" s="102"/>
      <c r="HK25" s="1"/>
      <c r="HL25" s="100">
        <v>2304.17157</v>
      </c>
      <c r="HM25" s="101">
        <v>2242.41302</v>
      </c>
      <c r="HN25" s="102">
        <v>810.65052000000003</v>
      </c>
    </row>
    <row r="26" spans="1:222" x14ac:dyDescent="0.3">
      <c r="A26" s="1"/>
      <c r="B26" s="98" t="s">
        <v>828</v>
      </c>
      <c r="C26" s="99"/>
      <c r="D26" s="100"/>
      <c r="E26" s="101"/>
      <c r="F26" s="101">
        <v>8.8258700000000001</v>
      </c>
      <c r="G26" s="102">
        <v>8.5166900000000005</v>
      </c>
      <c r="H26" s="100"/>
      <c r="I26" s="102"/>
      <c r="J26" s="100"/>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c r="AL26" s="100">
        <v>213.71525</v>
      </c>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c r="BJ26" s="102"/>
      <c r="BK26" s="100">
        <v>164.44227000000001</v>
      </c>
      <c r="BL26" s="101">
        <v>165.47058000000001</v>
      </c>
      <c r="BM26" s="101">
        <v>165.59853000000001</v>
      </c>
      <c r="BN26" s="101"/>
      <c r="BO26" s="101"/>
      <c r="BP26" s="101"/>
      <c r="BQ26" s="101"/>
      <c r="BR26" s="101"/>
      <c r="BS26" s="101"/>
      <c r="BT26" s="101">
        <v>36.281509999999997</v>
      </c>
      <c r="BU26" s="101"/>
      <c r="BV26" s="101">
        <v>206.11548999999999</v>
      </c>
      <c r="BW26" s="101">
        <v>205.99002999999999</v>
      </c>
      <c r="BX26" s="102"/>
      <c r="BY26" s="100">
        <v>17.41583</v>
      </c>
      <c r="BZ26" s="102">
        <v>44.053669999999997</v>
      </c>
      <c r="CA26" s="99"/>
      <c r="CB26" s="100"/>
      <c r="CC26" s="101"/>
      <c r="CD26" s="101"/>
      <c r="CE26" s="101"/>
      <c r="CF26" s="101"/>
      <c r="CG26" s="101">
        <v>118.14735</v>
      </c>
      <c r="CH26" s="101">
        <v>52.418509999999998</v>
      </c>
      <c r="CI26" s="101">
        <v>53.710120000000003</v>
      </c>
      <c r="CJ26" s="101"/>
      <c r="CK26" s="101"/>
      <c r="CL26" s="101"/>
      <c r="CM26" s="102"/>
      <c r="CN26" s="100">
        <v>180.55348000000001</v>
      </c>
      <c r="CO26" s="101">
        <v>180.52450999999999</v>
      </c>
      <c r="CP26" s="101">
        <v>181.33356000000001</v>
      </c>
      <c r="CQ26" s="102">
        <v>181.02912000000001</v>
      </c>
      <c r="CR26" s="100"/>
      <c r="CS26" s="102"/>
      <c r="CT26" s="100"/>
      <c r="CU26" s="102"/>
      <c r="CV26" s="100"/>
      <c r="CW26" s="101"/>
      <c r="CX26" s="103"/>
      <c r="CY26" s="100"/>
      <c r="CZ26" s="101">
        <v>7827.3447399999995</v>
      </c>
      <c r="DA26" s="101"/>
      <c r="DB26" s="102"/>
      <c r="DC26" s="100"/>
      <c r="DD26" s="101"/>
      <c r="DE26" s="101"/>
      <c r="DF26" s="101"/>
      <c r="DG26" s="101"/>
      <c r="DH26" s="101"/>
      <c r="DI26" s="101"/>
      <c r="DJ26" s="101"/>
      <c r="DK26" s="101"/>
      <c r="DL26" s="101"/>
      <c r="DM26" s="101"/>
      <c r="DN26" s="102"/>
      <c r="DO26" s="104"/>
      <c r="DP26" s="105"/>
      <c r="DQ26" s="105"/>
      <c r="DR26" s="106" t="s">
        <v>1431</v>
      </c>
      <c r="DS26" s="100">
        <v>2304.17157</v>
      </c>
      <c r="DT26" s="101">
        <v>260.55748999999997</v>
      </c>
      <c r="DU26" s="101">
        <v>260.55748999999997</v>
      </c>
      <c r="DV26" s="102"/>
      <c r="DW26" s="99"/>
      <c r="DX26" s="100"/>
      <c r="DY26" s="101"/>
      <c r="DZ26" s="101"/>
      <c r="EA26" s="101"/>
      <c r="EB26" s="101"/>
      <c r="EC26" s="103">
        <v>7732.7219999999998</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100"/>
      <c r="GM26" s="101"/>
      <c r="GN26" s="101"/>
      <c r="GO26" s="102"/>
      <c r="GP26" s="99"/>
      <c r="GQ26" s="100"/>
      <c r="GR26" s="102"/>
      <c r="GS26" s="1"/>
      <c r="GT26" s="99">
        <v>2.38483</v>
      </c>
      <c r="GU26" s="100"/>
      <c r="GV26" s="102"/>
      <c r="GW26" s="99"/>
      <c r="GX26" s="99"/>
      <c r="GY26" s="99"/>
      <c r="GZ26" s="99"/>
      <c r="HA26" s="99"/>
      <c r="HB26" s="1"/>
      <c r="HC26" s="99"/>
      <c r="HD26" s="99"/>
      <c r="HE26" s="99"/>
      <c r="HF26" s="99"/>
      <c r="HG26" s="99"/>
      <c r="HH26" s="99"/>
      <c r="HI26" s="100"/>
      <c r="HJ26" s="102"/>
      <c r="HK26" s="1"/>
      <c r="HL26" s="100">
        <v>2304.17157</v>
      </c>
      <c r="HM26" s="101">
        <v>2242.41302</v>
      </c>
      <c r="HN26" s="102">
        <v>810.65052000000003</v>
      </c>
    </row>
    <row r="27" spans="1:222" x14ac:dyDescent="0.3">
      <c r="A27" s="1"/>
      <c r="B27" s="98" t="s">
        <v>829</v>
      </c>
      <c r="C27" s="99"/>
      <c r="D27" s="100"/>
      <c r="E27" s="101"/>
      <c r="F27" s="101">
        <v>8.8258700000000001</v>
      </c>
      <c r="G27" s="102">
        <v>8.5166900000000005</v>
      </c>
      <c r="H27" s="100"/>
      <c r="I27" s="102"/>
      <c r="J27" s="100"/>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c r="AL27" s="100">
        <v>213.71525</v>
      </c>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c r="BJ27" s="102"/>
      <c r="BK27" s="100">
        <v>164.44227000000001</v>
      </c>
      <c r="BL27" s="101">
        <v>165.47058000000001</v>
      </c>
      <c r="BM27" s="101">
        <v>165.59853000000001</v>
      </c>
      <c r="BN27" s="101"/>
      <c r="BO27" s="101"/>
      <c r="BP27" s="101"/>
      <c r="BQ27" s="101"/>
      <c r="BR27" s="101"/>
      <c r="BS27" s="101"/>
      <c r="BT27" s="101">
        <v>36.281509999999997</v>
      </c>
      <c r="BU27" s="101"/>
      <c r="BV27" s="101">
        <v>206.11548999999999</v>
      </c>
      <c r="BW27" s="101">
        <v>205.99002999999999</v>
      </c>
      <c r="BX27" s="102"/>
      <c r="BY27" s="100">
        <v>17.41583</v>
      </c>
      <c r="BZ27" s="102">
        <v>44.053669999999997</v>
      </c>
      <c r="CA27" s="99"/>
      <c r="CB27" s="100"/>
      <c r="CC27" s="101"/>
      <c r="CD27" s="101"/>
      <c r="CE27" s="101"/>
      <c r="CF27" s="101"/>
      <c r="CG27" s="101">
        <v>118.14735</v>
      </c>
      <c r="CH27" s="101">
        <v>52.418509999999998</v>
      </c>
      <c r="CI27" s="101">
        <v>53.710120000000003</v>
      </c>
      <c r="CJ27" s="101"/>
      <c r="CK27" s="101"/>
      <c r="CL27" s="101"/>
      <c r="CM27" s="102"/>
      <c r="CN27" s="100">
        <v>180.55348000000001</v>
      </c>
      <c r="CO27" s="101">
        <v>180.52450999999999</v>
      </c>
      <c r="CP27" s="101">
        <v>181.33356000000001</v>
      </c>
      <c r="CQ27" s="102">
        <v>181.02912000000001</v>
      </c>
      <c r="CR27" s="100"/>
      <c r="CS27" s="102"/>
      <c r="CT27" s="100"/>
      <c r="CU27" s="102"/>
      <c r="CV27" s="100"/>
      <c r="CW27" s="101"/>
      <c r="CX27" s="103"/>
      <c r="CY27" s="100"/>
      <c r="CZ27" s="101">
        <v>7857.6058999999996</v>
      </c>
      <c r="DA27" s="101"/>
      <c r="DB27" s="102"/>
      <c r="DC27" s="100"/>
      <c r="DD27" s="101"/>
      <c r="DE27" s="101"/>
      <c r="DF27" s="101"/>
      <c r="DG27" s="101"/>
      <c r="DH27" s="101"/>
      <c r="DI27" s="101"/>
      <c r="DJ27" s="101"/>
      <c r="DK27" s="101"/>
      <c r="DL27" s="101"/>
      <c r="DM27" s="101"/>
      <c r="DN27" s="102"/>
      <c r="DO27" s="104"/>
      <c r="DP27" s="105"/>
      <c r="DQ27" s="105"/>
      <c r="DR27" s="106" t="s">
        <v>1431</v>
      </c>
      <c r="DS27" s="100">
        <v>2304.17157</v>
      </c>
      <c r="DT27" s="101">
        <v>260.55748999999997</v>
      </c>
      <c r="DU27" s="101">
        <v>260.55748999999997</v>
      </c>
      <c r="DV27" s="102"/>
      <c r="DW27" s="99"/>
      <c r="DX27" s="100"/>
      <c r="DY27" s="101"/>
      <c r="DZ27" s="101"/>
      <c r="EA27" s="101"/>
      <c r="EB27" s="101"/>
      <c r="EC27" s="103">
        <v>7762.8040000000001</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100"/>
      <c r="GM27" s="101"/>
      <c r="GN27" s="101"/>
      <c r="GO27" s="102"/>
      <c r="GP27" s="99"/>
      <c r="GQ27" s="100"/>
      <c r="GR27" s="102"/>
      <c r="GS27" s="1"/>
      <c r="GT27" s="99">
        <v>2.38483</v>
      </c>
      <c r="GU27" s="100"/>
      <c r="GV27" s="102"/>
      <c r="GW27" s="99"/>
      <c r="GX27" s="99"/>
      <c r="GY27" s="99"/>
      <c r="GZ27" s="99"/>
      <c r="HA27" s="99"/>
      <c r="HB27" s="1"/>
      <c r="HC27" s="99"/>
      <c r="HD27" s="99"/>
      <c r="HE27" s="99"/>
      <c r="HF27" s="99"/>
      <c r="HG27" s="99"/>
      <c r="HH27" s="99"/>
      <c r="HI27" s="100"/>
      <c r="HJ27" s="102"/>
      <c r="HK27" s="1"/>
      <c r="HL27" s="100">
        <v>2304.17157</v>
      </c>
      <c r="HM27" s="101">
        <v>2242.41302</v>
      </c>
      <c r="HN27" s="102">
        <v>810.65052000000003</v>
      </c>
    </row>
    <row r="28" spans="1:222" x14ac:dyDescent="0.3">
      <c r="A28" s="1"/>
      <c r="B28" s="98" t="s">
        <v>830</v>
      </c>
      <c r="C28" s="99"/>
      <c r="D28" s="100"/>
      <c r="E28" s="101"/>
      <c r="F28" s="101">
        <v>8.8258700000000001</v>
      </c>
      <c r="G28" s="102">
        <v>8.5166900000000005</v>
      </c>
      <c r="H28" s="100"/>
      <c r="I28" s="102"/>
      <c r="J28" s="100"/>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c r="AL28" s="100">
        <v>213.71525</v>
      </c>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c r="BJ28" s="102"/>
      <c r="BK28" s="100">
        <v>164.44227000000001</v>
      </c>
      <c r="BL28" s="101">
        <v>165.47058000000001</v>
      </c>
      <c r="BM28" s="101">
        <v>165.59853000000001</v>
      </c>
      <c r="BN28" s="101"/>
      <c r="BO28" s="101"/>
      <c r="BP28" s="101"/>
      <c r="BQ28" s="101"/>
      <c r="BR28" s="101"/>
      <c r="BS28" s="101"/>
      <c r="BT28" s="101">
        <v>36.281509999999997</v>
      </c>
      <c r="BU28" s="101"/>
      <c r="BV28" s="101">
        <v>206.11548999999999</v>
      </c>
      <c r="BW28" s="101">
        <v>205.99002999999999</v>
      </c>
      <c r="BX28" s="102"/>
      <c r="BY28" s="100">
        <v>17.41583</v>
      </c>
      <c r="BZ28" s="102">
        <v>44.053669999999997</v>
      </c>
      <c r="CA28" s="99"/>
      <c r="CB28" s="100"/>
      <c r="CC28" s="101"/>
      <c r="CD28" s="101"/>
      <c r="CE28" s="101"/>
      <c r="CF28" s="101"/>
      <c r="CG28" s="101">
        <v>118.14735</v>
      </c>
      <c r="CH28" s="101">
        <v>52.418509999999998</v>
      </c>
      <c r="CI28" s="101">
        <v>53.710120000000003</v>
      </c>
      <c r="CJ28" s="101"/>
      <c r="CK28" s="101"/>
      <c r="CL28" s="101"/>
      <c r="CM28" s="102"/>
      <c r="CN28" s="100">
        <v>180.55348000000001</v>
      </c>
      <c r="CO28" s="101">
        <v>180.52450999999999</v>
      </c>
      <c r="CP28" s="101">
        <v>181.33356000000001</v>
      </c>
      <c r="CQ28" s="102">
        <v>181.02912000000001</v>
      </c>
      <c r="CR28" s="100"/>
      <c r="CS28" s="102"/>
      <c r="CT28" s="100"/>
      <c r="CU28" s="102"/>
      <c r="CV28" s="100"/>
      <c r="CW28" s="101"/>
      <c r="CX28" s="103"/>
      <c r="CY28" s="100"/>
      <c r="CZ28" s="101">
        <v>7759.4432299999999</v>
      </c>
      <c r="DA28" s="101"/>
      <c r="DB28" s="102"/>
      <c r="DC28" s="100"/>
      <c r="DD28" s="101"/>
      <c r="DE28" s="101"/>
      <c r="DF28" s="101"/>
      <c r="DG28" s="101"/>
      <c r="DH28" s="101"/>
      <c r="DI28" s="101"/>
      <c r="DJ28" s="101"/>
      <c r="DK28" s="101"/>
      <c r="DL28" s="101"/>
      <c r="DM28" s="101"/>
      <c r="DN28" s="102"/>
      <c r="DO28" s="104"/>
      <c r="DP28" s="105"/>
      <c r="DQ28" s="105"/>
      <c r="DR28" s="106" t="s">
        <v>1431</v>
      </c>
      <c r="DS28" s="100">
        <v>2304.17157</v>
      </c>
      <c r="DT28" s="101">
        <v>260.55748999999997</v>
      </c>
      <c r="DU28" s="101">
        <v>260.55748999999997</v>
      </c>
      <c r="DV28" s="102"/>
      <c r="DW28" s="99"/>
      <c r="DX28" s="100"/>
      <c r="DY28" s="101"/>
      <c r="DZ28" s="101"/>
      <c r="EA28" s="101"/>
      <c r="EB28" s="101"/>
      <c r="EC28" s="103">
        <v>7664.9939999999997</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100"/>
      <c r="GM28" s="101"/>
      <c r="GN28" s="101"/>
      <c r="GO28" s="102"/>
      <c r="GP28" s="99"/>
      <c r="GQ28" s="100"/>
      <c r="GR28" s="102"/>
      <c r="GS28" s="1"/>
      <c r="GT28" s="99">
        <v>2.38483</v>
      </c>
      <c r="GU28" s="100"/>
      <c r="GV28" s="102"/>
      <c r="GW28" s="99"/>
      <c r="GX28" s="99"/>
      <c r="GY28" s="99"/>
      <c r="GZ28" s="99"/>
      <c r="HA28" s="99"/>
      <c r="HB28" s="1"/>
      <c r="HC28" s="99"/>
      <c r="HD28" s="99"/>
      <c r="HE28" s="99"/>
      <c r="HF28" s="99"/>
      <c r="HG28" s="99"/>
      <c r="HH28" s="99"/>
      <c r="HI28" s="100"/>
      <c r="HJ28" s="102"/>
      <c r="HK28" s="1"/>
      <c r="HL28" s="100">
        <v>2304.17157</v>
      </c>
      <c r="HM28" s="101">
        <v>2242.41302</v>
      </c>
      <c r="HN28" s="102">
        <v>816.42339000000004</v>
      </c>
    </row>
    <row r="29" spans="1:222" x14ac:dyDescent="0.3">
      <c r="A29" s="1"/>
      <c r="B29" s="98" t="s">
        <v>831</v>
      </c>
      <c r="C29" s="99"/>
      <c r="D29" s="100"/>
      <c r="E29" s="101"/>
      <c r="F29" s="101">
        <v>8.8258700000000001</v>
      </c>
      <c r="G29" s="102">
        <v>8.5166900000000005</v>
      </c>
      <c r="H29" s="100"/>
      <c r="I29" s="102"/>
      <c r="J29" s="100"/>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c r="AL29" s="100">
        <v>213.71525</v>
      </c>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c r="BJ29" s="102"/>
      <c r="BK29" s="100">
        <v>164.44227000000001</v>
      </c>
      <c r="BL29" s="101">
        <v>165.47058000000001</v>
      </c>
      <c r="BM29" s="101">
        <v>165.59853000000001</v>
      </c>
      <c r="BN29" s="101"/>
      <c r="BO29" s="101"/>
      <c r="BP29" s="101"/>
      <c r="BQ29" s="101"/>
      <c r="BR29" s="101"/>
      <c r="BS29" s="101"/>
      <c r="BT29" s="101">
        <v>36.281509999999997</v>
      </c>
      <c r="BU29" s="101"/>
      <c r="BV29" s="101">
        <v>206.11548999999999</v>
      </c>
      <c r="BW29" s="101">
        <v>205.99002999999999</v>
      </c>
      <c r="BX29" s="102"/>
      <c r="BY29" s="100">
        <v>17.41583</v>
      </c>
      <c r="BZ29" s="102">
        <v>44.053669999999997</v>
      </c>
      <c r="CA29" s="99"/>
      <c r="CB29" s="100"/>
      <c r="CC29" s="101"/>
      <c r="CD29" s="101"/>
      <c r="CE29" s="101"/>
      <c r="CF29" s="101"/>
      <c r="CG29" s="101">
        <v>118.14735</v>
      </c>
      <c r="CH29" s="101">
        <v>52.418509999999998</v>
      </c>
      <c r="CI29" s="101">
        <v>53.710120000000003</v>
      </c>
      <c r="CJ29" s="101"/>
      <c r="CK29" s="101"/>
      <c r="CL29" s="101"/>
      <c r="CM29" s="102"/>
      <c r="CN29" s="100">
        <v>180.55348000000001</v>
      </c>
      <c r="CO29" s="101">
        <v>180.52450999999999</v>
      </c>
      <c r="CP29" s="101">
        <v>181.33356000000001</v>
      </c>
      <c r="CQ29" s="102">
        <v>181.02912000000001</v>
      </c>
      <c r="CR29" s="100"/>
      <c r="CS29" s="102"/>
      <c r="CT29" s="100"/>
      <c r="CU29" s="102"/>
      <c r="CV29" s="100"/>
      <c r="CW29" s="101"/>
      <c r="CX29" s="103"/>
      <c r="CY29" s="100"/>
      <c r="CZ29" s="101">
        <v>7913.9862400000002</v>
      </c>
      <c r="DA29" s="101"/>
      <c r="DB29" s="102"/>
      <c r="DC29" s="100"/>
      <c r="DD29" s="101"/>
      <c r="DE29" s="101"/>
      <c r="DF29" s="101"/>
      <c r="DG29" s="101"/>
      <c r="DH29" s="101"/>
      <c r="DI29" s="101"/>
      <c r="DJ29" s="101"/>
      <c r="DK29" s="101"/>
      <c r="DL29" s="101"/>
      <c r="DM29" s="101"/>
      <c r="DN29" s="102"/>
      <c r="DO29" s="104"/>
      <c r="DP29" s="105"/>
      <c r="DQ29" s="105"/>
      <c r="DR29" s="106" t="s">
        <v>1431</v>
      </c>
      <c r="DS29" s="100">
        <v>2304.17157</v>
      </c>
      <c r="DT29" s="101">
        <v>260.55748999999997</v>
      </c>
      <c r="DU29" s="101">
        <v>260.55748999999997</v>
      </c>
      <c r="DV29" s="102"/>
      <c r="DW29" s="99"/>
      <c r="DX29" s="100"/>
      <c r="DY29" s="101"/>
      <c r="DZ29" s="101"/>
      <c r="EA29" s="101"/>
      <c r="EB29" s="101"/>
      <c r="EC29" s="103">
        <v>7820.3490000000002</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100"/>
      <c r="GM29" s="101"/>
      <c r="GN29" s="101"/>
      <c r="GO29" s="102"/>
      <c r="GP29" s="99"/>
      <c r="GQ29" s="100"/>
      <c r="GR29" s="102"/>
      <c r="GS29" s="1"/>
      <c r="GT29" s="99">
        <v>2.38483</v>
      </c>
      <c r="GU29" s="100"/>
      <c r="GV29" s="102"/>
      <c r="GW29" s="99"/>
      <c r="GX29" s="99"/>
      <c r="GY29" s="99"/>
      <c r="GZ29" s="99"/>
      <c r="HA29" s="99"/>
      <c r="HB29" s="1"/>
      <c r="HC29" s="99"/>
      <c r="HD29" s="99"/>
      <c r="HE29" s="99"/>
      <c r="HF29" s="99"/>
      <c r="HG29" s="99"/>
      <c r="HH29" s="99"/>
      <c r="HI29" s="100"/>
      <c r="HJ29" s="102"/>
      <c r="HK29" s="1"/>
      <c r="HL29" s="100">
        <v>2304.17157</v>
      </c>
      <c r="HM29" s="101">
        <v>2242.41302</v>
      </c>
      <c r="HN29" s="102">
        <v>816.42339000000004</v>
      </c>
    </row>
    <row r="30" spans="1:222" x14ac:dyDescent="0.3">
      <c r="A30" s="1"/>
      <c r="B30" s="98" t="s">
        <v>832</v>
      </c>
      <c r="C30" s="99"/>
      <c r="D30" s="100"/>
      <c r="E30" s="101"/>
      <c r="F30" s="101">
        <v>8.8258700000000001</v>
      </c>
      <c r="G30" s="102">
        <v>8.5166900000000005</v>
      </c>
      <c r="H30" s="100"/>
      <c r="I30" s="102"/>
      <c r="J30" s="100"/>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c r="AL30" s="100">
        <v>213.71525</v>
      </c>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c r="BJ30" s="102"/>
      <c r="BK30" s="100">
        <v>164.44227000000001</v>
      </c>
      <c r="BL30" s="101">
        <v>165.47058000000001</v>
      </c>
      <c r="BM30" s="101">
        <v>165.59853000000001</v>
      </c>
      <c r="BN30" s="101"/>
      <c r="BO30" s="101"/>
      <c r="BP30" s="101"/>
      <c r="BQ30" s="101"/>
      <c r="BR30" s="101"/>
      <c r="BS30" s="101"/>
      <c r="BT30" s="101">
        <v>36.281509999999997</v>
      </c>
      <c r="BU30" s="101"/>
      <c r="BV30" s="101">
        <v>206.11548999999999</v>
      </c>
      <c r="BW30" s="101">
        <v>205.99002999999999</v>
      </c>
      <c r="BX30" s="102"/>
      <c r="BY30" s="100">
        <v>17.41583</v>
      </c>
      <c r="BZ30" s="102">
        <v>44.053669999999997</v>
      </c>
      <c r="CA30" s="99"/>
      <c r="CB30" s="100"/>
      <c r="CC30" s="101"/>
      <c r="CD30" s="101"/>
      <c r="CE30" s="101"/>
      <c r="CF30" s="101"/>
      <c r="CG30" s="101">
        <v>118.14735</v>
      </c>
      <c r="CH30" s="101">
        <v>52.418509999999998</v>
      </c>
      <c r="CI30" s="101">
        <v>53.710120000000003</v>
      </c>
      <c r="CJ30" s="101"/>
      <c r="CK30" s="101"/>
      <c r="CL30" s="101"/>
      <c r="CM30" s="102"/>
      <c r="CN30" s="100">
        <v>180.55348000000001</v>
      </c>
      <c r="CO30" s="101">
        <v>180.52450999999999</v>
      </c>
      <c r="CP30" s="101">
        <v>181.33356000000001</v>
      </c>
      <c r="CQ30" s="102">
        <v>181.02912000000001</v>
      </c>
      <c r="CR30" s="100"/>
      <c r="CS30" s="102"/>
      <c r="CT30" s="100"/>
      <c r="CU30" s="102"/>
      <c r="CV30" s="100"/>
      <c r="CW30" s="101"/>
      <c r="CX30" s="103"/>
      <c r="CY30" s="100"/>
      <c r="CZ30" s="101">
        <v>7889.7396799999997</v>
      </c>
      <c r="DA30" s="101"/>
      <c r="DB30" s="102"/>
      <c r="DC30" s="100"/>
      <c r="DD30" s="101"/>
      <c r="DE30" s="101"/>
      <c r="DF30" s="101"/>
      <c r="DG30" s="101"/>
      <c r="DH30" s="101"/>
      <c r="DI30" s="101"/>
      <c r="DJ30" s="101"/>
      <c r="DK30" s="101"/>
      <c r="DL30" s="101"/>
      <c r="DM30" s="101"/>
      <c r="DN30" s="102"/>
      <c r="DO30" s="104"/>
      <c r="DP30" s="105"/>
      <c r="DQ30" s="105"/>
      <c r="DR30" s="106" t="s">
        <v>1431</v>
      </c>
      <c r="DS30" s="100">
        <v>2304.17157</v>
      </c>
      <c r="DT30" s="101">
        <v>260.55748999999997</v>
      </c>
      <c r="DU30" s="101">
        <v>260.55748999999997</v>
      </c>
      <c r="DV30" s="102"/>
      <c r="DW30" s="99"/>
      <c r="DX30" s="100"/>
      <c r="DY30" s="101"/>
      <c r="DZ30" s="101"/>
      <c r="EA30" s="101"/>
      <c r="EB30" s="101"/>
      <c r="EC30" s="103">
        <v>7797.3280000000004</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100"/>
      <c r="GM30" s="101"/>
      <c r="GN30" s="101"/>
      <c r="GO30" s="102"/>
      <c r="GP30" s="99"/>
      <c r="GQ30" s="100"/>
      <c r="GR30" s="102"/>
      <c r="GS30" s="1"/>
      <c r="GT30" s="99">
        <v>2.38483</v>
      </c>
      <c r="GU30" s="100"/>
      <c r="GV30" s="102"/>
      <c r="GW30" s="99"/>
      <c r="GX30" s="99"/>
      <c r="GY30" s="99"/>
      <c r="GZ30" s="99"/>
      <c r="HA30" s="99"/>
      <c r="HB30" s="1"/>
      <c r="HC30" s="99"/>
      <c r="HD30" s="99"/>
      <c r="HE30" s="99"/>
      <c r="HF30" s="99"/>
      <c r="HG30" s="99"/>
      <c r="HH30" s="99"/>
      <c r="HI30" s="100"/>
      <c r="HJ30" s="102"/>
      <c r="HK30" s="1"/>
      <c r="HL30" s="100">
        <v>2304.17157</v>
      </c>
      <c r="HM30" s="101">
        <v>2242.41302</v>
      </c>
      <c r="HN30" s="102">
        <v>810.65052000000003</v>
      </c>
    </row>
    <row r="31" spans="1:222" x14ac:dyDescent="0.3">
      <c r="A31" s="1"/>
      <c r="B31" s="98" t="s">
        <v>833</v>
      </c>
      <c r="C31" s="99"/>
      <c r="D31" s="100"/>
      <c r="E31" s="101"/>
      <c r="F31" s="101">
        <v>8.8258700000000001</v>
      </c>
      <c r="G31" s="102">
        <v>8.5166900000000005</v>
      </c>
      <c r="H31" s="100"/>
      <c r="I31" s="102"/>
      <c r="J31" s="100"/>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c r="AL31" s="100">
        <v>213.71525</v>
      </c>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c r="BJ31" s="102"/>
      <c r="BK31" s="100">
        <v>164.44227000000001</v>
      </c>
      <c r="BL31" s="101">
        <v>165.47058000000001</v>
      </c>
      <c r="BM31" s="101">
        <v>165.59853000000001</v>
      </c>
      <c r="BN31" s="101"/>
      <c r="BO31" s="101"/>
      <c r="BP31" s="101"/>
      <c r="BQ31" s="101"/>
      <c r="BR31" s="101"/>
      <c r="BS31" s="101"/>
      <c r="BT31" s="101">
        <v>36.281509999999997</v>
      </c>
      <c r="BU31" s="101"/>
      <c r="BV31" s="101">
        <v>206.11548999999999</v>
      </c>
      <c r="BW31" s="101">
        <v>205.99002999999999</v>
      </c>
      <c r="BX31" s="102"/>
      <c r="BY31" s="100">
        <v>17.41583</v>
      </c>
      <c r="BZ31" s="102">
        <v>44.053669999999997</v>
      </c>
      <c r="CA31" s="99"/>
      <c r="CB31" s="100"/>
      <c r="CC31" s="101"/>
      <c r="CD31" s="101"/>
      <c r="CE31" s="101"/>
      <c r="CF31" s="101"/>
      <c r="CG31" s="101">
        <v>118.14735</v>
      </c>
      <c r="CH31" s="101">
        <v>52.418509999999998</v>
      </c>
      <c r="CI31" s="101">
        <v>53.710120000000003</v>
      </c>
      <c r="CJ31" s="101"/>
      <c r="CK31" s="101"/>
      <c r="CL31" s="101"/>
      <c r="CM31" s="102"/>
      <c r="CN31" s="100">
        <v>180.55348000000001</v>
      </c>
      <c r="CO31" s="101">
        <v>180.52450999999999</v>
      </c>
      <c r="CP31" s="101">
        <v>181.33356000000001</v>
      </c>
      <c r="CQ31" s="102">
        <v>181.02912000000001</v>
      </c>
      <c r="CR31" s="100"/>
      <c r="CS31" s="102"/>
      <c r="CT31" s="100"/>
      <c r="CU31" s="102"/>
      <c r="CV31" s="100"/>
      <c r="CW31" s="101"/>
      <c r="CX31" s="103"/>
      <c r="CY31" s="100"/>
      <c r="CZ31" s="101">
        <v>7790.4383699999998</v>
      </c>
      <c r="DA31" s="101"/>
      <c r="DB31" s="102"/>
      <c r="DC31" s="100"/>
      <c r="DD31" s="101"/>
      <c r="DE31" s="101"/>
      <c r="DF31" s="101"/>
      <c r="DG31" s="101"/>
      <c r="DH31" s="101"/>
      <c r="DI31" s="101"/>
      <c r="DJ31" s="101"/>
      <c r="DK31" s="101"/>
      <c r="DL31" s="101"/>
      <c r="DM31" s="101"/>
      <c r="DN31" s="102"/>
      <c r="DO31" s="104"/>
      <c r="DP31" s="105"/>
      <c r="DQ31" s="105"/>
      <c r="DR31" s="106" t="s">
        <v>1431</v>
      </c>
      <c r="DS31" s="100">
        <v>2304.17157</v>
      </c>
      <c r="DT31" s="101">
        <v>260.55748999999997</v>
      </c>
      <c r="DU31" s="101">
        <v>260.55748999999997</v>
      </c>
      <c r="DV31" s="102"/>
      <c r="DW31" s="99"/>
      <c r="DX31" s="100"/>
      <c r="DY31" s="101"/>
      <c r="DZ31" s="101"/>
      <c r="EA31" s="101"/>
      <c r="EB31" s="101"/>
      <c r="EC31" s="103">
        <v>7700.2759999999998</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100"/>
      <c r="GM31" s="101"/>
      <c r="GN31" s="101"/>
      <c r="GO31" s="102"/>
      <c r="GP31" s="99"/>
      <c r="GQ31" s="100"/>
      <c r="GR31" s="102"/>
      <c r="GS31" s="1"/>
      <c r="GT31" s="99">
        <v>2.38483</v>
      </c>
      <c r="GU31" s="100"/>
      <c r="GV31" s="102"/>
      <c r="GW31" s="99"/>
      <c r="GX31" s="99"/>
      <c r="GY31" s="99"/>
      <c r="GZ31" s="99"/>
      <c r="HA31" s="99"/>
      <c r="HB31" s="1"/>
      <c r="HC31" s="99"/>
      <c r="HD31" s="99"/>
      <c r="HE31" s="99"/>
      <c r="HF31" s="99"/>
      <c r="HG31" s="99"/>
      <c r="HH31" s="99"/>
      <c r="HI31" s="100"/>
      <c r="HJ31" s="102"/>
      <c r="HK31" s="1"/>
      <c r="HL31" s="100">
        <v>2304.17157</v>
      </c>
      <c r="HM31" s="101">
        <v>2242.41302</v>
      </c>
      <c r="HN31" s="102">
        <v>810.65052000000003</v>
      </c>
    </row>
    <row r="32" spans="1:222" x14ac:dyDescent="0.3">
      <c r="A32" s="1"/>
      <c r="B32" s="98" t="s">
        <v>834</v>
      </c>
      <c r="C32" s="99"/>
      <c r="D32" s="100"/>
      <c r="E32" s="101"/>
      <c r="F32" s="101">
        <v>8.8258700000000001</v>
      </c>
      <c r="G32" s="102">
        <v>8.5166900000000005</v>
      </c>
      <c r="H32" s="100"/>
      <c r="I32" s="102"/>
      <c r="J32" s="100"/>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c r="AL32" s="100">
        <v>213.71525</v>
      </c>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c r="BJ32" s="102"/>
      <c r="BK32" s="100">
        <v>164.44227000000001</v>
      </c>
      <c r="BL32" s="101">
        <v>165.47058000000001</v>
      </c>
      <c r="BM32" s="101">
        <v>165.59853000000001</v>
      </c>
      <c r="BN32" s="101"/>
      <c r="BO32" s="101"/>
      <c r="BP32" s="101"/>
      <c r="BQ32" s="101"/>
      <c r="BR32" s="101"/>
      <c r="BS32" s="101"/>
      <c r="BT32" s="101">
        <v>36.281509999999997</v>
      </c>
      <c r="BU32" s="101"/>
      <c r="BV32" s="101">
        <v>206.11548999999999</v>
      </c>
      <c r="BW32" s="101">
        <v>205.99002999999999</v>
      </c>
      <c r="BX32" s="102"/>
      <c r="BY32" s="100">
        <v>17.41583</v>
      </c>
      <c r="BZ32" s="102">
        <v>44.053669999999997</v>
      </c>
      <c r="CA32" s="99"/>
      <c r="CB32" s="100"/>
      <c r="CC32" s="101"/>
      <c r="CD32" s="101"/>
      <c r="CE32" s="101"/>
      <c r="CF32" s="101"/>
      <c r="CG32" s="101">
        <v>118.14735</v>
      </c>
      <c r="CH32" s="101">
        <v>52.418509999999998</v>
      </c>
      <c r="CI32" s="101">
        <v>53.710120000000003</v>
      </c>
      <c r="CJ32" s="101"/>
      <c r="CK32" s="101"/>
      <c r="CL32" s="101"/>
      <c r="CM32" s="102"/>
      <c r="CN32" s="100">
        <v>180.55348000000001</v>
      </c>
      <c r="CO32" s="101">
        <v>180.52450999999999</v>
      </c>
      <c r="CP32" s="101">
        <v>181.33356000000001</v>
      </c>
      <c r="CQ32" s="102">
        <v>181.02912000000001</v>
      </c>
      <c r="CR32" s="100"/>
      <c r="CS32" s="102"/>
      <c r="CT32" s="100"/>
      <c r="CU32" s="102"/>
      <c r="CV32" s="100"/>
      <c r="CW32" s="101"/>
      <c r="CX32" s="103"/>
      <c r="CY32" s="100"/>
      <c r="CZ32" s="101">
        <v>7635.3959299999997</v>
      </c>
      <c r="DA32" s="101"/>
      <c r="DB32" s="102"/>
      <c r="DC32" s="100"/>
      <c r="DD32" s="101"/>
      <c r="DE32" s="101"/>
      <c r="DF32" s="101"/>
      <c r="DG32" s="101"/>
      <c r="DH32" s="101"/>
      <c r="DI32" s="101"/>
      <c r="DJ32" s="101"/>
      <c r="DK32" s="101"/>
      <c r="DL32" s="101"/>
      <c r="DM32" s="101"/>
      <c r="DN32" s="102"/>
      <c r="DO32" s="104"/>
      <c r="DP32" s="105"/>
      <c r="DQ32" s="105"/>
      <c r="DR32" s="106" t="s">
        <v>1431</v>
      </c>
      <c r="DS32" s="100">
        <v>2304.17157</v>
      </c>
      <c r="DT32" s="101">
        <v>260.55748999999997</v>
      </c>
      <c r="DU32" s="101">
        <v>260.55748999999997</v>
      </c>
      <c r="DV32" s="102"/>
      <c r="DW32" s="99"/>
      <c r="DX32" s="100"/>
      <c r="DY32" s="101"/>
      <c r="DZ32" s="101"/>
      <c r="EA32" s="101"/>
      <c r="EB32" s="101"/>
      <c r="EC32" s="103">
        <v>7545.1509999999998</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100"/>
      <c r="GM32" s="101"/>
      <c r="GN32" s="101"/>
      <c r="GO32" s="102"/>
      <c r="GP32" s="99"/>
      <c r="GQ32" s="100"/>
      <c r="GR32" s="102"/>
      <c r="GS32" s="1"/>
      <c r="GT32" s="99">
        <v>2.38483</v>
      </c>
      <c r="GU32" s="100"/>
      <c r="GV32" s="102"/>
      <c r="GW32" s="99"/>
      <c r="GX32" s="99"/>
      <c r="GY32" s="99"/>
      <c r="GZ32" s="99"/>
      <c r="HA32" s="99"/>
      <c r="HB32" s="1"/>
      <c r="HC32" s="99"/>
      <c r="HD32" s="99"/>
      <c r="HE32" s="99"/>
      <c r="HF32" s="99"/>
      <c r="HG32" s="99"/>
      <c r="HH32" s="99"/>
      <c r="HI32" s="100"/>
      <c r="HJ32" s="102"/>
      <c r="HK32" s="1"/>
      <c r="HL32" s="100">
        <v>2304.17157</v>
      </c>
      <c r="HM32" s="101">
        <v>2242.41302</v>
      </c>
      <c r="HN32" s="102">
        <v>810.65052000000003</v>
      </c>
    </row>
    <row r="33" spans="1:222" x14ac:dyDescent="0.3">
      <c r="A33" s="1"/>
      <c r="B33" s="98" t="s">
        <v>835</v>
      </c>
      <c r="C33" s="99"/>
      <c r="D33" s="100"/>
      <c r="E33" s="101"/>
      <c r="F33" s="101">
        <v>8.8258700000000001</v>
      </c>
      <c r="G33" s="102">
        <v>8.5166900000000005</v>
      </c>
      <c r="H33" s="100"/>
      <c r="I33" s="102"/>
      <c r="J33" s="100"/>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c r="AL33" s="100">
        <v>213.71525</v>
      </c>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c r="BJ33" s="102"/>
      <c r="BK33" s="100">
        <v>164.44227000000001</v>
      </c>
      <c r="BL33" s="101">
        <v>165.47058000000001</v>
      </c>
      <c r="BM33" s="101">
        <v>165.59853000000001</v>
      </c>
      <c r="BN33" s="101"/>
      <c r="BO33" s="101"/>
      <c r="BP33" s="101"/>
      <c r="BQ33" s="101"/>
      <c r="BR33" s="101"/>
      <c r="BS33" s="101"/>
      <c r="BT33" s="101">
        <v>36.281509999999997</v>
      </c>
      <c r="BU33" s="101"/>
      <c r="BV33" s="101">
        <v>206.11548999999999</v>
      </c>
      <c r="BW33" s="101">
        <v>205.99002999999999</v>
      </c>
      <c r="BX33" s="102"/>
      <c r="BY33" s="100">
        <v>17.41583</v>
      </c>
      <c r="BZ33" s="102">
        <v>44.053669999999997</v>
      </c>
      <c r="CA33" s="99"/>
      <c r="CB33" s="100"/>
      <c r="CC33" s="101"/>
      <c r="CD33" s="101"/>
      <c r="CE33" s="101"/>
      <c r="CF33" s="101"/>
      <c r="CG33" s="101">
        <v>118.14735</v>
      </c>
      <c r="CH33" s="101">
        <v>52.418509999999998</v>
      </c>
      <c r="CI33" s="101">
        <v>53.710120000000003</v>
      </c>
      <c r="CJ33" s="101"/>
      <c r="CK33" s="101"/>
      <c r="CL33" s="101"/>
      <c r="CM33" s="102"/>
      <c r="CN33" s="100">
        <v>180.55348000000001</v>
      </c>
      <c r="CO33" s="101">
        <v>180.52450999999999</v>
      </c>
      <c r="CP33" s="101">
        <v>181.33356000000001</v>
      </c>
      <c r="CQ33" s="102">
        <v>181.02912000000001</v>
      </c>
      <c r="CR33" s="100"/>
      <c r="CS33" s="102"/>
      <c r="CT33" s="100"/>
      <c r="CU33" s="102"/>
      <c r="CV33" s="100"/>
      <c r="CW33" s="101"/>
      <c r="CX33" s="103"/>
      <c r="CY33" s="100"/>
      <c r="CZ33" s="101">
        <v>7648.5913499999997</v>
      </c>
      <c r="DA33" s="101"/>
      <c r="DB33" s="102"/>
      <c r="DC33" s="100"/>
      <c r="DD33" s="101"/>
      <c r="DE33" s="101"/>
      <c r="DF33" s="101"/>
      <c r="DG33" s="101"/>
      <c r="DH33" s="101"/>
      <c r="DI33" s="101"/>
      <c r="DJ33" s="101"/>
      <c r="DK33" s="101"/>
      <c r="DL33" s="101"/>
      <c r="DM33" s="101"/>
      <c r="DN33" s="102"/>
      <c r="DO33" s="104"/>
      <c r="DP33" s="105"/>
      <c r="DQ33" s="105"/>
      <c r="DR33" s="106" t="s">
        <v>1431</v>
      </c>
      <c r="DS33" s="100">
        <v>2304.17157</v>
      </c>
      <c r="DT33" s="101">
        <v>260.55748999999997</v>
      </c>
      <c r="DU33" s="101">
        <v>260.55748999999997</v>
      </c>
      <c r="DV33" s="102"/>
      <c r="DW33" s="99"/>
      <c r="DX33" s="100"/>
      <c r="DY33" s="101"/>
      <c r="DZ33" s="101"/>
      <c r="EA33" s="101"/>
      <c r="EB33" s="101"/>
      <c r="EC33" s="103">
        <v>7558.299</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100"/>
      <c r="GM33" s="101"/>
      <c r="GN33" s="101"/>
      <c r="GO33" s="102"/>
      <c r="GP33" s="99"/>
      <c r="GQ33" s="100"/>
      <c r="GR33" s="102"/>
      <c r="GS33" s="1"/>
      <c r="GT33" s="99">
        <v>2.38483</v>
      </c>
      <c r="GU33" s="100"/>
      <c r="GV33" s="102"/>
      <c r="GW33" s="99"/>
      <c r="GX33" s="99"/>
      <c r="GY33" s="99"/>
      <c r="GZ33" s="99"/>
      <c r="HA33" s="99"/>
      <c r="HB33" s="1"/>
      <c r="HC33" s="99"/>
      <c r="HD33" s="99"/>
      <c r="HE33" s="99"/>
      <c r="HF33" s="99"/>
      <c r="HG33" s="99"/>
      <c r="HH33" s="99"/>
      <c r="HI33" s="100"/>
      <c r="HJ33" s="102"/>
      <c r="HK33" s="1"/>
      <c r="HL33" s="100">
        <v>2304.17157</v>
      </c>
      <c r="HM33" s="101">
        <v>2242.41302</v>
      </c>
      <c r="HN33" s="102">
        <v>810.65052000000003</v>
      </c>
    </row>
    <row r="34" spans="1:222" x14ac:dyDescent="0.3">
      <c r="A34" s="1"/>
      <c r="B34" s="98" t="s">
        <v>836</v>
      </c>
      <c r="C34" s="99"/>
      <c r="D34" s="100"/>
      <c r="E34" s="101"/>
      <c r="F34" s="101">
        <v>8.8258700000000001</v>
      </c>
      <c r="G34" s="102">
        <v>8.5166900000000005</v>
      </c>
      <c r="H34" s="100"/>
      <c r="I34" s="102"/>
      <c r="J34" s="100"/>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c r="AL34" s="100">
        <v>213.71525</v>
      </c>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c r="BJ34" s="102"/>
      <c r="BK34" s="100">
        <v>164.44227000000001</v>
      </c>
      <c r="BL34" s="101">
        <v>165.47058000000001</v>
      </c>
      <c r="BM34" s="101">
        <v>165.59853000000001</v>
      </c>
      <c r="BN34" s="101"/>
      <c r="BO34" s="101"/>
      <c r="BP34" s="101"/>
      <c r="BQ34" s="101"/>
      <c r="BR34" s="101"/>
      <c r="BS34" s="101"/>
      <c r="BT34" s="101">
        <v>36.281509999999997</v>
      </c>
      <c r="BU34" s="101"/>
      <c r="BV34" s="101">
        <v>206.11548999999999</v>
      </c>
      <c r="BW34" s="101">
        <v>205.99002999999999</v>
      </c>
      <c r="BX34" s="102"/>
      <c r="BY34" s="100">
        <v>17.41583</v>
      </c>
      <c r="BZ34" s="102">
        <v>44.053669999999997</v>
      </c>
      <c r="CA34" s="99"/>
      <c r="CB34" s="100"/>
      <c r="CC34" s="101"/>
      <c r="CD34" s="101"/>
      <c r="CE34" s="101"/>
      <c r="CF34" s="101"/>
      <c r="CG34" s="101">
        <v>118.14735</v>
      </c>
      <c r="CH34" s="101">
        <v>52.418509999999998</v>
      </c>
      <c r="CI34" s="101">
        <v>53.710120000000003</v>
      </c>
      <c r="CJ34" s="101"/>
      <c r="CK34" s="101"/>
      <c r="CL34" s="101"/>
      <c r="CM34" s="102"/>
      <c r="CN34" s="100">
        <v>180.55348000000001</v>
      </c>
      <c r="CO34" s="101">
        <v>180.52450999999999</v>
      </c>
      <c r="CP34" s="101">
        <v>181.33356000000001</v>
      </c>
      <c r="CQ34" s="102">
        <v>181.02912000000001</v>
      </c>
      <c r="CR34" s="100"/>
      <c r="CS34" s="102"/>
      <c r="CT34" s="100"/>
      <c r="CU34" s="102"/>
      <c r="CV34" s="100"/>
      <c r="CW34" s="101"/>
      <c r="CX34" s="103"/>
      <c r="CY34" s="100"/>
      <c r="CZ34" s="101">
        <v>7528.12075</v>
      </c>
      <c r="DA34" s="101"/>
      <c r="DB34" s="102"/>
      <c r="DC34" s="100"/>
      <c r="DD34" s="101"/>
      <c r="DE34" s="101"/>
      <c r="DF34" s="101"/>
      <c r="DG34" s="101"/>
      <c r="DH34" s="101"/>
      <c r="DI34" s="101"/>
      <c r="DJ34" s="101"/>
      <c r="DK34" s="101"/>
      <c r="DL34" s="101"/>
      <c r="DM34" s="101"/>
      <c r="DN34" s="102"/>
      <c r="DO34" s="104"/>
      <c r="DP34" s="105"/>
      <c r="DQ34" s="105"/>
      <c r="DR34" s="106" t="s">
        <v>1431</v>
      </c>
      <c r="DS34" s="100">
        <v>2304.17157</v>
      </c>
      <c r="DT34" s="101">
        <v>260.55748999999997</v>
      </c>
      <c r="DU34" s="101">
        <v>260.55748999999997</v>
      </c>
      <c r="DV34" s="102"/>
      <c r="DW34" s="99"/>
      <c r="DX34" s="100"/>
      <c r="DY34" s="101"/>
      <c r="DZ34" s="101"/>
      <c r="EA34" s="101"/>
      <c r="EB34" s="101"/>
      <c r="EC34" s="103">
        <v>7438.0910000000003</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100"/>
      <c r="GM34" s="101"/>
      <c r="GN34" s="101"/>
      <c r="GO34" s="102"/>
      <c r="GP34" s="99"/>
      <c r="GQ34" s="100"/>
      <c r="GR34" s="102"/>
      <c r="GS34" s="1"/>
      <c r="GT34" s="99">
        <v>2.38483</v>
      </c>
      <c r="GU34" s="100"/>
      <c r="GV34" s="102"/>
      <c r="GW34" s="99"/>
      <c r="GX34" s="99"/>
      <c r="GY34" s="99"/>
      <c r="GZ34" s="99"/>
      <c r="HA34" s="99"/>
      <c r="HB34" s="1"/>
      <c r="HC34" s="99"/>
      <c r="HD34" s="99"/>
      <c r="HE34" s="99"/>
      <c r="HF34" s="99"/>
      <c r="HG34" s="99"/>
      <c r="HH34" s="99"/>
      <c r="HI34" s="100"/>
      <c r="HJ34" s="102"/>
      <c r="HK34" s="1"/>
      <c r="HL34" s="100">
        <v>2304.17157</v>
      </c>
      <c r="HM34" s="101">
        <v>2242.41302</v>
      </c>
      <c r="HN34" s="102">
        <v>816.42339000000004</v>
      </c>
    </row>
    <row r="35" spans="1:222" x14ac:dyDescent="0.3">
      <c r="A35" s="1"/>
      <c r="B35" s="98" t="s">
        <v>837</v>
      </c>
      <c r="C35" s="99"/>
      <c r="D35" s="100"/>
      <c r="E35" s="101"/>
      <c r="F35" s="101">
        <v>8.8258700000000001</v>
      </c>
      <c r="G35" s="102">
        <v>8.5166900000000005</v>
      </c>
      <c r="H35" s="100"/>
      <c r="I35" s="102"/>
      <c r="J35" s="100"/>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c r="AL35" s="100">
        <v>213.71525</v>
      </c>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c r="BJ35" s="102"/>
      <c r="BK35" s="100">
        <v>164.44227000000001</v>
      </c>
      <c r="BL35" s="101">
        <v>165.47058000000001</v>
      </c>
      <c r="BM35" s="101">
        <v>165.59853000000001</v>
      </c>
      <c r="BN35" s="101"/>
      <c r="BO35" s="101"/>
      <c r="BP35" s="101"/>
      <c r="BQ35" s="101"/>
      <c r="BR35" s="101"/>
      <c r="BS35" s="101"/>
      <c r="BT35" s="101">
        <v>36.281509999999997</v>
      </c>
      <c r="BU35" s="101"/>
      <c r="BV35" s="101">
        <v>206.11548999999999</v>
      </c>
      <c r="BW35" s="101">
        <v>205.99002999999999</v>
      </c>
      <c r="BX35" s="102"/>
      <c r="BY35" s="100">
        <v>17.41583</v>
      </c>
      <c r="BZ35" s="102">
        <v>44.053669999999997</v>
      </c>
      <c r="CA35" s="99"/>
      <c r="CB35" s="100"/>
      <c r="CC35" s="101"/>
      <c r="CD35" s="101"/>
      <c r="CE35" s="101"/>
      <c r="CF35" s="101"/>
      <c r="CG35" s="101">
        <v>118.14735</v>
      </c>
      <c r="CH35" s="101">
        <v>52.418509999999998</v>
      </c>
      <c r="CI35" s="101">
        <v>53.710120000000003</v>
      </c>
      <c r="CJ35" s="101"/>
      <c r="CK35" s="101"/>
      <c r="CL35" s="101"/>
      <c r="CM35" s="102"/>
      <c r="CN35" s="100">
        <v>180.55348000000001</v>
      </c>
      <c r="CO35" s="101">
        <v>180.52450999999999</v>
      </c>
      <c r="CP35" s="101">
        <v>181.33356000000001</v>
      </c>
      <c r="CQ35" s="102">
        <v>181.02912000000001</v>
      </c>
      <c r="CR35" s="100"/>
      <c r="CS35" s="102"/>
      <c r="CT35" s="100"/>
      <c r="CU35" s="102"/>
      <c r="CV35" s="100"/>
      <c r="CW35" s="101"/>
      <c r="CX35" s="103"/>
      <c r="CY35" s="100"/>
      <c r="CZ35" s="101">
        <v>7700.9811799999998</v>
      </c>
      <c r="DA35" s="101"/>
      <c r="DB35" s="102"/>
      <c r="DC35" s="100"/>
      <c r="DD35" s="101"/>
      <c r="DE35" s="101"/>
      <c r="DF35" s="101"/>
      <c r="DG35" s="101"/>
      <c r="DH35" s="101"/>
      <c r="DI35" s="101"/>
      <c r="DJ35" s="101"/>
      <c r="DK35" s="101"/>
      <c r="DL35" s="101"/>
      <c r="DM35" s="101"/>
      <c r="DN35" s="102"/>
      <c r="DO35" s="104"/>
      <c r="DP35" s="105"/>
      <c r="DQ35" s="105"/>
      <c r="DR35" s="106" t="s">
        <v>1431</v>
      </c>
      <c r="DS35" s="100">
        <v>2304.17157</v>
      </c>
      <c r="DT35" s="101">
        <v>260.55748999999997</v>
      </c>
      <c r="DU35" s="101">
        <v>260.55748999999997</v>
      </c>
      <c r="DV35" s="102"/>
      <c r="DW35" s="99"/>
      <c r="DX35" s="100"/>
      <c r="DY35" s="101"/>
      <c r="DZ35" s="101"/>
      <c r="EA35" s="101"/>
      <c r="EB35" s="101"/>
      <c r="EC35" s="103">
        <v>7610.9309999999996</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100"/>
      <c r="GM35" s="101"/>
      <c r="GN35" s="101"/>
      <c r="GO35" s="102"/>
      <c r="GP35" s="99"/>
      <c r="GQ35" s="100"/>
      <c r="GR35" s="102"/>
      <c r="GS35" s="1"/>
      <c r="GT35" s="99">
        <v>2.38483</v>
      </c>
      <c r="GU35" s="100"/>
      <c r="GV35" s="102"/>
      <c r="GW35" s="99"/>
      <c r="GX35" s="99"/>
      <c r="GY35" s="99"/>
      <c r="GZ35" s="99"/>
      <c r="HA35" s="99"/>
      <c r="HB35" s="1"/>
      <c r="HC35" s="99"/>
      <c r="HD35" s="99"/>
      <c r="HE35" s="99"/>
      <c r="HF35" s="99"/>
      <c r="HG35" s="99"/>
      <c r="HH35" s="99"/>
      <c r="HI35" s="100"/>
      <c r="HJ35" s="102"/>
      <c r="HK35" s="1"/>
      <c r="HL35" s="100">
        <v>2304.17157</v>
      </c>
      <c r="HM35" s="101">
        <v>2242.41302</v>
      </c>
      <c r="HN35" s="102">
        <v>810.65052000000003</v>
      </c>
    </row>
    <row r="36" spans="1:222" x14ac:dyDescent="0.3">
      <c r="A36" s="1"/>
      <c r="B36" s="98" t="s">
        <v>838</v>
      </c>
      <c r="C36" s="99"/>
      <c r="D36" s="100"/>
      <c r="E36" s="101"/>
      <c r="F36" s="101">
        <v>8.8258700000000001</v>
      </c>
      <c r="G36" s="102">
        <v>8.5166900000000005</v>
      </c>
      <c r="H36" s="100"/>
      <c r="I36" s="102"/>
      <c r="J36" s="100"/>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c r="AL36" s="100">
        <v>213.71525</v>
      </c>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c r="BJ36" s="102"/>
      <c r="BK36" s="100">
        <v>164.44227000000001</v>
      </c>
      <c r="BL36" s="101">
        <v>165.47058000000001</v>
      </c>
      <c r="BM36" s="101">
        <v>165.59853000000001</v>
      </c>
      <c r="BN36" s="101"/>
      <c r="BO36" s="101"/>
      <c r="BP36" s="101"/>
      <c r="BQ36" s="101"/>
      <c r="BR36" s="101"/>
      <c r="BS36" s="101"/>
      <c r="BT36" s="101">
        <v>36.281509999999997</v>
      </c>
      <c r="BU36" s="101"/>
      <c r="BV36" s="101">
        <v>206.11548999999999</v>
      </c>
      <c r="BW36" s="101">
        <v>205.99002999999999</v>
      </c>
      <c r="BX36" s="102"/>
      <c r="BY36" s="100">
        <v>17.41583</v>
      </c>
      <c r="BZ36" s="102">
        <v>44.053669999999997</v>
      </c>
      <c r="CA36" s="99"/>
      <c r="CB36" s="100"/>
      <c r="CC36" s="101"/>
      <c r="CD36" s="101"/>
      <c r="CE36" s="101"/>
      <c r="CF36" s="101"/>
      <c r="CG36" s="101">
        <v>118.14735</v>
      </c>
      <c r="CH36" s="101">
        <v>52.418509999999998</v>
      </c>
      <c r="CI36" s="101">
        <v>53.710120000000003</v>
      </c>
      <c r="CJ36" s="101"/>
      <c r="CK36" s="101"/>
      <c r="CL36" s="101"/>
      <c r="CM36" s="102"/>
      <c r="CN36" s="100">
        <v>180.55348000000001</v>
      </c>
      <c r="CO36" s="101">
        <v>180.52450999999999</v>
      </c>
      <c r="CP36" s="101">
        <v>181.33356000000001</v>
      </c>
      <c r="CQ36" s="102">
        <v>181.02912000000001</v>
      </c>
      <c r="CR36" s="100"/>
      <c r="CS36" s="102"/>
      <c r="CT36" s="100"/>
      <c r="CU36" s="102"/>
      <c r="CV36" s="100"/>
      <c r="CW36" s="101"/>
      <c r="CX36" s="103"/>
      <c r="CY36" s="100"/>
      <c r="CZ36" s="101">
        <v>7708.8199699999996</v>
      </c>
      <c r="DA36" s="101"/>
      <c r="DB36" s="102"/>
      <c r="DC36" s="100"/>
      <c r="DD36" s="101"/>
      <c r="DE36" s="101"/>
      <c r="DF36" s="101"/>
      <c r="DG36" s="101"/>
      <c r="DH36" s="101"/>
      <c r="DI36" s="101"/>
      <c r="DJ36" s="101"/>
      <c r="DK36" s="101"/>
      <c r="DL36" s="101"/>
      <c r="DM36" s="101"/>
      <c r="DN36" s="102"/>
      <c r="DO36" s="104"/>
      <c r="DP36" s="105"/>
      <c r="DQ36" s="105"/>
      <c r="DR36" s="106" t="s">
        <v>1431</v>
      </c>
      <c r="DS36" s="100">
        <v>2304.17157</v>
      </c>
      <c r="DT36" s="101">
        <v>260.55748999999997</v>
      </c>
      <c r="DU36" s="101">
        <v>260.55748999999997</v>
      </c>
      <c r="DV36" s="102"/>
      <c r="DW36" s="99"/>
      <c r="DX36" s="100"/>
      <c r="DY36" s="101"/>
      <c r="DZ36" s="101"/>
      <c r="EA36" s="101"/>
      <c r="EB36" s="101"/>
      <c r="EC36" s="103">
        <v>7618.2929999999997</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100"/>
      <c r="GM36" s="101"/>
      <c r="GN36" s="101"/>
      <c r="GO36" s="102"/>
      <c r="GP36" s="99"/>
      <c r="GQ36" s="100"/>
      <c r="GR36" s="102"/>
      <c r="GS36" s="1"/>
      <c r="GT36" s="99">
        <v>2.38483</v>
      </c>
      <c r="GU36" s="100"/>
      <c r="GV36" s="102"/>
      <c r="GW36" s="99"/>
      <c r="GX36" s="99"/>
      <c r="GY36" s="99"/>
      <c r="GZ36" s="99"/>
      <c r="HA36" s="99"/>
      <c r="HB36" s="1"/>
      <c r="HC36" s="99"/>
      <c r="HD36" s="99"/>
      <c r="HE36" s="99"/>
      <c r="HF36" s="99"/>
      <c r="HG36" s="99"/>
      <c r="HH36" s="99"/>
      <c r="HI36" s="100"/>
      <c r="HJ36" s="102"/>
      <c r="HK36" s="1"/>
      <c r="HL36" s="100">
        <v>2304.17157</v>
      </c>
      <c r="HM36" s="101">
        <v>2242.41302</v>
      </c>
      <c r="HN36" s="102">
        <v>810.65052000000003</v>
      </c>
    </row>
    <row r="37" spans="1:222" x14ac:dyDescent="0.3">
      <c r="A37" s="1"/>
      <c r="B37" s="98" t="s">
        <v>839</v>
      </c>
      <c r="C37" s="99"/>
      <c r="D37" s="100"/>
      <c r="E37" s="101"/>
      <c r="F37" s="101">
        <v>8.8258700000000001</v>
      </c>
      <c r="G37" s="102">
        <v>8.5166900000000005</v>
      </c>
      <c r="H37" s="100"/>
      <c r="I37" s="102"/>
      <c r="J37" s="100"/>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c r="AL37" s="100">
        <v>213.71525</v>
      </c>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c r="BJ37" s="102"/>
      <c r="BK37" s="100">
        <v>164.44227000000001</v>
      </c>
      <c r="BL37" s="101">
        <v>165.47058000000001</v>
      </c>
      <c r="BM37" s="101">
        <v>165.59853000000001</v>
      </c>
      <c r="BN37" s="101"/>
      <c r="BO37" s="101"/>
      <c r="BP37" s="101"/>
      <c r="BQ37" s="101"/>
      <c r="BR37" s="101"/>
      <c r="BS37" s="101"/>
      <c r="BT37" s="101">
        <v>36.281509999999997</v>
      </c>
      <c r="BU37" s="101"/>
      <c r="BV37" s="101">
        <v>206.11548999999999</v>
      </c>
      <c r="BW37" s="101">
        <v>205.99002999999999</v>
      </c>
      <c r="BX37" s="102"/>
      <c r="BY37" s="100">
        <v>17.41583</v>
      </c>
      <c r="BZ37" s="102">
        <v>44.053669999999997</v>
      </c>
      <c r="CA37" s="99"/>
      <c r="CB37" s="100"/>
      <c r="CC37" s="101"/>
      <c r="CD37" s="101"/>
      <c r="CE37" s="101"/>
      <c r="CF37" s="101"/>
      <c r="CG37" s="101">
        <v>118.14735</v>
      </c>
      <c r="CH37" s="101">
        <v>52.418509999999998</v>
      </c>
      <c r="CI37" s="101">
        <v>53.710120000000003</v>
      </c>
      <c r="CJ37" s="101"/>
      <c r="CK37" s="101"/>
      <c r="CL37" s="101"/>
      <c r="CM37" s="102"/>
      <c r="CN37" s="100">
        <v>180.55348000000001</v>
      </c>
      <c r="CO37" s="101">
        <v>180.52450999999999</v>
      </c>
      <c r="CP37" s="101">
        <v>181.33356000000001</v>
      </c>
      <c r="CQ37" s="102">
        <v>181.02912000000001</v>
      </c>
      <c r="CR37" s="100"/>
      <c r="CS37" s="102"/>
      <c r="CT37" s="100"/>
      <c r="CU37" s="102"/>
      <c r="CV37" s="100"/>
      <c r="CW37" s="101"/>
      <c r="CX37" s="103"/>
      <c r="CY37" s="100"/>
      <c r="CZ37" s="101">
        <v>7668.02207</v>
      </c>
      <c r="DA37" s="101"/>
      <c r="DB37" s="102"/>
      <c r="DC37" s="100"/>
      <c r="DD37" s="101"/>
      <c r="DE37" s="101"/>
      <c r="DF37" s="101"/>
      <c r="DG37" s="101"/>
      <c r="DH37" s="101"/>
      <c r="DI37" s="101"/>
      <c r="DJ37" s="101"/>
      <c r="DK37" s="101"/>
      <c r="DL37" s="101"/>
      <c r="DM37" s="101"/>
      <c r="DN37" s="102"/>
      <c r="DO37" s="104"/>
      <c r="DP37" s="105"/>
      <c r="DQ37" s="105"/>
      <c r="DR37" s="106" t="s">
        <v>1431</v>
      </c>
      <c r="DS37" s="100">
        <v>2304.17157</v>
      </c>
      <c r="DT37" s="101">
        <v>260.55748999999997</v>
      </c>
      <c r="DU37" s="101">
        <v>260.55748999999997</v>
      </c>
      <c r="DV37" s="102"/>
      <c r="DW37" s="99"/>
      <c r="DX37" s="100"/>
      <c r="DY37" s="101"/>
      <c r="DZ37" s="101"/>
      <c r="EA37" s="101"/>
      <c r="EB37" s="101"/>
      <c r="EC37" s="103">
        <v>7576.1149999999998</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100"/>
      <c r="GM37" s="101"/>
      <c r="GN37" s="101"/>
      <c r="GO37" s="102"/>
      <c r="GP37" s="99"/>
      <c r="GQ37" s="100"/>
      <c r="GR37" s="102"/>
      <c r="GS37" s="1"/>
      <c r="GT37" s="99">
        <v>2.38483</v>
      </c>
      <c r="GU37" s="100"/>
      <c r="GV37" s="102"/>
      <c r="GW37" s="99"/>
      <c r="GX37" s="99"/>
      <c r="GY37" s="99"/>
      <c r="GZ37" s="99"/>
      <c r="HA37" s="99"/>
      <c r="HB37" s="1"/>
      <c r="HC37" s="99"/>
      <c r="HD37" s="99"/>
      <c r="HE37" s="99"/>
      <c r="HF37" s="99"/>
      <c r="HG37" s="99"/>
      <c r="HH37" s="99"/>
      <c r="HI37" s="100"/>
      <c r="HJ37" s="102"/>
      <c r="HK37" s="1"/>
      <c r="HL37" s="100">
        <v>2304.17157</v>
      </c>
      <c r="HM37" s="101">
        <v>2242.41302</v>
      </c>
      <c r="HN37" s="102">
        <v>810.65052000000003</v>
      </c>
    </row>
    <row r="38" spans="1:222" x14ac:dyDescent="0.3">
      <c r="A38" s="1"/>
      <c r="B38" s="98" t="s">
        <v>840</v>
      </c>
      <c r="C38" s="99"/>
      <c r="D38" s="100"/>
      <c r="E38" s="101"/>
      <c r="F38" s="101">
        <v>8.8258700000000001</v>
      </c>
      <c r="G38" s="102">
        <v>8.5166900000000005</v>
      </c>
      <c r="H38" s="100"/>
      <c r="I38" s="102"/>
      <c r="J38" s="100"/>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c r="AL38" s="100">
        <v>213.71525</v>
      </c>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c r="BJ38" s="102"/>
      <c r="BK38" s="100">
        <v>164.44227000000001</v>
      </c>
      <c r="BL38" s="101">
        <v>165.47058000000001</v>
      </c>
      <c r="BM38" s="101">
        <v>165.59853000000001</v>
      </c>
      <c r="BN38" s="101"/>
      <c r="BO38" s="101"/>
      <c r="BP38" s="101"/>
      <c r="BQ38" s="101"/>
      <c r="BR38" s="101"/>
      <c r="BS38" s="101"/>
      <c r="BT38" s="101"/>
      <c r="BU38" s="101"/>
      <c r="BV38" s="101">
        <v>206.11548999999999</v>
      </c>
      <c r="BW38" s="101">
        <v>205.99002999999999</v>
      </c>
      <c r="BX38" s="102"/>
      <c r="BY38" s="100">
        <v>17.41583</v>
      </c>
      <c r="BZ38" s="102">
        <v>44.053669999999997</v>
      </c>
      <c r="CA38" s="99"/>
      <c r="CB38" s="100"/>
      <c r="CC38" s="101"/>
      <c r="CD38" s="101"/>
      <c r="CE38" s="101"/>
      <c r="CF38" s="101"/>
      <c r="CG38" s="101">
        <v>118.14735</v>
      </c>
      <c r="CH38" s="101">
        <v>52.418509999999998</v>
      </c>
      <c r="CI38" s="101">
        <v>53.710120000000003</v>
      </c>
      <c r="CJ38" s="101"/>
      <c r="CK38" s="101"/>
      <c r="CL38" s="101"/>
      <c r="CM38" s="102"/>
      <c r="CN38" s="100">
        <v>180.55348000000001</v>
      </c>
      <c r="CO38" s="101">
        <v>180.52450999999999</v>
      </c>
      <c r="CP38" s="101">
        <v>181.33356000000001</v>
      </c>
      <c r="CQ38" s="102">
        <v>181.02912000000001</v>
      </c>
      <c r="CR38" s="100"/>
      <c r="CS38" s="102"/>
      <c r="CT38" s="100"/>
      <c r="CU38" s="102"/>
      <c r="CV38" s="100"/>
      <c r="CW38" s="101"/>
      <c r="CX38" s="103"/>
      <c r="CY38" s="100"/>
      <c r="CZ38" s="101">
        <v>7543.4103400000004</v>
      </c>
      <c r="DA38" s="101"/>
      <c r="DB38" s="102"/>
      <c r="DC38" s="100"/>
      <c r="DD38" s="101"/>
      <c r="DE38" s="101"/>
      <c r="DF38" s="101"/>
      <c r="DG38" s="101"/>
      <c r="DH38" s="101"/>
      <c r="DI38" s="101"/>
      <c r="DJ38" s="101"/>
      <c r="DK38" s="101"/>
      <c r="DL38" s="101"/>
      <c r="DM38" s="101"/>
      <c r="DN38" s="102"/>
      <c r="DO38" s="104"/>
      <c r="DP38" s="105"/>
      <c r="DQ38" s="105"/>
      <c r="DR38" s="106" t="s">
        <v>1431</v>
      </c>
      <c r="DS38" s="100">
        <v>2267.8900600000002</v>
      </c>
      <c r="DT38" s="101">
        <v>224.27598</v>
      </c>
      <c r="DU38" s="101">
        <v>224.27598</v>
      </c>
      <c r="DV38" s="102"/>
      <c r="DW38" s="99"/>
      <c r="DX38" s="100"/>
      <c r="DY38" s="101"/>
      <c r="DZ38" s="101"/>
      <c r="EA38" s="101"/>
      <c r="EB38" s="101"/>
      <c r="EC38" s="103">
        <v>7450.442</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100"/>
      <c r="GM38" s="101"/>
      <c r="GN38" s="101"/>
      <c r="GO38" s="102"/>
      <c r="GP38" s="99"/>
      <c r="GQ38" s="100"/>
      <c r="GR38" s="102"/>
      <c r="GS38" s="1"/>
      <c r="GT38" s="99">
        <v>2.38483</v>
      </c>
      <c r="GU38" s="100"/>
      <c r="GV38" s="102"/>
      <c r="GW38" s="99"/>
      <c r="GX38" s="99"/>
      <c r="GY38" s="99"/>
      <c r="GZ38" s="99"/>
      <c r="HA38" s="99"/>
      <c r="HB38" s="1"/>
      <c r="HC38" s="99"/>
      <c r="HD38" s="99"/>
      <c r="HE38" s="99"/>
      <c r="HF38" s="99"/>
      <c r="HG38" s="99"/>
      <c r="HH38" s="99"/>
      <c r="HI38" s="100"/>
      <c r="HJ38" s="102"/>
      <c r="HK38" s="1"/>
      <c r="HL38" s="100">
        <v>2267.8900600000002</v>
      </c>
      <c r="HM38" s="101">
        <v>2206.1315100000002</v>
      </c>
      <c r="HN38" s="102">
        <v>852.70489999999995</v>
      </c>
    </row>
    <row r="39" spans="1:222" x14ac:dyDescent="0.3">
      <c r="A39" s="1"/>
      <c r="B39" s="98" t="s">
        <v>841</v>
      </c>
      <c r="C39" s="99"/>
      <c r="D39" s="100"/>
      <c r="E39" s="101"/>
      <c r="F39" s="101">
        <v>8.8258700000000001</v>
      </c>
      <c r="G39" s="102">
        <v>8.5166900000000005</v>
      </c>
      <c r="H39" s="100"/>
      <c r="I39" s="102"/>
      <c r="J39" s="100"/>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c r="AL39" s="100">
        <v>213.71525</v>
      </c>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c r="BJ39" s="102"/>
      <c r="BK39" s="100">
        <v>164.44227000000001</v>
      </c>
      <c r="BL39" s="101">
        <v>165.47058000000001</v>
      </c>
      <c r="BM39" s="101">
        <v>165.59853000000001</v>
      </c>
      <c r="BN39" s="101"/>
      <c r="BO39" s="101"/>
      <c r="BP39" s="101"/>
      <c r="BQ39" s="101"/>
      <c r="BR39" s="101"/>
      <c r="BS39" s="101"/>
      <c r="BT39" s="101"/>
      <c r="BU39" s="101"/>
      <c r="BV39" s="101">
        <v>206.11548999999999</v>
      </c>
      <c r="BW39" s="101">
        <v>205.99002999999999</v>
      </c>
      <c r="BX39" s="102"/>
      <c r="BY39" s="100">
        <v>17.41583</v>
      </c>
      <c r="BZ39" s="102">
        <v>44.053669999999997</v>
      </c>
      <c r="CA39" s="99"/>
      <c r="CB39" s="100"/>
      <c r="CC39" s="101"/>
      <c r="CD39" s="101"/>
      <c r="CE39" s="101"/>
      <c r="CF39" s="101"/>
      <c r="CG39" s="101">
        <v>118.14735</v>
      </c>
      <c r="CH39" s="101">
        <v>52.418509999999998</v>
      </c>
      <c r="CI39" s="101">
        <v>53.710120000000003</v>
      </c>
      <c r="CJ39" s="101"/>
      <c r="CK39" s="101"/>
      <c r="CL39" s="101"/>
      <c r="CM39" s="102"/>
      <c r="CN39" s="100"/>
      <c r="CO39" s="101">
        <v>180.52450999999999</v>
      </c>
      <c r="CP39" s="101">
        <v>181.33356000000001</v>
      </c>
      <c r="CQ39" s="102">
        <v>181.02912000000001</v>
      </c>
      <c r="CR39" s="100"/>
      <c r="CS39" s="102"/>
      <c r="CT39" s="100"/>
      <c r="CU39" s="102"/>
      <c r="CV39" s="100"/>
      <c r="CW39" s="101"/>
      <c r="CX39" s="103"/>
      <c r="CY39" s="100"/>
      <c r="CZ39" s="101">
        <v>7497.3563700000004</v>
      </c>
      <c r="DA39" s="101"/>
      <c r="DB39" s="102"/>
      <c r="DC39" s="100"/>
      <c r="DD39" s="101"/>
      <c r="DE39" s="101"/>
      <c r="DF39" s="101"/>
      <c r="DG39" s="101"/>
      <c r="DH39" s="101"/>
      <c r="DI39" s="101"/>
      <c r="DJ39" s="101"/>
      <c r="DK39" s="101"/>
      <c r="DL39" s="101"/>
      <c r="DM39" s="101"/>
      <c r="DN39" s="102"/>
      <c r="DO39" s="104"/>
      <c r="DP39" s="105"/>
      <c r="DQ39" s="105"/>
      <c r="DR39" s="106" t="s">
        <v>1431</v>
      </c>
      <c r="DS39" s="100">
        <v>2087.3365800000001</v>
      </c>
      <c r="DT39" s="101">
        <v>224.27598</v>
      </c>
      <c r="DU39" s="101">
        <v>224.27598</v>
      </c>
      <c r="DV39" s="102"/>
      <c r="DW39" s="99"/>
      <c r="DX39" s="100"/>
      <c r="DY39" s="101"/>
      <c r="DZ39" s="101"/>
      <c r="EA39" s="101"/>
      <c r="EB39" s="101"/>
      <c r="EC39" s="103">
        <v>7403.9709999999995</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100"/>
      <c r="GM39" s="101"/>
      <c r="GN39" s="101"/>
      <c r="GO39" s="102"/>
      <c r="GP39" s="99"/>
      <c r="GQ39" s="100"/>
      <c r="GR39" s="102"/>
      <c r="GS39" s="1"/>
      <c r="GT39" s="99">
        <v>2.38483</v>
      </c>
      <c r="GU39" s="100"/>
      <c r="GV39" s="102"/>
      <c r="GW39" s="99"/>
      <c r="GX39" s="99"/>
      <c r="GY39" s="99"/>
      <c r="GZ39" s="99"/>
      <c r="HA39" s="99"/>
      <c r="HB39" s="1"/>
      <c r="HC39" s="99"/>
      <c r="HD39" s="99"/>
      <c r="HE39" s="99"/>
      <c r="HF39" s="99"/>
      <c r="HG39" s="99"/>
      <c r="HH39" s="99"/>
      <c r="HI39" s="100"/>
      <c r="HJ39" s="102"/>
      <c r="HK39" s="1"/>
      <c r="HL39" s="100">
        <v>2087.3365800000001</v>
      </c>
      <c r="HM39" s="101">
        <v>2025.5780299999999</v>
      </c>
      <c r="HN39" s="102">
        <v>846.93203000000005</v>
      </c>
    </row>
    <row r="40" spans="1:222" x14ac:dyDescent="0.3">
      <c r="A40" s="1"/>
      <c r="B40" s="98" t="s">
        <v>842</v>
      </c>
      <c r="C40" s="99"/>
      <c r="D40" s="100"/>
      <c r="E40" s="101"/>
      <c r="F40" s="101">
        <v>8.8258700000000001</v>
      </c>
      <c r="G40" s="102">
        <v>8.5166900000000005</v>
      </c>
      <c r="H40" s="100"/>
      <c r="I40" s="102"/>
      <c r="J40" s="100"/>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c r="AL40" s="100">
        <v>213.71525</v>
      </c>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c r="BJ40" s="102"/>
      <c r="BK40" s="100">
        <v>164.44227000000001</v>
      </c>
      <c r="BL40" s="101">
        <v>165.47058000000001</v>
      </c>
      <c r="BM40" s="101">
        <v>165.59853000000001</v>
      </c>
      <c r="BN40" s="101"/>
      <c r="BO40" s="101"/>
      <c r="BP40" s="101"/>
      <c r="BQ40" s="101"/>
      <c r="BR40" s="101"/>
      <c r="BS40" s="101"/>
      <c r="BT40" s="101"/>
      <c r="BU40" s="101"/>
      <c r="BV40" s="101">
        <v>206.11548999999999</v>
      </c>
      <c r="BW40" s="101">
        <v>205.99002999999999</v>
      </c>
      <c r="BX40" s="102"/>
      <c r="BY40" s="100">
        <v>17.41583</v>
      </c>
      <c r="BZ40" s="102">
        <v>44.053669999999997</v>
      </c>
      <c r="CA40" s="99"/>
      <c r="CB40" s="100"/>
      <c r="CC40" s="101"/>
      <c r="CD40" s="101"/>
      <c r="CE40" s="101"/>
      <c r="CF40" s="101"/>
      <c r="CG40" s="101">
        <v>118.14735</v>
      </c>
      <c r="CH40" s="101">
        <v>52.418509999999998</v>
      </c>
      <c r="CI40" s="101">
        <v>53.710120000000003</v>
      </c>
      <c r="CJ40" s="101"/>
      <c r="CK40" s="101"/>
      <c r="CL40" s="101"/>
      <c r="CM40" s="102"/>
      <c r="CN40" s="100"/>
      <c r="CO40" s="101">
        <v>180.52450999999999</v>
      </c>
      <c r="CP40" s="101">
        <v>181.33356000000001</v>
      </c>
      <c r="CQ40" s="102">
        <v>181.02912000000001</v>
      </c>
      <c r="CR40" s="100"/>
      <c r="CS40" s="102"/>
      <c r="CT40" s="100"/>
      <c r="CU40" s="102"/>
      <c r="CV40" s="100"/>
      <c r="CW40" s="101"/>
      <c r="CX40" s="103"/>
      <c r="CY40" s="100"/>
      <c r="CZ40" s="101">
        <v>7420.0411400000003</v>
      </c>
      <c r="DA40" s="101"/>
      <c r="DB40" s="102"/>
      <c r="DC40" s="100"/>
      <c r="DD40" s="101"/>
      <c r="DE40" s="101"/>
      <c r="DF40" s="101"/>
      <c r="DG40" s="101"/>
      <c r="DH40" s="101"/>
      <c r="DI40" s="101"/>
      <c r="DJ40" s="101"/>
      <c r="DK40" s="101"/>
      <c r="DL40" s="101"/>
      <c r="DM40" s="101"/>
      <c r="DN40" s="102"/>
      <c r="DO40" s="104"/>
      <c r="DP40" s="105"/>
      <c r="DQ40" s="105"/>
      <c r="DR40" s="106" t="s">
        <v>1431</v>
      </c>
      <c r="DS40" s="100">
        <v>2087.3365800000001</v>
      </c>
      <c r="DT40" s="101">
        <v>224.27598</v>
      </c>
      <c r="DU40" s="101">
        <v>224.27598</v>
      </c>
      <c r="DV40" s="102"/>
      <c r="DW40" s="99"/>
      <c r="DX40" s="100"/>
      <c r="DY40" s="101"/>
      <c r="DZ40" s="101"/>
      <c r="EA40" s="101"/>
      <c r="EB40" s="101"/>
      <c r="EC40" s="103">
        <v>7326.0339999999997</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100"/>
      <c r="GM40" s="101"/>
      <c r="GN40" s="101"/>
      <c r="GO40" s="102"/>
      <c r="GP40" s="99"/>
      <c r="GQ40" s="100"/>
      <c r="GR40" s="102"/>
      <c r="GS40" s="1"/>
      <c r="GT40" s="99">
        <v>2.38483</v>
      </c>
      <c r="GU40" s="100"/>
      <c r="GV40" s="102"/>
      <c r="GW40" s="99"/>
      <c r="GX40" s="99"/>
      <c r="GY40" s="99"/>
      <c r="GZ40" s="99"/>
      <c r="HA40" s="99"/>
      <c r="HB40" s="1"/>
      <c r="HC40" s="99"/>
      <c r="HD40" s="99"/>
      <c r="HE40" s="99"/>
      <c r="HF40" s="99"/>
      <c r="HG40" s="99"/>
      <c r="HH40" s="99"/>
      <c r="HI40" s="100"/>
      <c r="HJ40" s="102"/>
      <c r="HK40" s="1"/>
      <c r="HL40" s="100">
        <v>2087.3365800000001</v>
      </c>
      <c r="HM40" s="101">
        <v>2025.5780299999999</v>
      </c>
      <c r="HN40" s="102">
        <v>846.93203000000005</v>
      </c>
    </row>
    <row r="41" spans="1:222" x14ac:dyDescent="0.3">
      <c r="A41" s="1"/>
      <c r="B41" s="98" t="s">
        <v>843</v>
      </c>
      <c r="C41" s="99"/>
      <c r="D41" s="100"/>
      <c r="E41" s="101"/>
      <c r="F41" s="101">
        <v>8.8258700000000001</v>
      </c>
      <c r="G41" s="102">
        <v>8.5166900000000005</v>
      </c>
      <c r="H41" s="100"/>
      <c r="I41" s="102"/>
      <c r="J41" s="100"/>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c r="AL41" s="100">
        <v>213.71525</v>
      </c>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c r="BJ41" s="102"/>
      <c r="BK41" s="100">
        <v>164.44227000000001</v>
      </c>
      <c r="BL41" s="101">
        <v>165.47058000000001</v>
      </c>
      <c r="BM41" s="101">
        <v>165.59853000000001</v>
      </c>
      <c r="BN41" s="101"/>
      <c r="BO41" s="101"/>
      <c r="BP41" s="101"/>
      <c r="BQ41" s="101"/>
      <c r="BR41" s="101"/>
      <c r="BS41" s="101"/>
      <c r="BT41" s="101"/>
      <c r="BU41" s="101"/>
      <c r="BV41" s="101">
        <v>206.11548999999999</v>
      </c>
      <c r="BW41" s="101">
        <v>205.99002999999999</v>
      </c>
      <c r="BX41" s="102"/>
      <c r="BY41" s="100">
        <v>17.41583</v>
      </c>
      <c r="BZ41" s="102">
        <v>44.053669999999997</v>
      </c>
      <c r="CA41" s="99"/>
      <c r="CB41" s="100"/>
      <c r="CC41" s="101"/>
      <c r="CD41" s="101"/>
      <c r="CE41" s="101"/>
      <c r="CF41" s="101"/>
      <c r="CG41" s="101">
        <v>118.14735</v>
      </c>
      <c r="CH41" s="101">
        <v>52.418509999999998</v>
      </c>
      <c r="CI41" s="101">
        <v>53.710120000000003</v>
      </c>
      <c r="CJ41" s="101"/>
      <c r="CK41" s="101"/>
      <c r="CL41" s="101"/>
      <c r="CM41" s="102"/>
      <c r="CN41" s="100"/>
      <c r="CO41" s="101">
        <v>180.52450999999999</v>
      </c>
      <c r="CP41" s="101">
        <v>181.33356000000001</v>
      </c>
      <c r="CQ41" s="102">
        <v>181.02912000000001</v>
      </c>
      <c r="CR41" s="100"/>
      <c r="CS41" s="102"/>
      <c r="CT41" s="100"/>
      <c r="CU41" s="102"/>
      <c r="CV41" s="100"/>
      <c r="CW41" s="101"/>
      <c r="CX41" s="103"/>
      <c r="CY41" s="100"/>
      <c r="CZ41" s="101">
        <v>7343.2188900000001</v>
      </c>
      <c r="DA41" s="101"/>
      <c r="DB41" s="102"/>
      <c r="DC41" s="100"/>
      <c r="DD41" s="101"/>
      <c r="DE41" s="101"/>
      <c r="DF41" s="101"/>
      <c r="DG41" s="101"/>
      <c r="DH41" s="101"/>
      <c r="DI41" s="101"/>
      <c r="DJ41" s="101"/>
      <c r="DK41" s="101"/>
      <c r="DL41" s="101"/>
      <c r="DM41" s="101"/>
      <c r="DN41" s="102"/>
      <c r="DO41" s="104"/>
      <c r="DP41" s="105"/>
      <c r="DQ41" s="105"/>
      <c r="DR41" s="106" t="s">
        <v>1431</v>
      </c>
      <c r="DS41" s="100">
        <v>2087.3365800000001</v>
      </c>
      <c r="DT41" s="101">
        <v>224.27598</v>
      </c>
      <c r="DU41" s="101">
        <v>224.27598</v>
      </c>
      <c r="DV41" s="102"/>
      <c r="DW41" s="99"/>
      <c r="DX41" s="100"/>
      <c r="DY41" s="101"/>
      <c r="DZ41" s="101"/>
      <c r="EA41" s="101"/>
      <c r="EB41" s="101"/>
      <c r="EC41" s="103">
        <v>7250.3779999999997</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100"/>
      <c r="GM41" s="101"/>
      <c r="GN41" s="101"/>
      <c r="GO41" s="102"/>
      <c r="GP41" s="99"/>
      <c r="GQ41" s="100"/>
      <c r="GR41" s="102"/>
      <c r="GS41" s="1"/>
      <c r="GT41" s="99">
        <v>2.38483</v>
      </c>
      <c r="GU41" s="100"/>
      <c r="GV41" s="102"/>
      <c r="GW41" s="99"/>
      <c r="GX41" s="99"/>
      <c r="GY41" s="99"/>
      <c r="GZ41" s="99"/>
      <c r="HA41" s="99"/>
      <c r="HB41" s="1"/>
      <c r="HC41" s="99"/>
      <c r="HD41" s="99"/>
      <c r="HE41" s="99"/>
      <c r="HF41" s="99"/>
      <c r="HG41" s="99"/>
      <c r="HH41" s="99"/>
      <c r="HI41" s="100"/>
      <c r="HJ41" s="102"/>
      <c r="HK41" s="1"/>
      <c r="HL41" s="100">
        <v>2087.3365800000001</v>
      </c>
      <c r="HM41" s="101">
        <v>2025.5780299999999</v>
      </c>
      <c r="HN41" s="102">
        <v>846.93203000000005</v>
      </c>
    </row>
    <row r="42" spans="1:222" x14ac:dyDescent="0.3">
      <c r="A42" s="1"/>
      <c r="B42" s="98" t="s">
        <v>844</v>
      </c>
      <c r="C42" s="99"/>
      <c r="D42" s="100"/>
      <c r="E42" s="101"/>
      <c r="F42" s="101">
        <v>8.8258700000000001</v>
      </c>
      <c r="G42" s="102">
        <v>8.5166900000000005</v>
      </c>
      <c r="H42" s="100"/>
      <c r="I42" s="102"/>
      <c r="J42" s="100"/>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c r="AL42" s="100">
        <v>213.71525</v>
      </c>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c r="BJ42" s="102"/>
      <c r="BK42" s="100">
        <v>164.44227000000001</v>
      </c>
      <c r="BL42" s="101">
        <v>165.47058000000001</v>
      </c>
      <c r="BM42" s="101">
        <v>165.59853000000001</v>
      </c>
      <c r="BN42" s="101"/>
      <c r="BO42" s="101"/>
      <c r="BP42" s="101"/>
      <c r="BQ42" s="101"/>
      <c r="BR42" s="101"/>
      <c r="BS42" s="101"/>
      <c r="BT42" s="101"/>
      <c r="BU42" s="101"/>
      <c r="BV42" s="101">
        <v>206.11548999999999</v>
      </c>
      <c r="BW42" s="101">
        <v>205.99002999999999</v>
      </c>
      <c r="BX42" s="102"/>
      <c r="BY42" s="100">
        <v>17.41583</v>
      </c>
      <c r="BZ42" s="102">
        <v>44.053669999999997</v>
      </c>
      <c r="CA42" s="99"/>
      <c r="CB42" s="100"/>
      <c r="CC42" s="101"/>
      <c r="CD42" s="101"/>
      <c r="CE42" s="101"/>
      <c r="CF42" s="101"/>
      <c r="CG42" s="101">
        <v>118.14735</v>
      </c>
      <c r="CH42" s="101">
        <v>52.418509999999998</v>
      </c>
      <c r="CI42" s="101">
        <v>53.710120000000003</v>
      </c>
      <c r="CJ42" s="101"/>
      <c r="CK42" s="101"/>
      <c r="CL42" s="101"/>
      <c r="CM42" s="102"/>
      <c r="CN42" s="100"/>
      <c r="CO42" s="101">
        <v>180.52450999999999</v>
      </c>
      <c r="CP42" s="101">
        <v>181.33356000000001</v>
      </c>
      <c r="CQ42" s="102">
        <v>181.02912000000001</v>
      </c>
      <c r="CR42" s="100"/>
      <c r="CS42" s="102"/>
      <c r="CT42" s="100"/>
      <c r="CU42" s="102"/>
      <c r="CV42" s="100"/>
      <c r="CW42" s="101"/>
      <c r="CX42" s="103"/>
      <c r="CY42" s="100"/>
      <c r="CZ42" s="101">
        <v>7353.1107599999996</v>
      </c>
      <c r="DA42" s="101"/>
      <c r="DB42" s="102"/>
      <c r="DC42" s="100"/>
      <c r="DD42" s="101"/>
      <c r="DE42" s="101"/>
      <c r="DF42" s="101"/>
      <c r="DG42" s="101"/>
      <c r="DH42" s="101"/>
      <c r="DI42" s="101"/>
      <c r="DJ42" s="101"/>
      <c r="DK42" s="101"/>
      <c r="DL42" s="101"/>
      <c r="DM42" s="101"/>
      <c r="DN42" s="102"/>
      <c r="DO42" s="104"/>
      <c r="DP42" s="105"/>
      <c r="DQ42" s="105"/>
      <c r="DR42" s="106" t="s">
        <v>1432</v>
      </c>
      <c r="DS42" s="100">
        <v>2087.3365800000001</v>
      </c>
      <c r="DT42" s="101">
        <v>224.27598</v>
      </c>
      <c r="DU42" s="101">
        <v>224.27598</v>
      </c>
      <c r="DV42" s="102"/>
      <c r="DW42" s="99"/>
      <c r="DX42" s="100"/>
      <c r="DY42" s="101"/>
      <c r="DZ42" s="101"/>
      <c r="EA42" s="101"/>
      <c r="EB42" s="101"/>
      <c r="EC42" s="103">
        <v>7249.335</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100"/>
      <c r="GM42" s="101"/>
      <c r="GN42" s="101"/>
      <c r="GO42" s="102"/>
      <c r="GP42" s="99"/>
      <c r="GQ42" s="100"/>
      <c r="GR42" s="102"/>
      <c r="GS42" s="1"/>
      <c r="GT42" s="99">
        <v>2.38483</v>
      </c>
      <c r="GU42" s="100"/>
      <c r="GV42" s="102"/>
      <c r="GW42" s="99"/>
      <c r="GX42" s="99"/>
      <c r="GY42" s="99"/>
      <c r="GZ42" s="99"/>
      <c r="HA42" s="99"/>
      <c r="HB42" s="1"/>
      <c r="HC42" s="99"/>
      <c r="HD42" s="99"/>
      <c r="HE42" s="99"/>
      <c r="HF42" s="99"/>
      <c r="HG42" s="99"/>
      <c r="HH42" s="99"/>
      <c r="HI42" s="100"/>
      <c r="HJ42" s="102"/>
      <c r="HK42" s="1"/>
      <c r="HL42" s="100">
        <v>2087.3365800000001</v>
      </c>
      <c r="HM42" s="101">
        <v>2025.5780299999999</v>
      </c>
      <c r="HN42" s="102">
        <v>846.93203000000005</v>
      </c>
    </row>
    <row r="43" spans="1:222" x14ac:dyDescent="0.3">
      <c r="A43" s="1"/>
      <c r="B43" s="98" t="s">
        <v>845</v>
      </c>
      <c r="C43" s="99"/>
      <c r="D43" s="100"/>
      <c r="E43" s="101"/>
      <c r="F43" s="101">
        <v>8.8258700000000001</v>
      </c>
      <c r="G43" s="102">
        <v>8.5166900000000005</v>
      </c>
      <c r="H43" s="100"/>
      <c r="I43" s="102"/>
      <c r="J43" s="100"/>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c r="BJ43" s="102"/>
      <c r="BK43" s="100">
        <v>164.44227000000001</v>
      </c>
      <c r="BL43" s="101">
        <v>165.47058000000001</v>
      </c>
      <c r="BM43" s="101">
        <v>165.59853000000001</v>
      </c>
      <c r="BN43" s="101"/>
      <c r="BO43" s="101"/>
      <c r="BP43" s="101"/>
      <c r="BQ43" s="101"/>
      <c r="BR43" s="101"/>
      <c r="BS43" s="101"/>
      <c r="BT43" s="101"/>
      <c r="BU43" s="101"/>
      <c r="BV43" s="101">
        <v>206.11548999999999</v>
      </c>
      <c r="BW43" s="101">
        <v>205.99002999999999</v>
      </c>
      <c r="BX43" s="102"/>
      <c r="BY43" s="100">
        <v>17.41583</v>
      </c>
      <c r="BZ43" s="102">
        <v>44.053669999999997</v>
      </c>
      <c r="CA43" s="99"/>
      <c r="CB43" s="100"/>
      <c r="CC43" s="101"/>
      <c r="CD43" s="101"/>
      <c r="CE43" s="101"/>
      <c r="CF43" s="101"/>
      <c r="CG43" s="101">
        <v>118.14735</v>
      </c>
      <c r="CH43" s="101">
        <v>52.418509999999998</v>
      </c>
      <c r="CI43" s="101">
        <v>53.710120000000003</v>
      </c>
      <c r="CJ43" s="101"/>
      <c r="CK43" s="101"/>
      <c r="CL43" s="101"/>
      <c r="CM43" s="102"/>
      <c r="CN43" s="100"/>
      <c r="CO43" s="101">
        <v>180.52450999999999</v>
      </c>
      <c r="CP43" s="101">
        <v>181.33356000000001</v>
      </c>
      <c r="CQ43" s="102">
        <v>181.02912000000001</v>
      </c>
      <c r="CR43" s="100"/>
      <c r="CS43" s="102"/>
      <c r="CT43" s="100"/>
      <c r="CU43" s="102"/>
      <c r="CV43" s="100"/>
      <c r="CW43" s="101"/>
      <c r="CX43" s="103"/>
      <c r="CY43" s="100"/>
      <c r="CZ43" s="101">
        <v>7637.1010399999996</v>
      </c>
      <c r="DA43" s="101"/>
      <c r="DB43" s="102"/>
      <c r="DC43" s="100"/>
      <c r="DD43" s="101"/>
      <c r="DE43" s="101"/>
      <c r="DF43" s="101"/>
      <c r="DG43" s="101"/>
      <c r="DH43" s="101"/>
      <c r="DI43" s="101"/>
      <c r="DJ43" s="101"/>
      <c r="DK43" s="101"/>
      <c r="DL43" s="101"/>
      <c r="DM43" s="101"/>
      <c r="DN43" s="102"/>
      <c r="DO43" s="104"/>
      <c r="DP43" s="105"/>
      <c r="DQ43" s="105"/>
      <c r="DR43" s="106" t="s">
        <v>1432</v>
      </c>
      <c r="DS43" s="100">
        <v>2087.3365800000001</v>
      </c>
      <c r="DT43" s="101">
        <v>224.27598</v>
      </c>
      <c r="DU43" s="101">
        <v>224.27598</v>
      </c>
      <c r="DV43" s="102"/>
      <c r="DW43" s="99"/>
      <c r="DX43" s="100"/>
      <c r="DY43" s="101"/>
      <c r="DZ43" s="101"/>
      <c r="EA43" s="101"/>
      <c r="EB43" s="101"/>
      <c r="EC43" s="103">
        <v>7531.92742</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100"/>
      <c r="GM43" s="101"/>
      <c r="GN43" s="101"/>
      <c r="GO43" s="102"/>
      <c r="GP43" s="99"/>
      <c r="GQ43" s="100"/>
      <c r="GR43" s="102"/>
      <c r="GS43" s="1"/>
      <c r="GT43" s="99">
        <v>2.38483</v>
      </c>
      <c r="GU43" s="100"/>
      <c r="GV43" s="102"/>
      <c r="GW43" s="99"/>
      <c r="GX43" s="99"/>
      <c r="GY43" s="99"/>
      <c r="GZ43" s="99"/>
      <c r="HA43" s="99"/>
      <c r="HB43" s="1"/>
      <c r="HC43" s="99"/>
      <c r="HD43" s="99"/>
      <c r="HE43" s="99"/>
      <c r="HF43" s="99"/>
      <c r="HG43" s="99"/>
      <c r="HH43" s="99"/>
      <c r="HI43" s="100"/>
      <c r="HJ43" s="102"/>
      <c r="HK43" s="1"/>
      <c r="HL43" s="100">
        <v>2087.3365800000001</v>
      </c>
      <c r="HM43" s="101">
        <v>2025.5780299999999</v>
      </c>
      <c r="HN43" s="102">
        <v>846.93203000000005</v>
      </c>
    </row>
    <row r="44" spans="1:222" x14ac:dyDescent="0.3">
      <c r="A44" s="1"/>
      <c r="B44" s="98" t="s">
        <v>846</v>
      </c>
      <c r="C44" s="99"/>
      <c r="D44" s="100"/>
      <c r="E44" s="101"/>
      <c r="F44" s="101">
        <v>8.8258700000000001</v>
      </c>
      <c r="G44" s="102">
        <v>8.5166900000000005</v>
      </c>
      <c r="H44" s="100"/>
      <c r="I44" s="102"/>
      <c r="J44" s="100"/>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c r="BJ44" s="102"/>
      <c r="BK44" s="100">
        <v>164.44227000000001</v>
      </c>
      <c r="BL44" s="101">
        <v>165.47058000000001</v>
      </c>
      <c r="BM44" s="101">
        <v>165.59853000000001</v>
      </c>
      <c r="BN44" s="101"/>
      <c r="BO44" s="101"/>
      <c r="BP44" s="101"/>
      <c r="BQ44" s="101"/>
      <c r="BR44" s="101"/>
      <c r="BS44" s="101"/>
      <c r="BT44" s="101"/>
      <c r="BU44" s="101">
        <v>206.49456000000001</v>
      </c>
      <c r="BV44" s="101">
        <v>206.11548999999999</v>
      </c>
      <c r="BW44" s="101">
        <v>205.99002999999999</v>
      </c>
      <c r="BX44" s="102"/>
      <c r="BY44" s="100">
        <v>17.41583</v>
      </c>
      <c r="BZ44" s="102">
        <v>44.053669999999997</v>
      </c>
      <c r="CA44" s="99"/>
      <c r="CB44" s="100"/>
      <c r="CC44" s="101"/>
      <c r="CD44" s="101"/>
      <c r="CE44" s="101"/>
      <c r="CF44" s="101"/>
      <c r="CG44" s="101">
        <v>118.14735</v>
      </c>
      <c r="CH44" s="101">
        <v>52.418509999999998</v>
      </c>
      <c r="CI44" s="101">
        <v>53.710120000000003</v>
      </c>
      <c r="CJ44" s="101"/>
      <c r="CK44" s="101"/>
      <c r="CL44" s="101"/>
      <c r="CM44" s="102"/>
      <c r="CN44" s="100"/>
      <c r="CO44" s="101">
        <v>180.52450999999999</v>
      </c>
      <c r="CP44" s="101">
        <v>181.33356000000001</v>
      </c>
      <c r="CQ44" s="102">
        <v>181.02912000000001</v>
      </c>
      <c r="CR44" s="100"/>
      <c r="CS44" s="102"/>
      <c r="CT44" s="100"/>
      <c r="CU44" s="102"/>
      <c r="CV44" s="100"/>
      <c r="CW44" s="101"/>
      <c r="CX44" s="103"/>
      <c r="CY44" s="100"/>
      <c r="CZ44" s="101">
        <v>7850.0323200000003</v>
      </c>
      <c r="DA44" s="101"/>
      <c r="DB44" s="102"/>
      <c r="DC44" s="100"/>
      <c r="DD44" s="101"/>
      <c r="DE44" s="101"/>
      <c r="DF44" s="101"/>
      <c r="DG44" s="101"/>
      <c r="DH44" s="101"/>
      <c r="DI44" s="101"/>
      <c r="DJ44" s="101"/>
      <c r="DK44" s="101"/>
      <c r="DL44" s="101"/>
      <c r="DM44" s="101"/>
      <c r="DN44" s="102"/>
      <c r="DO44" s="104"/>
      <c r="DP44" s="105"/>
      <c r="DQ44" s="105"/>
      <c r="DR44" s="106" t="s">
        <v>1432</v>
      </c>
      <c r="DS44" s="100">
        <v>2293.8311399999998</v>
      </c>
      <c r="DT44" s="101">
        <v>224.27598</v>
      </c>
      <c r="DU44" s="101">
        <v>224.27598</v>
      </c>
      <c r="DV44" s="102"/>
      <c r="DW44" s="99"/>
      <c r="DX44" s="100"/>
      <c r="DY44" s="101"/>
      <c r="DZ44" s="101"/>
      <c r="EA44" s="101"/>
      <c r="EB44" s="101"/>
      <c r="EC44" s="103">
        <v>7744.3536899999999</v>
      </c>
      <c r="ED44" s="1"/>
      <c r="EE44" s="99">
        <v>2.38483</v>
      </c>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100"/>
      <c r="GM44" s="101"/>
      <c r="GN44" s="101"/>
      <c r="GO44" s="102"/>
      <c r="GP44" s="99"/>
      <c r="GQ44" s="100"/>
      <c r="GR44" s="102"/>
      <c r="GS44" s="1"/>
      <c r="GT44" s="99">
        <v>2.38483</v>
      </c>
      <c r="GU44" s="100"/>
      <c r="GV44" s="102"/>
      <c r="GW44" s="99"/>
      <c r="GX44" s="99"/>
      <c r="GY44" s="99"/>
      <c r="GZ44" s="99"/>
      <c r="HA44" s="99"/>
      <c r="HB44" s="1"/>
      <c r="HC44" s="99"/>
      <c r="HD44" s="99"/>
      <c r="HE44" s="99"/>
      <c r="HF44" s="99"/>
      <c r="HG44" s="99"/>
      <c r="HH44" s="99"/>
      <c r="HI44" s="100"/>
      <c r="HJ44" s="102"/>
      <c r="HK44" s="1"/>
      <c r="HL44" s="100">
        <v>2293.8311399999998</v>
      </c>
      <c r="HM44" s="101">
        <v>2232.0725900000002</v>
      </c>
      <c r="HN44" s="102">
        <v>640.43746999999996</v>
      </c>
    </row>
    <row r="45" spans="1:222" x14ac:dyDescent="0.3">
      <c r="A45" s="1"/>
      <c r="B45" s="98" t="s">
        <v>847</v>
      </c>
      <c r="C45" s="99"/>
      <c r="D45" s="100"/>
      <c r="E45" s="101"/>
      <c r="F45" s="101">
        <v>8.8258700000000001</v>
      </c>
      <c r="G45" s="102">
        <v>8.5166900000000005</v>
      </c>
      <c r="H45" s="100"/>
      <c r="I45" s="102"/>
      <c r="J45" s="100"/>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c r="AL45" s="100">
        <v>213.71525</v>
      </c>
      <c r="AM45" s="102">
        <v>7.8466800000000001</v>
      </c>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c r="BJ45" s="102"/>
      <c r="BK45" s="100">
        <v>164.44227000000001</v>
      </c>
      <c r="BL45" s="101">
        <v>165.47058000000001</v>
      </c>
      <c r="BM45" s="101">
        <v>165.59853000000001</v>
      </c>
      <c r="BN45" s="101"/>
      <c r="BO45" s="101"/>
      <c r="BP45" s="101"/>
      <c r="BQ45" s="101"/>
      <c r="BR45" s="101"/>
      <c r="BS45" s="101"/>
      <c r="BT45" s="101"/>
      <c r="BU45" s="101">
        <v>206.49456000000001</v>
      </c>
      <c r="BV45" s="101">
        <v>206.11548999999999</v>
      </c>
      <c r="BW45" s="101">
        <v>205.99002999999999</v>
      </c>
      <c r="BX45" s="102"/>
      <c r="BY45" s="100">
        <v>17.41583</v>
      </c>
      <c r="BZ45" s="102">
        <v>44.053669999999997</v>
      </c>
      <c r="CA45" s="99"/>
      <c r="CB45" s="100"/>
      <c r="CC45" s="101"/>
      <c r="CD45" s="101"/>
      <c r="CE45" s="101"/>
      <c r="CF45" s="101"/>
      <c r="CG45" s="101">
        <v>118.14735</v>
      </c>
      <c r="CH45" s="101">
        <v>52.418509999999998</v>
      </c>
      <c r="CI45" s="101">
        <v>53.710120000000003</v>
      </c>
      <c r="CJ45" s="101"/>
      <c r="CK45" s="101"/>
      <c r="CL45" s="101"/>
      <c r="CM45" s="102"/>
      <c r="CN45" s="100"/>
      <c r="CO45" s="101">
        <v>180.52450999999999</v>
      </c>
      <c r="CP45" s="101">
        <v>181.33356000000001</v>
      </c>
      <c r="CQ45" s="102">
        <v>181.02912000000001</v>
      </c>
      <c r="CR45" s="100"/>
      <c r="CS45" s="102"/>
      <c r="CT45" s="100"/>
      <c r="CU45" s="102"/>
      <c r="CV45" s="100"/>
      <c r="CW45" s="101"/>
      <c r="CX45" s="103"/>
      <c r="CY45" s="100"/>
      <c r="CZ45" s="101">
        <v>7946.3720899999998</v>
      </c>
      <c r="DA45" s="101"/>
      <c r="DB45" s="102"/>
      <c r="DC45" s="100"/>
      <c r="DD45" s="101"/>
      <c r="DE45" s="101"/>
      <c r="DF45" s="101"/>
      <c r="DG45" s="101"/>
      <c r="DH45" s="101"/>
      <c r="DI45" s="101"/>
      <c r="DJ45" s="101"/>
      <c r="DK45" s="101"/>
      <c r="DL45" s="101"/>
      <c r="DM45" s="101"/>
      <c r="DN45" s="102"/>
      <c r="DO45" s="104"/>
      <c r="DP45" s="105"/>
      <c r="DQ45" s="105"/>
      <c r="DR45" s="106" t="s">
        <v>1432</v>
      </c>
      <c r="DS45" s="100">
        <v>2293.8311399999998</v>
      </c>
      <c r="DT45" s="101">
        <v>224.27598</v>
      </c>
      <c r="DU45" s="101">
        <v>224.27598</v>
      </c>
      <c r="DV45" s="102"/>
      <c r="DW45" s="99"/>
      <c r="DX45" s="100"/>
      <c r="DY45" s="101"/>
      <c r="DZ45" s="101"/>
      <c r="EA45" s="101"/>
      <c r="EB45" s="101"/>
      <c r="EC45" s="103">
        <v>7841.6602999999996</v>
      </c>
      <c r="ED45" s="1"/>
      <c r="EE45" s="99">
        <v>2.38483</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100"/>
      <c r="GM45" s="101"/>
      <c r="GN45" s="101"/>
      <c r="GO45" s="102"/>
      <c r="GP45" s="99"/>
      <c r="GQ45" s="100"/>
      <c r="GR45" s="102"/>
      <c r="GS45" s="1"/>
      <c r="GT45" s="99">
        <v>2.38483</v>
      </c>
      <c r="GU45" s="100"/>
      <c r="GV45" s="102"/>
      <c r="GW45" s="99"/>
      <c r="GX45" s="99"/>
      <c r="GY45" s="99"/>
      <c r="GZ45" s="99"/>
      <c r="HA45" s="99"/>
      <c r="HB45" s="1"/>
      <c r="HC45" s="99"/>
      <c r="HD45" s="99"/>
      <c r="HE45" s="99"/>
      <c r="HF45" s="99"/>
      <c r="HG45" s="99"/>
      <c r="HH45" s="99"/>
      <c r="HI45" s="100"/>
      <c r="HJ45" s="102"/>
      <c r="HK45" s="1"/>
      <c r="HL45" s="100">
        <v>2293.8311399999998</v>
      </c>
      <c r="HM45" s="101">
        <v>2232.0725900000002</v>
      </c>
      <c r="HN45" s="102">
        <v>640.43746999999996</v>
      </c>
    </row>
    <row r="46" spans="1:222" x14ac:dyDescent="0.3">
      <c r="A46" s="1"/>
      <c r="B46" s="98" t="s">
        <v>848</v>
      </c>
      <c r="C46" s="99"/>
      <c r="D46" s="100"/>
      <c r="E46" s="101"/>
      <c r="F46" s="101">
        <v>8.8258700000000001</v>
      </c>
      <c r="G46" s="102">
        <v>8.5166900000000005</v>
      </c>
      <c r="H46" s="100"/>
      <c r="I46" s="102"/>
      <c r="J46" s="100"/>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c r="AL46" s="100">
        <v>213.71525</v>
      </c>
      <c r="AM46" s="102">
        <v>7.8466800000000001</v>
      </c>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c r="BJ46" s="102"/>
      <c r="BK46" s="100">
        <v>164.44227000000001</v>
      </c>
      <c r="BL46" s="101">
        <v>165.47058000000001</v>
      </c>
      <c r="BM46" s="101">
        <v>165.59853000000001</v>
      </c>
      <c r="BN46" s="101"/>
      <c r="BO46" s="101"/>
      <c r="BP46" s="101"/>
      <c r="BQ46" s="101"/>
      <c r="BR46" s="101"/>
      <c r="BS46" s="101"/>
      <c r="BT46" s="101"/>
      <c r="BU46" s="101">
        <v>206.49456000000001</v>
      </c>
      <c r="BV46" s="101">
        <v>206.11548999999999</v>
      </c>
      <c r="BW46" s="101">
        <v>205.99002999999999</v>
      </c>
      <c r="BX46" s="102"/>
      <c r="BY46" s="100">
        <v>17.41583</v>
      </c>
      <c r="BZ46" s="102">
        <v>44.053669999999997</v>
      </c>
      <c r="CA46" s="99"/>
      <c r="CB46" s="100"/>
      <c r="CC46" s="101"/>
      <c r="CD46" s="101"/>
      <c r="CE46" s="101"/>
      <c r="CF46" s="101"/>
      <c r="CG46" s="101">
        <v>118.14735</v>
      </c>
      <c r="CH46" s="101">
        <v>52.418509999999998</v>
      </c>
      <c r="CI46" s="101">
        <v>53.710120000000003</v>
      </c>
      <c r="CJ46" s="101"/>
      <c r="CK46" s="101"/>
      <c r="CL46" s="101"/>
      <c r="CM46" s="102"/>
      <c r="CN46" s="100">
        <v>180.55348000000001</v>
      </c>
      <c r="CO46" s="101">
        <v>180.52450999999999</v>
      </c>
      <c r="CP46" s="101">
        <v>181.33356000000001</v>
      </c>
      <c r="CQ46" s="102">
        <v>181.02912000000001</v>
      </c>
      <c r="CR46" s="100"/>
      <c r="CS46" s="102"/>
      <c r="CT46" s="100"/>
      <c r="CU46" s="102"/>
      <c r="CV46" s="100"/>
      <c r="CW46" s="101"/>
      <c r="CX46" s="103"/>
      <c r="CY46" s="100"/>
      <c r="CZ46" s="101">
        <v>7931.2057500000001</v>
      </c>
      <c r="DA46" s="101"/>
      <c r="DB46" s="102"/>
      <c r="DC46" s="100"/>
      <c r="DD46" s="101"/>
      <c r="DE46" s="101"/>
      <c r="DF46" s="101"/>
      <c r="DG46" s="101"/>
      <c r="DH46" s="101"/>
      <c r="DI46" s="101"/>
      <c r="DJ46" s="101"/>
      <c r="DK46" s="101"/>
      <c r="DL46" s="101"/>
      <c r="DM46" s="101"/>
      <c r="DN46" s="102"/>
      <c r="DO46" s="104"/>
      <c r="DP46" s="105"/>
      <c r="DQ46" s="105"/>
      <c r="DR46" s="106" t="s">
        <v>1432</v>
      </c>
      <c r="DS46" s="100">
        <v>2474.3846199999998</v>
      </c>
      <c r="DT46" s="101">
        <v>224.27598</v>
      </c>
      <c r="DU46" s="101">
        <v>224.27598</v>
      </c>
      <c r="DV46" s="102"/>
      <c r="DW46" s="99"/>
      <c r="DX46" s="100"/>
      <c r="DY46" s="101"/>
      <c r="DZ46" s="101"/>
      <c r="EA46" s="101"/>
      <c r="EB46" s="101"/>
      <c r="EC46" s="103">
        <v>7827.0994499999997</v>
      </c>
      <c r="ED46" s="1"/>
      <c r="EE46" s="99">
        <v>2.38483</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100"/>
      <c r="GM46" s="101"/>
      <c r="GN46" s="101"/>
      <c r="GO46" s="102"/>
      <c r="GP46" s="99"/>
      <c r="GQ46" s="100"/>
      <c r="GR46" s="102"/>
      <c r="GS46" s="1"/>
      <c r="GT46" s="99">
        <v>2.38483</v>
      </c>
      <c r="GU46" s="100"/>
      <c r="GV46" s="102"/>
      <c r="GW46" s="99"/>
      <c r="GX46" s="99"/>
      <c r="GY46" s="99"/>
      <c r="GZ46" s="99"/>
      <c r="HA46" s="99"/>
      <c r="HB46" s="1"/>
      <c r="HC46" s="99"/>
      <c r="HD46" s="99"/>
      <c r="HE46" s="99"/>
      <c r="HF46" s="99"/>
      <c r="HG46" s="99"/>
      <c r="HH46" s="99"/>
      <c r="HI46" s="100"/>
      <c r="HJ46" s="102"/>
      <c r="HK46" s="1"/>
      <c r="HL46" s="100">
        <v>2474.3846199999998</v>
      </c>
      <c r="HM46" s="101">
        <v>2412.6260699999998</v>
      </c>
      <c r="HN46" s="102">
        <v>640.43746999999996</v>
      </c>
    </row>
    <row r="47" spans="1:222" x14ac:dyDescent="0.3">
      <c r="A47" s="1"/>
      <c r="B47" s="98" t="s">
        <v>849</v>
      </c>
      <c r="C47" s="99"/>
      <c r="D47" s="100"/>
      <c r="E47" s="101"/>
      <c r="F47" s="101">
        <v>8.8258700000000001</v>
      </c>
      <c r="G47" s="102">
        <v>8.5166900000000005</v>
      </c>
      <c r="H47" s="100"/>
      <c r="I47" s="102"/>
      <c r="J47" s="100"/>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c r="AL47" s="100">
        <v>213.71525</v>
      </c>
      <c r="AM47" s="102">
        <v>7.8466800000000001</v>
      </c>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c r="BJ47" s="102"/>
      <c r="BK47" s="100">
        <v>164.44227000000001</v>
      </c>
      <c r="BL47" s="101">
        <v>165.47058000000001</v>
      </c>
      <c r="BM47" s="101">
        <v>165.59853000000001</v>
      </c>
      <c r="BN47" s="101"/>
      <c r="BO47" s="101"/>
      <c r="BP47" s="101"/>
      <c r="BQ47" s="101"/>
      <c r="BR47" s="101"/>
      <c r="BS47" s="101"/>
      <c r="BT47" s="101"/>
      <c r="BU47" s="101">
        <v>206.49456000000001</v>
      </c>
      <c r="BV47" s="101">
        <v>206.11548999999999</v>
      </c>
      <c r="BW47" s="101">
        <v>205.99002999999999</v>
      </c>
      <c r="BX47" s="102"/>
      <c r="BY47" s="100">
        <v>17.41583</v>
      </c>
      <c r="BZ47" s="102">
        <v>44.053669999999997</v>
      </c>
      <c r="CA47" s="99"/>
      <c r="CB47" s="100"/>
      <c r="CC47" s="101"/>
      <c r="CD47" s="101"/>
      <c r="CE47" s="101"/>
      <c r="CF47" s="101"/>
      <c r="CG47" s="101">
        <v>118.14735</v>
      </c>
      <c r="CH47" s="101">
        <v>52.418509999999998</v>
      </c>
      <c r="CI47" s="101">
        <v>53.710120000000003</v>
      </c>
      <c r="CJ47" s="101"/>
      <c r="CK47" s="101"/>
      <c r="CL47" s="101"/>
      <c r="CM47" s="102"/>
      <c r="CN47" s="100">
        <v>180.55348000000001</v>
      </c>
      <c r="CO47" s="101">
        <v>180.52450999999999</v>
      </c>
      <c r="CP47" s="101">
        <v>181.33356000000001</v>
      </c>
      <c r="CQ47" s="102">
        <v>181.02912000000001</v>
      </c>
      <c r="CR47" s="100"/>
      <c r="CS47" s="102"/>
      <c r="CT47" s="100"/>
      <c r="CU47" s="102"/>
      <c r="CV47" s="100"/>
      <c r="CW47" s="101"/>
      <c r="CX47" s="103"/>
      <c r="CY47" s="100"/>
      <c r="CZ47" s="101">
        <v>7922.8028800000002</v>
      </c>
      <c r="DA47" s="101"/>
      <c r="DB47" s="102"/>
      <c r="DC47" s="100"/>
      <c r="DD47" s="101"/>
      <c r="DE47" s="101"/>
      <c r="DF47" s="101"/>
      <c r="DG47" s="101"/>
      <c r="DH47" s="101"/>
      <c r="DI47" s="101"/>
      <c r="DJ47" s="101"/>
      <c r="DK47" s="101"/>
      <c r="DL47" s="101"/>
      <c r="DM47" s="101"/>
      <c r="DN47" s="102"/>
      <c r="DO47" s="104"/>
      <c r="DP47" s="105"/>
      <c r="DQ47" s="105"/>
      <c r="DR47" s="106" t="s">
        <v>1432</v>
      </c>
      <c r="DS47" s="100">
        <v>2474.3846199999998</v>
      </c>
      <c r="DT47" s="101">
        <v>224.27598</v>
      </c>
      <c r="DU47" s="101">
        <v>224.27598</v>
      </c>
      <c r="DV47" s="102"/>
      <c r="DW47" s="99"/>
      <c r="DX47" s="100"/>
      <c r="DY47" s="101"/>
      <c r="DZ47" s="101"/>
      <c r="EA47" s="101"/>
      <c r="EB47" s="101"/>
      <c r="EC47" s="103">
        <v>7817.3603599999997</v>
      </c>
      <c r="ED47" s="1"/>
      <c r="EE47" s="99">
        <v>2.38483</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100"/>
      <c r="GM47" s="101"/>
      <c r="GN47" s="101"/>
      <c r="GO47" s="102"/>
      <c r="GP47" s="99"/>
      <c r="GQ47" s="100"/>
      <c r="GR47" s="102"/>
      <c r="GS47" s="1"/>
      <c r="GT47" s="99">
        <v>2.38483</v>
      </c>
      <c r="GU47" s="100"/>
      <c r="GV47" s="102"/>
      <c r="GW47" s="99"/>
      <c r="GX47" s="99"/>
      <c r="GY47" s="99"/>
      <c r="GZ47" s="99"/>
      <c r="HA47" s="99"/>
      <c r="HB47" s="1"/>
      <c r="HC47" s="99"/>
      <c r="HD47" s="99"/>
      <c r="HE47" s="99"/>
      <c r="HF47" s="99"/>
      <c r="HG47" s="99"/>
      <c r="HH47" s="99"/>
      <c r="HI47" s="100"/>
      <c r="HJ47" s="102"/>
      <c r="HK47" s="1"/>
      <c r="HL47" s="100">
        <v>2474.3846199999998</v>
      </c>
      <c r="HM47" s="101">
        <v>2412.6260699999998</v>
      </c>
      <c r="HN47" s="102">
        <v>640.43746999999996</v>
      </c>
    </row>
    <row r="48" spans="1:222" x14ac:dyDescent="0.3">
      <c r="A48" s="1"/>
      <c r="B48" s="98" t="s">
        <v>850</v>
      </c>
      <c r="C48" s="99"/>
      <c r="D48" s="100"/>
      <c r="E48" s="101"/>
      <c r="F48" s="101">
        <v>8.8258700000000001</v>
      </c>
      <c r="G48" s="102">
        <v>8.5166900000000005</v>
      </c>
      <c r="H48" s="100"/>
      <c r="I48" s="102"/>
      <c r="J48" s="100"/>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c r="AL48" s="100">
        <v>213.71525</v>
      </c>
      <c r="AM48" s="102">
        <v>7.8466800000000001</v>
      </c>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c r="BJ48" s="102"/>
      <c r="BK48" s="100">
        <v>164.44227000000001</v>
      </c>
      <c r="BL48" s="101">
        <v>165.47058000000001</v>
      </c>
      <c r="BM48" s="101">
        <v>165.59853000000001</v>
      </c>
      <c r="BN48" s="101"/>
      <c r="BO48" s="101"/>
      <c r="BP48" s="101"/>
      <c r="BQ48" s="101"/>
      <c r="BR48" s="101"/>
      <c r="BS48" s="101"/>
      <c r="BT48" s="101"/>
      <c r="BU48" s="101">
        <v>206.49456000000001</v>
      </c>
      <c r="BV48" s="101">
        <v>206.11548999999999</v>
      </c>
      <c r="BW48" s="101">
        <v>205.99002999999999</v>
      </c>
      <c r="BX48" s="102"/>
      <c r="BY48" s="100">
        <v>17.41583</v>
      </c>
      <c r="BZ48" s="102">
        <v>44.053669999999997</v>
      </c>
      <c r="CA48" s="99"/>
      <c r="CB48" s="100"/>
      <c r="CC48" s="101"/>
      <c r="CD48" s="101"/>
      <c r="CE48" s="101"/>
      <c r="CF48" s="101"/>
      <c r="CG48" s="101">
        <v>118.14735</v>
      </c>
      <c r="CH48" s="101">
        <v>52.418509999999998</v>
      </c>
      <c r="CI48" s="101">
        <v>53.710120000000003</v>
      </c>
      <c r="CJ48" s="101"/>
      <c r="CK48" s="101"/>
      <c r="CL48" s="101"/>
      <c r="CM48" s="102"/>
      <c r="CN48" s="100">
        <v>180.55348000000001</v>
      </c>
      <c r="CO48" s="101">
        <v>180.52450999999999</v>
      </c>
      <c r="CP48" s="101">
        <v>181.33356000000001</v>
      </c>
      <c r="CQ48" s="102">
        <v>181.02912000000001</v>
      </c>
      <c r="CR48" s="100"/>
      <c r="CS48" s="102"/>
      <c r="CT48" s="100"/>
      <c r="CU48" s="102"/>
      <c r="CV48" s="100"/>
      <c r="CW48" s="101"/>
      <c r="CX48" s="103"/>
      <c r="CY48" s="100"/>
      <c r="CZ48" s="101">
        <v>7883.9989100000003</v>
      </c>
      <c r="DA48" s="101"/>
      <c r="DB48" s="102"/>
      <c r="DC48" s="100"/>
      <c r="DD48" s="101"/>
      <c r="DE48" s="101"/>
      <c r="DF48" s="101"/>
      <c r="DG48" s="101"/>
      <c r="DH48" s="101"/>
      <c r="DI48" s="101"/>
      <c r="DJ48" s="101"/>
      <c r="DK48" s="101"/>
      <c r="DL48" s="101"/>
      <c r="DM48" s="101"/>
      <c r="DN48" s="102"/>
      <c r="DO48" s="104"/>
      <c r="DP48" s="105"/>
      <c r="DQ48" s="105"/>
      <c r="DR48" s="106" t="s">
        <v>1432</v>
      </c>
      <c r="DS48" s="100">
        <v>2474.3846199999998</v>
      </c>
      <c r="DT48" s="101">
        <v>224.27598</v>
      </c>
      <c r="DU48" s="101">
        <v>224.27598</v>
      </c>
      <c r="DV48" s="102"/>
      <c r="DW48" s="99"/>
      <c r="DX48" s="100"/>
      <c r="DY48" s="101"/>
      <c r="DZ48" s="101"/>
      <c r="EA48" s="101"/>
      <c r="EB48" s="101"/>
      <c r="EC48" s="103">
        <v>7778.40236</v>
      </c>
      <c r="ED48" s="1"/>
      <c r="EE48" s="99">
        <v>2.38483</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100"/>
      <c r="GM48" s="101"/>
      <c r="GN48" s="101"/>
      <c r="GO48" s="102"/>
      <c r="GP48" s="99"/>
      <c r="GQ48" s="100"/>
      <c r="GR48" s="102"/>
      <c r="GS48" s="1"/>
      <c r="GT48" s="99">
        <v>2.38483</v>
      </c>
      <c r="GU48" s="100"/>
      <c r="GV48" s="102"/>
      <c r="GW48" s="99"/>
      <c r="GX48" s="99"/>
      <c r="GY48" s="99"/>
      <c r="GZ48" s="99"/>
      <c r="HA48" s="99"/>
      <c r="HB48" s="1"/>
      <c r="HC48" s="99"/>
      <c r="HD48" s="99"/>
      <c r="HE48" s="99"/>
      <c r="HF48" s="99"/>
      <c r="HG48" s="99"/>
      <c r="HH48" s="99"/>
      <c r="HI48" s="100"/>
      <c r="HJ48" s="102"/>
      <c r="HK48" s="1"/>
      <c r="HL48" s="100">
        <v>2474.3846199999998</v>
      </c>
      <c r="HM48" s="101">
        <v>2412.6260699999998</v>
      </c>
      <c r="HN48" s="102">
        <v>640.43746999999996</v>
      </c>
    </row>
    <row r="49" spans="1:222" x14ac:dyDescent="0.3">
      <c r="A49" s="1"/>
      <c r="B49" s="98" t="s">
        <v>851</v>
      </c>
      <c r="C49" s="99"/>
      <c r="D49" s="100"/>
      <c r="E49" s="101"/>
      <c r="F49" s="101">
        <v>8.8258700000000001</v>
      </c>
      <c r="G49" s="102">
        <v>8.5166900000000005</v>
      </c>
      <c r="H49" s="100"/>
      <c r="I49" s="102"/>
      <c r="J49" s="100"/>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c r="AL49" s="100">
        <v>213.71525</v>
      </c>
      <c r="AM49" s="102">
        <v>7.8466800000000001</v>
      </c>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c r="BJ49" s="102"/>
      <c r="BK49" s="100">
        <v>164.44227000000001</v>
      </c>
      <c r="BL49" s="101">
        <v>165.47058000000001</v>
      </c>
      <c r="BM49" s="101">
        <v>165.59853000000001</v>
      </c>
      <c r="BN49" s="101"/>
      <c r="BO49" s="101"/>
      <c r="BP49" s="101"/>
      <c r="BQ49" s="101"/>
      <c r="BR49" s="101"/>
      <c r="BS49" s="101"/>
      <c r="BT49" s="101"/>
      <c r="BU49" s="101">
        <v>206.49456000000001</v>
      </c>
      <c r="BV49" s="101">
        <v>206.11548999999999</v>
      </c>
      <c r="BW49" s="101">
        <v>205.99002999999999</v>
      </c>
      <c r="BX49" s="102"/>
      <c r="BY49" s="100">
        <v>17.41583</v>
      </c>
      <c r="BZ49" s="102">
        <v>44.053669999999997</v>
      </c>
      <c r="CA49" s="99"/>
      <c r="CB49" s="100"/>
      <c r="CC49" s="101"/>
      <c r="CD49" s="101"/>
      <c r="CE49" s="101"/>
      <c r="CF49" s="101"/>
      <c r="CG49" s="101">
        <v>118.14735</v>
      </c>
      <c r="CH49" s="101">
        <v>52.418509999999998</v>
      </c>
      <c r="CI49" s="101">
        <v>53.710120000000003</v>
      </c>
      <c r="CJ49" s="101"/>
      <c r="CK49" s="101"/>
      <c r="CL49" s="101"/>
      <c r="CM49" s="102"/>
      <c r="CN49" s="100">
        <v>180.55348000000001</v>
      </c>
      <c r="CO49" s="101">
        <v>180.52450999999999</v>
      </c>
      <c r="CP49" s="101">
        <v>181.33356000000001</v>
      </c>
      <c r="CQ49" s="102">
        <v>181.02912000000001</v>
      </c>
      <c r="CR49" s="100"/>
      <c r="CS49" s="102"/>
      <c r="CT49" s="100"/>
      <c r="CU49" s="102"/>
      <c r="CV49" s="100"/>
      <c r="CW49" s="101"/>
      <c r="CX49" s="103"/>
      <c r="CY49" s="100"/>
      <c r="CZ49" s="101">
        <v>7846.7943299999997</v>
      </c>
      <c r="DA49" s="101"/>
      <c r="DB49" s="102"/>
      <c r="DC49" s="100"/>
      <c r="DD49" s="101"/>
      <c r="DE49" s="101"/>
      <c r="DF49" s="101"/>
      <c r="DG49" s="101"/>
      <c r="DH49" s="101"/>
      <c r="DI49" s="101"/>
      <c r="DJ49" s="101"/>
      <c r="DK49" s="101"/>
      <c r="DL49" s="101"/>
      <c r="DM49" s="101"/>
      <c r="DN49" s="102"/>
      <c r="DO49" s="104"/>
      <c r="DP49" s="105"/>
      <c r="DQ49" s="105"/>
      <c r="DR49" s="106" t="s">
        <v>1432</v>
      </c>
      <c r="DS49" s="100">
        <v>2474.3846199999998</v>
      </c>
      <c r="DT49" s="101">
        <v>224.27598</v>
      </c>
      <c r="DU49" s="101">
        <v>224.27598</v>
      </c>
      <c r="DV49" s="102"/>
      <c r="DW49" s="99"/>
      <c r="DX49" s="100"/>
      <c r="DY49" s="101"/>
      <c r="DZ49" s="101"/>
      <c r="EA49" s="101"/>
      <c r="EB49" s="101"/>
      <c r="EC49" s="103">
        <v>7740.0924100000002</v>
      </c>
      <c r="ED49" s="1"/>
      <c r="EE49" s="99">
        <v>2.38483</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100"/>
      <c r="GM49" s="101"/>
      <c r="GN49" s="101"/>
      <c r="GO49" s="102"/>
      <c r="GP49" s="99"/>
      <c r="GQ49" s="100"/>
      <c r="GR49" s="102"/>
      <c r="GS49" s="1"/>
      <c r="GT49" s="99">
        <v>2.38483</v>
      </c>
      <c r="GU49" s="100"/>
      <c r="GV49" s="102"/>
      <c r="GW49" s="99"/>
      <c r="GX49" s="99"/>
      <c r="GY49" s="99"/>
      <c r="GZ49" s="99"/>
      <c r="HA49" s="99"/>
      <c r="HB49" s="1"/>
      <c r="HC49" s="99"/>
      <c r="HD49" s="99"/>
      <c r="HE49" s="99"/>
      <c r="HF49" s="99"/>
      <c r="HG49" s="99"/>
      <c r="HH49" s="99"/>
      <c r="HI49" s="100"/>
      <c r="HJ49" s="102"/>
      <c r="HK49" s="1"/>
      <c r="HL49" s="100">
        <v>2474.3846199999998</v>
      </c>
      <c r="HM49" s="101">
        <v>2412.6260699999998</v>
      </c>
      <c r="HN49" s="102">
        <v>640.43746999999996</v>
      </c>
    </row>
    <row r="50" spans="1:222" x14ac:dyDescent="0.3">
      <c r="A50" s="1"/>
      <c r="B50" s="98" t="s">
        <v>852</v>
      </c>
      <c r="C50" s="99"/>
      <c r="D50" s="100"/>
      <c r="E50" s="101"/>
      <c r="F50" s="101">
        <v>8.8258700000000001</v>
      </c>
      <c r="G50" s="102">
        <v>8.5166900000000005</v>
      </c>
      <c r="H50" s="100"/>
      <c r="I50" s="102"/>
      <c r="J50" s="100"/>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c r="AL50" s="100">
        <v>213.71525</v>
      </c>
      <c r="AM50" s="102">
        <v>7.8466800000000001</v>
      </c>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c r="BJ50" s="102"/>
      <c r="BK50" s="100">
        <v>164.44227000000001</v>
      </c>
      <c r="BL50" s="101">
        <v>165.47058000000001</v>
      </c>
      <c r="BM50" s="101">
        <v>165.59853000000001</v>
      </c>
      <c r="BN50" s="101"/>
      <c r="BO50" s="101"/>
      <c r="BP50" s="101"/>
      <c r="BQ50" s="101"/>
      <c r="BR50" s="101"/>
      <c r="BS50" s="101"/>
      <c r="BT50" s="101"/>
      <c r="BU50" s="101">
        <v>206.49456000000001</v>
      </c>
      <c r="BV50" s="101">
        <v>206.11548999999999</v>
      </c>
      <c r="BW50" s="101">
        <v>205.99002999999999</v>
      </c>
      <c r="BX50" s="102"/>
      <c r="BY50" s="100">
        <v>17.41583</v>
      </c>
      <c r="BZ50" s="102">
        <v>44.053669999999997</v>
      </c>
      <c r="CA50" s="99"/>
      <c r="CB50" s="100"/>
      <c r="CC50" s="101"/>
      <c r="CD50" s="101"/>
      <c r="CE50" s="101"/>
      <c r="CF50" s="101"/>
      <c r="CG50" s="101">
        <v>118.14735</v>
      </c>
      <c r="CH50" s="101">
        <v>52.418509999999998</v>
      </c>
      <c r="CI50" s="101">
        <v>53.710120000000003</v>
      </c>
      <c r="CJ50" s="101"/>
      <c r="CK50" s="101"/>
      <c r="CL50" s="101"/>
      <c r="CM50" s="102"/>
      <c r="CN50" s="100">
        <v>180.55348000000001</v>
      </c>
      <c r="CO50" s="101">
        <v>180.52450999999999</v>
      </c>
      <c r="CP50" s="101">
        <v>181.33356000000001</v>
      </c>
      <c r="CQ50" s="102">
        <v>181.02912000000001</v>
      </c>
      <c r="CR50" s="100"/>
      <c r="CS50" s="102"/>
      <c r="CT50" s="100"/>
      <c r="CU50" s="102"/>
      <c r="CV50" s="100"/>
      <c r="CW50" s="101"/>
      <c r="CX50" s="103"/>
      <c r="CY50" s="100"/>
      <c r="CZ50" s="101">
        <v>7774.3312800000003</v>
      </c>
      <c r="DA50" s="101"/>
      <c r="DB50" s="102"/>
      <c r="DC50" s="100"/>
      <c r="DD50" s="101"/>
      <c r="DE50" s="101"/>
      <c r="DF50" s="101"/>
      <c r="DG50" s="101"/>
      <c r="DH50" s="101"/>
      <c r="DI50" s="101"/>
      <c r="DJ50" s="101"/>
      <c r="DK50" s="101"/>
      <c r="DL50" s="101"/>
      <c r="DM50" s="101"/>
      <c r="DN50" s="102"/>
      <c r="DO50" s="104"/>
      <c r="DP50" s="105"/>
      <c r="DQ50" s="105"/>
      <c r="DR50" s="106" t="s">
        <v>1432</v>
      </c>
      <c r="DS50" s="100">
        <v>2474.3846199999998</v>
      </c>
      <c r="DT50" s="101">
        <v>224.27598</v>
      </c>
      <c r="DU50" s="101">
        <v>224.27598</v>
      </c>
      <c r="DV50" s="102"/>
      <c r="DW50" s="99"/>
      <c r="DX50" s="100"/>
      <c r="DY50" s="101"/>
      <c r="DZ50" s="101"/>
      <c r="EA50" s="101"/>
      <c r="EB50" s="101"/>
      <c r="EC50" s="103">
        <v>7666.66284</v>
      </c>
      <c r="ED50" s="1"/>
      <c r="EE50" s="99">
        <v>2.38483</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100"/>
      <c r="GM50" s="101"/>
      <c r="GN50" s="101"/>
      <c r="GO50" s="102"/>
      <c r="GP50" s="99"/>
      <c r="GQ50" s="100"/>
      <c r="GR50" s="102"/>
      <c r="GS50" s="1"/>
      <c r="GT50" s="99">
        <v>2.38483</v>
      </c>
      <c r="GU50" s="100"/>
      <c r="GV50" s="102"/>
      <c r="GW50" s="99"/>
      <c r="GX50" s="99"/>
      <c r="GY50" s="99"/>
      <c r="GZ50" s="99"/>
      <c r="HA50" s="99"/>
      <c r="HB50" s="1"/>
      <c r="HC50" s="99"/>
      <c r="HD50" s="99"/>
      <c r="HE50" s="99"/>
      <c r="HF50" s="99"/>
      <c r="HG50" s="99"/>
      <c r="HH50" s="99"/>
      <c r="HI50" s="100"/>
      <c r="HJ50" s="102"/>
      <c r="HK50" s="1"/>
      <c r="HL50" s="100">
        <v>2474.3846199999998</v>
      </c>
      <c r="HM50" s="101">
        <v>2412.6260699999998</v>
      </c>
      <c r="HN50" s="102">
        <v>640.43746999999996</v>
      </c>
    </row>
    <row r="51" spans="1:222" x14ac:dyDescent="0.3">
      <c r="A51" s="1"/>
      <c r="B51" s="98" t="s">
        <v>853</v>
      </c>
      <c r="C51" s="99"/>
      <c r="D51" s="100"/>
      <c r="E51" s="101"/>
      <c r="F51" s="101">
        <v>8.8258700000000001</v>
      </c>
      <c r="G51" s="102">
        <v>8.5166900000000005</v>
      </c>
      <c r="H51" s="100"/>
      <c r="I51" s="102"/>
      <c r="J51" s="100"/>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c r="AL51" s="100">
        <v>213.71525</v>
      </c>
      <c r="AM51" s="102">
        <v>7.8466800000000001</v>
      </c>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c r="BJ51" s="102"/>
      <c r="BK51" s="100">
        <v>164.44227000000001</v>
      </c>
      <c r="BL51" s="101">
        <v>165.47058000000001</v>
      </c>
      <c r="BM51" s="101">
        <v>165.59853000000001</v>
      </c>
      <c r="BN51" s="101"/>
      <c r="BO51" s="101"/>
      <c r="BP51" s="101"/>
      <c r="BQ51" s="101"/>
      <c r="BR51" s="101"/>
      <c r="BS51" s="101"/>
      <c r="BT51" s="101"/>
      <c r="BU51" s="101">
        <v>206.49456000000001</v>
      </c>
      <c r="BV51" s="101">
        <v>206.11548999999999</v>
      </c>
      <c r="BW51" s="101">
        <v>205.99002999999999</v>
      </c>
      <c r="BX51" s="102"/>
      <c r="BY51" s="100">
        <v>17.41583</v>
      </c>
      <c r="BZ51" s="102">
        <v>44.053669999999997</v>
      </c>
      <c r="CA51" s="99"/>
      <c r="CB51" s="100"/>
      <c r="CC51" s="101"/>
      <c r="CD51" s="101"/>
      <c r="CE51" s="101"/>
      <c r="CF51" s="101"/>
      <c r="CG51" s="101">
        <v>118.14735</v>
      </c>
      <c r="CH51" s="101">
        <v>52.418509999999998</v>
      </c>
      <c r="CI51" s="101">
        <v>53.710120000000003</v>
      </c>
      <c r="CJ51" s="101"/>
      <c r="CK51" s="101"/>
      <c r="CL51" s="101"/>
      <c r="CM51" s="102"/>
      <c r="CN51" s="100">
        <v>180.55348000000001</v>
      </c>
      <c r="CO51" s="101">
        <v>180.52450999999999</v>
      </c>
      <c r="CP51" s="101">
        <v>181.33356000000001</v>
      </c>
      <c r="CQ51" s="102">
        <v>181.02912000000001</v>
      </c>
      <c r="CR51" s="100"/>
      <c r="CS51" s="102"/>
      <c r="CT51" s="100"/>
      <c r="CU51" s="102"/>
      <c r="CV51" s="100"/>
      <c r="CW51" s="101"/>
      <c r="CX51" s="103"/>
      <c r="CY51" s="100"/>
      <c r="CZ51" s="101">
        <v>7702.0069800000001</v>
      </c>
      <c r="DA51" s="101"/>
      <c r="DB51" s="102"/>
      <c r="DC51" s="100"/>
      <c r="DD51" s="101"/>
      <c r="DE51" s="101"/>
      <c r="DF51" s="101"/>
      <c r="DG51" s="101"/>
      <c r="DH51" s="101"/>
      <c r="DI51" s="101"/>
      <c r="DJ51" s="101"/>
      <c r="DK51" s="101"/>
      <c r="DL51" s="101"/>
      <c r="DM51" s="101"/>
      <c r="DN51" s="102"/>
      <c r="DO51" s="104"/>
      <c r="DP51" s="105"/>
      <c r="DQ51" s="105"/>
      <c r="DR51" s="106" t="s">
        <v>1432</v>
      </c>
      <c r="DS51" s="100">
        <v>2474.3846199999998</v>
      </c>
      <c r="DT51" s="101">
        <v>224.27598</v>
      </c>
      <c r="DU51" s="101">
        <v>224.27598</v>
      </c>
      <c r="DV51" s="102"/>
      <c r="DW51" s="99"/>
      <c r="DX51" s="100"/>
      <c r="DY51" s="101"/>
      <c r="DZ51" s="101"/>
      <c r="EA51" s="101"/>
      <c r="EB51" s="101"/>
      <c r="EC51" s="103">
        <v>7594.4605199999996</v>
      </c>
      <c r="ED51" s="1"/>
      <c r="EE51" s="99">
        <v>2.38483</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100"/>
      <c r="GM51" s="101"/>
      <c r="GN51" s="101"/>
      <c r="GO51" s="102"/>
      <c r="GP51" s="99"/>
      <c r="GQ51" s="100"/>
      <c r="GR51" s="102"/>
      <c r="GS51" s="1"/>
      <c r="GT51" s="99">
        <v>2.38483</v>
      </c>
      <c r="GU51" s="100"/>
      <c r="GV51" s="102"/>
      <c r="GW51" s="99"/>
      <c r="GX51" s="99"/>
      <c r="GY51" s="99"/>
      <c r="GZ51" s="99"/>
      <c r="HA51" s="99"/>
      <c r="HB51" s="1"/>
      <c r="HC51" s="99"/>
      <c r="HD51" s="99"/>
      <c r="HE51" s="99"/>
      <c r="HF51" s="99"/>
      <c r="HG51" s="99"/>
      <c r="HH51" s="99"/>
      <c r="HI51" s="100"/>
      <c r="HJ51" s="102"/>
      <c r="HK51" s="1"/>
      <c r="HL51" s="100">
        <v>2474.3846199999998</v>
      </c>
      <c r="HM51" s="101">
        <v>2412.6260699999998</v>
      </c>
      <c r="HN51" s="102">
        <v>640.43746999999996</v>
      </c>
    </row>
    <row r="52" spans="1:222" x14ac:dyDescent="0.3">
      <c r="A52" s="1"/>
      <c r="B52" s="98" t="s">
        <v>854</v>
      </c>
      <c r="C52" s="99"/>
      <c r="D52" s="100"/>
      <c r="E52" s="101"/>
      <c r="F52" s="101">
        <v>8.8258700000000001</v>
      </c>
      <c r="G52" s="102">
        <v>8.5166900000000005</v>
      </c>
      <c r="H52" s="100"/>
      <c r="I52" s="102"/>
      <c r="J52" s="100"/>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c r="AL52" s="100">
        <v>213.71525</v>
      </c>
      <c r="AM52" s="102">
        <v>7.8466800000000001</v>
      </c>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c r="BJ52" s="102"/>
      <c r="BK52" s="100">
        <v>164.44227000000001</v>
      </c>
      <c r="BL52" s="101">
        <v>165.47058000000001</v>
      </c>
      <c r="BM52" s="101">
        <v>165.59853000000001</v>
      </c>
      <c r="BN52" s="101"/>
      <c r="BO52" s="101"/>
      <c r="BP52" s="101"/>
      <c r="BQ52" s="101"/>
      <c r="BR52" s="101"/>
      <c r="BS52" s="101"/>
      <c r="BT52" s="101">
        <v>36.281509999999997</v>
      </c>
      <c r="BU52" s="101">
        <v>206.49456000000001</v>
      </c>
      <c r="BV52" s="101">
        <v>206.11548999999999</v>
      </c>
      <c r="BW52" s="101">
        <v>205.99002999999999</v>
      </c>
      <c r="BX52" s="102"/>
      <c r="BY52" s="100">
        <v>17.41583</v>
      </c>
      <c r="BZ52" s="102">
        <v>44.053669999999997</v>
      </c>
      <c r="CA52" s="99"/>
      <c r="CB52" s="100"/>
      <c r="CC52" s="101"/>
      <c r="CD52" s="101"/>
      <c r="CE52" s="101"/>
      <c r="CF52" s="101"/>
      <c r="CG52" s="101">
        <v>118.14735</v>
      </c>
      <c r="CH52" s="101">
        <v>52.418509999999998</v>
      </c>
      <c r="CI52" s="101">
        <v>53.710120000000003</v>
      </c>
      <c r="CJ52" s="101"/>
      <c r="CK52" s="101"/>
      <c r="CL52" s="101"/>
      <c r="CM52" s="102"/>
      <c r="CN52" s="100">
        <v>180.55348000000001</v>
      </c>
      <c r="CO52" s="101">
        <v>180.52450999999999</v>
      </c>
      <c r="CP52" s="101">
        <v>181.33356000000001</v>
      </c>
      <c r="CQ52" s="102">
        <v>181.02912000000001</v>
      </c>
      <c r="CR52" s="100"/>
      <c r="CS52" s="102"/>
      <c r="CT52" s="100"/>
      <c r="CU52" s="102"/>
      <c r="CV52" s="100"/>
      <c r="CW52" s="101"/>
      <c r="CX52" s="103"/>
      <c r="CY52" s="100"/>
      <c r="CZ52" s="101">
        <v>7464.7278100000003</v>
      </c>
      <c r="DA52" s="101"/>
      <c r="DB52" s="102"/>
      <c r="DC52" s="100"/>
      <c r="DD52" s="101"/>
      <c r="DE52" s="101"/>
      <c r="DF52" s="101"/>
      <c r="DG52" s="101"/>
      <c r="DH52" s="101"/>
      <c r="DI52" s="101"/>
      <c r="DJ52" s="101"/>
      <c r="DK52" s="101"/>
      <c r="DL52" s="101"/>
      <c r="DM52" s="101"/>
      <c r="DN52" s="102"/>
      <c r="DO52" s="104"/>
      <c r="DP52" s="105"/>
      <c r="DQ52" s="105"/>
      <c r="DR52" s="106" t="s">
        <v>1430</v>
      </c>
      <c r="DS52" s="100">
        <v>2510.6661300000001</v>
      </c>
      <c r="DT52" s="101">
        <v>260.55748999999997</v>
      </c>
      <c r="DU52" s="101">
        <v>260.55748999999997</v>
      </c>
      <c r="DV52" s="102"/>
      <c r="DW52" s="99"/>
      <c r="DX52" s="100"/>
      <c r="DY52" s="101"/>
      <c r="DZ52" s="101"/>
      <c r="EA52" s="101"/>
      <c r="EB52" s="101"/>
      <c r="EC52" s="103">
        <v>7373.0535300000001</v>
      </c>
      <c r="ED52" s="1"/>
      <c r="EE52" s="99">
        <v>2.38483</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100"/>
      <c r="GM52" s="101"/>
      <c r="GN52" s="101"/>
      <c r="GO52" s="102"/>
      <c r="GP52" s="99"/>
      <c r="GQ52" s="100"/>
      <c r="GR52" s="102"/>
      <c r="GS52" s="1"/>
      <c r="GT52" s="99">
        <v>2.38483</v>
      </c>
      <c r="GU52" s="100"/>
      <c r="GV52" s="102"/>
      <c r="GW52" s="99"/>
      <c r="GX52" s="99"/>
      <c r="GY52" s="99"/>
      <c r="GZ52" s="99"/>
      <c r="HA52" s="99"/>
      <c r="HB52" s="1"/>
      <c r="HC52" s="99"/>
      <c r="HD52" s="99"/>
      <c r="HE52" s="99"/>
      <c r="HF52" s="99"/>
      <c r="HG52" s="99"/>
      <c r="HH52" s="99"/>
      <c r="HI52" s="100"/>
      <c r="HJ52" s="102"/>
      <c r="HK52" s="1"/>
      <c r="HL52" s="100">
        <v>2510.6661300000001</v>
      </c>
      <c r="HM52" s="101">
        <v>2448.9075800000001</v>
      </c>
      <c r="HN52" s="102">
        <v>604.15596000000005</v>
      </c>
    </row>
    <row r="53" spans="1:222" x14ac:dyDescent="0.3">
      <c r="A53" s="1"/>
      <c r="B53" s="98" t="s">
        <v>855</v>
      </c>
      <c r="C53" s="99"/>
      <c r="D53" s="100"/>
      <c r="E53" s="101"/>
      <c r="F53" s="101">
        <v>8.8258700000000001</v>
      </c>
      <c r="G53" s="102">
        <v>8.5166900000000005</v>
      </c>
      <c r="H53" s="100"/>
      <c r="I53" s="102"/>
      <c r="J53" s="100"/>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c r="BJ53" s="102"/>
      <c r="BK53" s="100">
        <v>164.44227000000001</v>
      </c>
      <c r="BL53" s="101">
        <v>165.47058000000001</v>
      </c>
      <c r="BM53" s="101">
        <v>165.59853000000001</v>
      </c>
      <c r="BN53" s="101"/>
      <c r="BO53" s="101"/>
      <c r="BP53" s="101"/>
      <c r="BQ53" s="101"/>
      <c r="BR53" s="101"/>
      <c r="BS53" s="101"/>
      <c r="BT53" s="101"/>
      <c r="BU53" s="101">
        <v>206.49456000000001</v>
      </c>
      <c r="BV53" s="101">
        <v>206.11548999999999</v>
      </c>
      <c r="BW53" s="101">
        <v>205.99002999999999</v>
      </c>
      <c r="BX53" s="102"/>
      <c r="BY53" s="100">
        <v>17.41583</v>
      </c>
      <c r="BZ53" s="102">
        <v>44.053669999999997</v>
      </c>
      <c r="CA53" s="99"/>
      <c r="CB53" s="100"/>
      <c r="CC53" s="101"/>
      <c r="CD53" s="101"/>
      <c r="CE53" s="101"/>
      <c r="CF53" s="101"/>
      <c r="CG53" s="101">
        <v>118.14735</v>
      </c>
      <c r="CH53" s="101">
        <v>52.418509999999998</v>
      </c>
      <c r="CI53" s="101">
        <v>53.710120000000003</v>
      </c>
      <c r="CJ53" s="101"/>
      <c r="CK53" s="101"/>
      <c r="CL53" s="101"/>
      <c r="CM53" s="102"/>
      <c r="CN53" s="100">
        <v>180.55348000000001</v>
      </c>
      <c r="CO53" s="101">
        <v>180.52450999999999</v>
      </c>
      <c r="CP53" s="101">
        <v>181.33356000000001</v>
      </c>
      <c r="CQ53" s="102">
        <v>181.02912000000001</v>
      </c>
      <c r="CR53" s="100"/>
      <c r="CS53" s="102"/>
      <c r="CT53" s="100"/>
      <c r="CU53" s="102"/>
      <c r="CV53" s="100"/>
      <c r="CW53" s="101"/>
      <c r="CX53" s="103"/>
      <c r="CY53" s="100"/>
      <c r="CZ53" s="101">
        <v>7371.1513699999996</v>
      </c>
      <c r="DA53" s="101"/>
      <c r="DB53" s="102"/>
      <c r="DC53" s="100"/>
      <c r="DD53" s="101"/>
      <c r="DE53" s="101"/>
      <c r="DF53" s="101"/>
      <c r="DG53" s="101"/>
      <c r="DH53" s="101"/>
      <c r="DI53" s="101"/>
      <c r="DJ53" s="101"/>
      <c r="DK53" s="101"/>
      <c r="DL53" s="101"/>
      <c r="DM53" s="101"/>
      <c r="DN53" s="102"/>
      <c r="DO53" s="104"/>
      <c r="DP53" s="105"/>
      <c r="DQ53" s="105"/>
      <c r="DR53" s="106" t="s">
        <v>1430</v>
      </c>
      <c r="DS53" s="100">
        <v>2474.3846199999998</v>
      </c>
      <c r="DT53" s="101">
        <v>224.27598</v>
      </c>
      <c r="DU53" s="101">
        <v>224.27598</v>
      </c>
      <c r="DV53" s="102"/>
      <c r="DW53" s="99"/>
      <c r="DX53" s="100"/>
      <c r="DY53" s="101"/>
      <c r="DZ53" s="101"/>
      <c r="EA53" s="101"/>
      <c r="EB53" s="101"/>
      <c r="EC53" s="103">
        <v>7279.38112</v>
      </c>
      <c r="ED53" s="1"/>
      <c r="EE53" s="99">
        <v>2.38483</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100"/>
      <c r="GM53" s="101"/>
      <c r="GN53" s="101"/>
      <c r="GO53" s="102"/>
      <c r="GP53" s="99"/>
      <c r="GQ53" s="100"/>
      <c r="GR53" s="102"/>
      <c r="GS53" s="1"/>
      <c r="GT53" s="99">
        <v>2.38483</v>
      </c>
      <c r="GU53" s="100"/>
      <c r="GV53" s="102"/>
      <c r="GW53" s="99"/>
      <c r="GX53" s="99"/>
      <c r="GY53" s="99"/>
      <c r="GZ53" s="99"/>
      <c r="HA53" s="99"/>
      <c r="HB53" s="1"/>
      <c r="HC53" s="99"/>
      <c r="HD53" s="99"/>
      <c r="HE53" s="99"/>
      <c r="HF53" s="99"/>
      <c r="HG53" s="99"/>
      <c r="HH53" s="99"/>
      <c r="HI53" s="100"/>
      <c r="HJ53" s="102"/>
      <c r="HK53" s="1"/>
      <c r="HL53" s="100">
        <v>2474.3846199999998</v>
      </c>
      <c r="HM53" s="101">
        <v>2412.6260699999998</v>
      </c>
      <c r="HN53" s="102">
        <v>604.15596000000005</v>
      </c>
    </row>
    <row r="54" spans="1:222" x14ac:dyDescent="0.3">
      <c r="A54" s="1"/>
      <c r="B54" s="98" t="s">
        <v>1433</v>
      </c>
      <c r="C54" s="99"/>
      <c r="D54" s="100"/>
      <c r="E54" s="101"/>
      <c r="F54" s="101">
        <v>8.8258700000000001</v>
      </c>
      <c r="G54" s="102">
        <v>8.5166900000000005</v>
      </c>
      <c r="H54" s="100"/>
      <c r="I54" s="102"/>
      <c r="J54" s="100"/>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c r="BJ54" s="102"/>
      <c r="BK54" s="100">
        <v>164.44227000000001</v>
      </c>
      <c r="BL54" s="101">
        <v>165.47058000000001</v>
      </c>
      <c r="BM54" s="101">
        <v>165.59853000000001</v>
      </c>
      <c r="BN54" s="101"/>
      <c r="BO54" s="101"/>
      <c r="BP54" s="101"/>
      <c r="BQ54" s="101"/>
      <c r="BR54" s="101"/>
      <c r="BS54" s="101"/>
      <c r="BT54" s="101"/>
      <c r="BU54" s="101">
        <v>206.49456000000001</v>
      </c>
      <c r="BV54" s="101">
        <v>206.11548999999999</v>
      </c>
      <c r="BW54" s="101">
        <v>205.99002999999999</v>
      </c>
      <c r="BX54" s="102"/>
      <c r="BY54" s="100">
        <v>17.41583</v>
      </c>
      <c r="BZ54" s="102">
        <v>44.053669999999997</v>
      </c>
      <c r="CA54" s="99"/>
      <c r="CB54" s="100"/>
      <c r="CC54" s="101"/>
      <c r="CD54" s="101"/>
      <c r="CE54" s="101"/>
      <c r="CF54" s="101"/>
      <c r="CG54" s="101">
        <v>118.14735</v>
      </c>
      <c r="CH54" s="101">
        <v>52.418509999999998</v>
      </c>
      <c r="CI54" s="101">
        <v>53.710120000000003</v>
      </c>
      <c r="CJ54" s="101"/>
      <c r="CK54" s="101"/>
      <c r="CL54" s="101"/>
      <c r="CM54" s="102"/>
      <c r="CN54" s="100">
        <v>180.55348000000001</v>
      </c>
      <c r="CO54" s="101">
        <v>180.52450999999999</v>
      </c>
      <c r="CP54" s="101">
        <v>181.33356000000001</v>
      </c>
      <c r="CQ54" s="102">
        <v>181.02912000000001</v>
      </c>
      <c r="CR54" s="100"/>
      <c r="CS54" s="102"/>
      <c r="CT54" s="100"/>
      <c r="CU54" s="102"/>
      <c r="CV54" s="100"/>
      <c r="CW54" s="101"/>
      <c r="CX54" s="103"/>
      <c r="CY54" s="100"/>
      <c r="CZ54" s="101">
        <v>7090.7858800000004</v>
      </c>
      <c r="DA54" s="101"/>
      <c r="DB54" s="102"/>
      <c r="DC54" s="100"/>
      <c r="DD54" s="101"/>
      <c r="DE54" s="101"/>
      <c r="DF54" s="101"/>
      <c r="DG54" s="101"/>
      <c r="DH54" s="101"/>
      <c r="DI54" s="101"/>
      <c r="DJ54" s="101"/>
      <c r="DK54" s="101"/>
      <c r="DL54" s="101"/>
      <c r="DM54" s="101"/>
      <c r="DN54" s="102"/>
      <c r="DO54" s="104"/>
      <c r="DP54" s="105"/>
      <c r="DQ54" s="105"/>
      <c r="DR54" s="106" t="s">
        <v>1430</v>
      </c>
      <c r="DS54" s="100">
        <v>2474.3846199999998</v>
      </c>
      <c r="DT54" s="101">
        <v>224.27598</v>
      </c>
      <c r="DU54" s="101">
        <v>224.27598</v>
      </c>
      <c r="DV54" s="102"/>
      <c r="DW54" s="99"/>
      <c r="DX54" s="100"/>
      <c r="DY54" s="101"/>
      <c r="DZ54" s="101"/>
      <c r="EA54" s="101"/>
      <c r="EB54" s="101"/>
      <c r="EC54" s="103">
        <v>6998.7619000000004</v>
      </c>
      <c r="ED54" s="1"/>
      <c r="EE54" s="99">
        <v>2.38483</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100"/>
      <c r="GM54" s="101"/>
      <c r="GN54" s="101"/>
      <c r="GO54" s="102"/>
      <c r="GP54" s="99"/>
      <c r="GQ54" s="100"/>
      <c r="GR54" s="102"/>
      <c r="GS54" s="1"/>
      <c r="GT54" s="99">
        <v>2.38483</v>
      </c>
      <c r="GU54" s="100"/>
      <c r="GV54" s="102"/>
      <c r="GW54" s="99"/>
      <c r="GX54" s="99"/>
      <c r="GY54" s="99"/>
      <c r="GZ54" s="99"/>
      <c r="HA54" s="99"/>
      <c r="HB54" s="1"/>
      <c r="HC54" s="99"/>
      <c r="HD54" s="99"/>
      <c r="HE54" s="99"/>
      <c r="HF54" s="99"/>
      <c r="HG54" s="99"/>
      <c r="HH54" s="99"/>
      <c r="HI54" s="100"/>
      <c r="HJ54" s="102"/>
      <c r="HK54" s="1"/>
      <c r="HL54" s="100">
        <v>2474.3846199999998</v>
      </c>
      <c r="HM54" s="101">
        <v>2412.6260699999998</v>
      </c>
      <c r="HN54" s="102">
        <v>604.15596000000005</v>
      </c>
    </row>
    <row r="55" spans="1:222" x14ac:dyDescent="0.3">
      <c r="A55" s="1"/>
      <c r="B55" s="107" t="s">
        <v>945</v>
      </c>
      <c r="C55" s="108">
        <v>0</v>
      </c>
      <c r="D55" s="109">
        <v>0</v>
      </c>
      <c r="E55" s="110">
        <v>0</v>
      </c>
      <c r="F55" s="110">
        <v>211.82087999999999</v>
      </c>
      <c r="G55" s="111">
        <v>204.40056000000001</v>
      </c>
      <c r="H55" s="109">
        <v>0</v>
      </c>
      <c r="I55" s="111">
        <v>0</v>
      </c>
      <c r="J55" s="109">
        <v>0</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0</v>
      </c>
      <c r="AB55" s="109">
        <v>0</v>
      </c>
      <c r="AC55" s="110">
        <v>0</v>
      </c>
      <c r="AD55" s="110">
        <v>0</v>
      </c>
      <c r="AE55" s="110">
        <v>0</v>
      </c>
      <c r="AF55" s="110">
        <v>293.74200000000002</v>
      </c>
      <c r="AG55" s="110">
        <v>587.08079999999995</v>
      </c>
      <c r="AH55" s="111">
        <v>246.64608000000001</v>
      </c>
      <c r="AI55" s="108">
        <v>0</v>
      </c>
      <c r="AJ55" s="108">
        <v>0</v>
      </c>
      <c r="AK55" s="108">
        <v>0</v>
      </c>
      <c r="AL55" s="109">
        <v>5129.1660000000002</v>
      </c>
      <c r="AM55" s="111">
        <v>188.32032000000001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0</v>
      </c>
      <c r="BI55" s="110">
        <v>0</v>
      </c>
      <c r="BJ55" s="111">
        <v>0</v>
      </c>
      <c r="BK55" s="109">
        <v>3946.6144800000002</v>
      </c>
      <c r="BL55" s="110">
        <v>3971.2939200000001</v>
      </c>
      <c r="BM55" s="110">
        <v>3974.36472</v>
      </c>
      <c r="BN55" s="110">
        <v>0</v>
      </c>
      <c r="BO55" s="110">
        <v>0</v>
      </c>
      <c r="BP55" s="110">
        <v>0</v>
      </c>
      <c r="BQ55" s="110">
        <v>0</v>
      </c>
      <c r="BR55" s="110">
        <v>0</v>
      </c>
      <c r="BS55" s="110">
        <v>0</v>
      </c>
      <c r="BT55" s="110">
        <v>580.50415999999996</v>
      </c>
      <c r="BU55" s="110">
        <v>1135.7200800000001</v>
      </c>
      <c r="BV55" s="110">
        <v>4946.7717599999996</v>
      </c>
      <c r="BW55" s="110">
        <v>4943.7607200000002</v>
      </c>
      <c r="BX55" s="111">
        <v>0</v>
      </c>
      <c r="BY55" s="109">
        <v>417.97991999999999</v>
      </c>
      <c r="BZ55" s="111">
        <v>1057.28808</v>
      </c>
      <c r="CA55" s="108">
        <v>0</v>
      </c>
      <c r="CB55" s="109">
        <v>0</v>
      </c>
      <c r="CC55" s="110">
        <v>0</v>
      </c>
      <c r="CD55" s="110">
        <v>0</v>
      </c>
      <c r="CE55" s="110">
        <v>0</v>
      </c>
      <c r="CF55" s="110">
        <v>0</v>
      </c>
      <c r="CG55" s="110">
        <v>2835.5364</v>
      </c>
      <c r="CH55" s="110">
        <v>1258.0442399999999</v>
      </c>
      <c r="CI55" s="110">
        <v>1289.04288</v>
      </c>
      <c r="CJ55" s="110">
        <v>0</v>
      </c>
      <c r="CK55" s="110">
        <v>0</v>
      </c>
      <c r="CL55" s="110">
        <v>0</v>
      </c>
      <c r="CM55" s="111">
        <v>0</v>
      </c>
      <c r="CN55" s="109">
        <v>3701.3463400000001</v>
      </c>
      <c r="CO55" s="110">
        <v>4332.58824</v>
      </c>
      <c r="CP55" s="110">
        <v>4352.0054399999999</v>
      </c>
      <c r="CQ55" s="111">
        <v>4344.6988799999999</v>
      </c>
      <c r="CR55" s="109">
        <v>0</v>
      </c>
      <c r="CS55" s="111">
        <v>0</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57.23592</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9">
        <v>0</v>
      </c>
      <c r="GM55" s="110">
        <v>0</v>
      </c>
      <c r="GN55" s="110">
        <v>0</v>
      </c>
      <c r="GO55" s="111">
        <v>0</v>
      </c>
      <c r="GP55" s="108">
        <v>0</v>
      </c>
      <c r="GQ55" s="109">
        <v>0</v>
      </c>
      <c r="GR55" s="111">
        <v>0</v>
      </c>
      <c r="GS55" s="1"/>
      <c r="GT55" s="108">
        <v>57.23592</v>
      </c>
      <c r="GU55" s="109">
        <v>0</v>
      </c>
      <c r="GV55" s="111">
        <v>0</v>
      </c>
      <c r="GW55" s="108">
        <v>0</v>
      </c>
      <c r="GX55" s="108">
        <v>0</v>
      </c>
      <c r="GY55" s="108">
        <v>0</v>
      </c>
      <c r="GZ55" s="108">
        <v>0</v>
      </c>
      <c r="HA55" s="108">
        <v>0</v>
      </c>
      <c r="HB55" s="1"/>
      <c r="HC55" s="108">
        <v>0</v>
      </c>
      <c r="HD55" s="108">
        <v>0</v>
      </c>
      <c r="HE55" s="108">
        <v>0</v>
      </c>
      <c r="HF55" s="108">
        <v>0</v>
      </c>
      <c r="HG55" s="108">
        <v>0</v>
      </c>
      <c r="HH55" s="108">
        <v>0</v>
      </c>
      <c r="HI55" s="109">
        <v>0</v>
      </c>
      <c r="HJ55" s="111">
        <v>0</v>
      </c>
      <c r="HK55" s="1"/>
      <c r="HL55" s="112"/>
      <c r="HM55" s="113"/>
      <c r="HN55" s="114"/>
    </row>
    <row r="56" spans="1:222"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row>
    <row r="57" spans="1:222" x14ac:dyDescent="0.3">
      <c r="A57" s="1"/>
      <c r="B57" s="1"/>
      <c r="C57" s="115" t="s">
        <v>1434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row>
    <row r="58" spans="1:222"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row>
    <row r="59" spans="1:222" x14ac:dyDescent="0.3">
      <c r="A59" s="1"/>
      <c r="B59" s="1"/>
      <c r="C59" s="115" t="s">
        <v>1435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row>
    <row r="60" spans="1:222" x14ac:dyDescent="0.3">
      <c r="A60" s="1"/>
      <c r="B60" s="1"/>
      <c r="C60" s="1"/>
      <c r="D60" s="1" t="s">
        <v>1436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row>
    <row r="61" spans="1:222"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row>
    <row r="62" spans="1:222" x14ac:dyDescent="0.3">
      <c r="A62" s="1"/>
      <c r="B62" s="1"/>
      <c r="C62" s="115" t="s">
        <v>872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row>
    <row r="63" spans="1:222" x14ac:dyDescent="0.3">
      <c r="A63" s="1"/>
      <c r="B63" s="1"/>
      <c r="C63" s="116"/>
      <c r="D63" s="1" t="s">
        <v>1437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row>
  </sheetData>
  <mergeCells count="99">
    <mergeCell ref="HG4"/>
    <mergeCell ref="HH4"/>
    <mergeCell ref="HI4:HJ4"/>
    <mergeCell ref="HL4:HN4"/>
    <mergeCell ref="HA4"/>
    <mergeCell ref="HC4"/>
    <mergeCell ref="HD4"/>
    <mergeCell ref="HE4"/>
    <mergeCell ref="HF4"/>
    <mergeCell ref="GU4:GV4"/>
    <mergeCell ref="GW4"/>
    <mergeCell ref="GX4"/>
    <mergeCell ref="GY4"/>
    <mergeCell ref="GZ4"/>
    <mergeCell ref="GG4:GK4"/>
    <mergeCell ref="GL4:GO4"/>
    <mergeCell ref="GP4"/>
    <mergeCell ref="GQ4:GR4"/>
    <mergeCell ref="GT4"/>
    <mergeCell ref="FX4:FY4"/>
    <mergeCell ref="FZ4:GC4"/>
    <mergeCell ref="GD4"/>
    <mergeCell ref="GE4"/>
    <mergeCell ref="GF4"/>
    <mergeCell ref="FK4"/>
    <mergeCell ref="FL4:FO4"/>
    <mergeCell ref="FP4"/>
    <mergeCell ref="FQ4:FR4"/>
    <mergeCell ref="FS4:FW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1438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8" t="s">
        <v>65</v>
      </c>
      <c r="C6" s="228"/>
      <c r="D6" s="228"/>
      <c r="E6" s="228"/>
      <c r="F6" s="228"/>
      <c r="G6" s="228"/>
      <c r="H6" s="228" t="s">
        <v>220</v>
      </c>
      <c r="I6" s="228"/>
      <c r="J6" s="228" t="s">
        <v>69</v>
      </c>
      <c r="K6" s="228"/>
      <c r="L6" s="228"/>
      <c r="M6" s="228" t="s">
        <v>596</v>
      </c>
      <c r="N6" s="228"/>
      <c r="O6" s="228" t="s">
        <v>241</v>
      </c>
      <c r="P6" s="228" t="s">
        <v>74</v>
      </c>
      <c r="Q6" s="228"/>
      <c r="R6" s="228"/>
      <c r="S6" s="228"/>
      <c r="T6" s="228" t="s">
        <v>274</v>
      </c>
      <c r="U6" s="228" t="s">
        <v>987</v>
      </c>
      <c r="V6" s="228" t="s">
        <v>84</v>
      </c>
      <c r="W6" s="228"/>
      <c r="X6" s="228"/>
      <c r="Y6" s="228"/>
      <c r="Z6" s="228"/>
      <c r="AA6" s="228" t="s">
        <v>96</v>
      </c>
      <c r="AB6" s="228"/>
      <c r="AC6" s="228" t="s">
        <v>112</v>
      </c>
      <c r="AD6" s="228"/>
      <c r="AE6" s="228"/>
      <c r="AF6" s="228"/>
      <c r="AG6" s="228" t="s">
        <v>133</v>
      </c>
      <c r="AH6" s="228"/>
      <c r="AI6" s="228"/>
      <c r="AJ6" s="228"/>
      <c r="AK6" s="228"/>
      <c r="AL6" s="228" t="s">
        <v>597</v>
      </c>
      <c r="AM6" s="228"/>
      <c r="AN6" s="228" t="s">
        <v>147</v>
      </c>
      <c r="AO6" s="228"/>
      <c r="AP6" s="228"/>
      <c r="AQ6" s="228"/>
      <c r="AR6" s="228"/>
      <c r="AS6" s="228"/>
      <c r="AT6" s="228"/>
      <c r="AU6" s="228"/>
      <c r="AV6" s="228"/>
      <c r="AW6" s="228" t="s">
        <v>606</v>
      </c>
    </row>
    <row r="7" spans="1:49" ht="39.6" x14ac:dyDescent="0.3">
      <c r="A7" s="117" t="s">
        <v>1439</v>
      </c>
      <c r="B7" s="117" t="s">
        <v>1440</v>
      </c>
      <c r="C7" s="117" t="s">
        <v>1440</v>
      </c>
      <c r="D7" s="117" t="s">
        <v>1440</v>
      </c>
      <c r="E7" s="117" t="s">
        <v>1440</v>
      </c>
      <c r="F7" s="117" t="s">
        <v>1440</v>
      </c>
      <c r="G7" s="117" t="s">
        <v>1440</v>
      </c>
      <c r="H7" s="117" t="s">
        <v>1441</v>
      </c>
      <c r="I7" s="117" t="s">
        <v>1442</v>
      </c>
      <c r="J7" s="117" t="s">
        <v>1443</v>
      </c>
      <c r="K7" s="117" t="s">
        <v>1443</v>
      </c>
      <c r="L7" s="117" t="s">
        <v>1443</v>
      </c>
      <c r="M7" s="117" t="s">
        <v>1444</v>
      </c>
      <c r="N7" s="117" t="s">
        <v>1444</v>
      </c>
      <c r="O7" s="117" t="s">
        <v>1445</v>
      </c>
      <c r="P7" s="117" t="s">
        <v>648</v>
      </c>
      <c r="Q7" s="117" t="s">
        <v>648</v>
      </c>
      <c r="R7" s="117" t="s">
        <v>648</v>
      </c>
      <c r="S7" s="117" t="s">
        <v>648</v>
      </c>
      <c r="T7" s="117" t="s">
        <v>1446</v>
      </c>
      <c r="U7" s="117" t="s">
        <v>1447</v>
      </c>
      <c r="V7" s="117" t="s">
        <v>1448</v>
      </c>
      <c r="W7" s="117" t="s">
        <v>1449</v>
      </c>
      <c r="X7" s="117" t="s">
        <v>1449</v>
      </c>
      <c r="Y7" s="117" t="s">
        <v>1450</v>
      </c>
      <c r="Z7" s="117" t="s">
        <v>1451</v>
      </c>
      <c r="AA7" s="117" t="s">
        <v>648</v>
      </c>
      <c r="AB7" s="117" t="s">
        <v>648</v>
      </c>
      <c r="AC7" s="117" t="s">
        <v>1452</v>
      </c>
      <c r="AD7" s="117" t="s">
        <v>1453</v>
      </c>
      <c r="AE7" s="117" t="s">
        <v>1454</v>
      </c>
      <c r="AF7" s="117" t="s">
        <v>1452</v>
      </c>
      <c r="AG7" s="117" t="s">
        <v>1455</v>
      </c>
      <c r="AH7" s="117" t="s">
        <v>1455</v>
      </c>
      <c r="AI7" s="117" t="s">
        <v>1456</v>
      </c>
      <c r="AJ7" s="117" t="s">
        <v>1457</v>
      </c>
      <c r="AK7" s="117" t="s">
        <v>1457</v>
      </c>
      <c r="AL7" s="117" t="s">
        <v>597</v>
      </c>
      <c r="AM7" s="117" t="s">
        <v>597</v>
      </c>
      <c r="AN7" s="117" t="s">
        <v>1458</v>
      </c>
      <c r="AO7" s="117" t="s">
        <v>648</v>
      </c>
      <c r="AP7" s="117" t="s">
        <v>648</v>
      </c>
      <c r="AQ7" s="117" t="s">
        <v>648</v>
      </c>
      <c r="AR7" s="117" t="s">
        <v>1449</v>
      </c>
      <c r="AS7" s="117" t="s">
        <v>1459</v>
      </c>
      <c r="AT7" s="117" t="s">
        <v>1448</v>
      </c>
      <c r="AU7" s="117" t="s">
        <v>1449</v>
      </c>
      <c r="AV7" s="117" t="s">
        <v>1460</v>
      </c>
      <c r="AW7" s="117" t="s">
        <v>1026</v>
      </c>
    </row>
    <row r="8" spans="1:49" ht="26.4" x14ac:dyDescent="0.3">
      <c r="A8" s="117" t="s">
        <v>1461</v>
      </c>
      <c r="B8" s="117" t="s">
        <v>1462</v>
      </c>
      <c r="C8" s="117" t="s">
        <v>1462</v>
      </c>
      <c r="D8" s="117" t="s">
        <v>1463</v>
      </c>
      <c r="E8" s="117" t="s">
        <v>1463</v>
      </c>
      <c r="F8" s="117" t="s">
        <v>48</v>
      </c>
      <c r="G8" s="117" t="s">
        <v>1463</v>
      </c>
      <c r="H8" s="117" t="s">
        <v>1463</v>
      </c>
      <c r="I8" s="117" t="s">
        <v>1463</v>
      </c>
      <c r="J8" s="117" t="s">
        <v>1462</v>
      </c>
      <c r="K8" s="117" t="s">
        <v>1462</v>
      </c>
      <c r="L8" s="117" t="s">
        <v>48</v>
      </c>
      <c r="M8" s="117" t="s">
        <v>1463</v>
      </c>
      <c r="N8" s="117" t="s">
        <v>1463</v>
      </c>
      <c r="O8" s="117" t="s">
        <v>1463</v>
      </c>
      <c r="P8" s="117" t="s">
        <v>1463</v>
      </c>
      <c r="Q8" s="117" t="s">
        <v>1463</v>
      </c>
      <c r="R8" s="117" t="s">
        <v>1463</v>
      </c>
      <c r="S8" s="117" t="s">
        <v>1463</v>
      </c>
      <c r="T8" s="117" t="s">
        <v>1463</v>
      </c>
      <c r="U8" s="117" t="s">
        <v>1463</v>
      </c>
      <c r="V8" s="117" t="s">
        <v>1463</v>
      </c>
      <c r="W8" s="117" t="s">
        <v>1463</v>
      </c>
      <c r="X8" s="117" t="s">
        <v>1463</v>
      </c>
      <c r="Y8" s="117" t="s">
        <v>1463</v>
      </c>
      <c r="Z8" s="117" t="s">
        <v>1463</v>
      </c>
      <c r="AA8" s="117" t="s">
        <v>1463</v>
      </c>
      <c r="AB8" s="117" t="s">
        <v>1463</v>
      </c>
      <c r="AC8" s="117" t="s">
        <v>1463</v>
      </c>
      <c r="AD8" s="117" t="s">
        <v>48</v>
      </c>
      <c r="AE8" s="117" t="s">
        <v>1462</v>
      </c>
      <c r="AF8" s="117" t="s">
        <v>1463</v>
      </c>
      <c r="AG8" s="117" t="s">
        <v>1463</v>
      </c>
      <c r="AH8" s="117" t="s">
        <v>1463</v>
      </c>
      <c r="AI8" s="117" t="s">
        <v>1462</v>
      </c>
      <c r="AJ8" s="117" t="s">
        <v>1463</v>
      </c>
      <c r="AK8" s="117" t="s">
        <v>1463</v>
      </c>
      <c r="AL8" s="117" t="s">
        <v>1463</v>
      </c>
      <c r="AM8" s="117" t="s">
        <v>1463</v>
      </c>
      <c r="AN8" s="117" t="s">
        <v>1463</v>
      </c>
      <c r="AO8" s="117" t="s">
        <v>1463</v>
      </c>
      <c r="AP8" s="117" t="s">
        <v>1463</v>
      </c>
      <c r="AQ8" s="117" t="s">
        <v>1463</v>
      </c>
      <c r="AR8" s="117" t="s">
        <v>1463</v>
      </c>
      <c r="AS8" s="117" t="s">
        <v>1463</v>
      </c>
      <c r="AT8" s="117" t="s">
        <v>1463</v>
      </c>
      <c r="AU8" s="117" t="s">
        <v>1463</v>
      </c>
      <c r="AV8" s="117" t="s">
        <v>1463</v>
      </c>
      <c r="AW8" s="117" t="s">
        <v>1463</v>
      </c>
    </row>
    <row r="9" spans="1:49" ht="39.6" x14ac:dyDescent="0.3">
      <c r="A9" s="117" t="s">
        <v>6</v>
      </c>
      <c r="B9" s="117" t="s">
        <v>1464</v>
      </c>
      <c r="C9" s="117" t="s">
        <v>1465</v>
      </c>
      <c r="D9" s="117" t="s">
        <v>1466</v>
      </c>
      <c r="E9" s="117" t="s">
        <v>1466</v>
      </c>
      <c r="F9" s="117" t="s">
        <v>66</v>
      </c>
      <c r="G9" s="117" t="s">
        <v>1466</v>
      </c>
      <c r="H9" s="117" t="s">
        <v>681</v>
      </c>
      <c r="I9" s="117" t="s">
        <v>221</v>
      </c>
      <c r="J9" s="117" t="s">
        <v>1467</v>
      </c>
      <c r="K9" s="117" t="s">
        <v>1468</v>
      </c>
      <c r="L9" s="117" t="s">
        <v>972</v>
      </c>
      <c r="M9" s="117" t="s">
        <v>1469</v>
      </c>
      <c r="N9" s="117" t="s">
        <v>1469</v>
      </c>
      <c r="O9" s="117" t="s">
        <v>1470</v>
      </c>
      <c r="P9" s="117" t="s">
        <v>1471</v>
      </c>
      <c r="Q9" s="117" t="s">
        <v>1472</v>
      </c>
      <c r="R9" s="117" t="s">
        <v>1473</v>
      </c>
      <c r="S9" s="117" t="s">
        <v>1474</v>
      </c>
      <c r="T9" s="117" t="s">
        <v>275</v>
      </c>
      <c r="U9" s="117" t="s">
        <v>1475</v>
      </c>
      <c r="V9" s="117" t="s">
        <v>1476</v>
      </c>
      <c r="W9" s="117" t="s">
        <v>1477</v>
      </c>
      <c r="X9" s="117" t="s">
        <v>1477</v>
      </c>
      <c r="Y9" s="117" t="s">
        <v>1478</v>
      </c>
      <c r="Z9" s="117" t="s">
        <v>1479</v>
      </c>
      <c r="AA9" s="117" t="s">
        <v>1480</v>
      </c>
      <c r="AB9" s="117" t="s">
        <v>662</v>
      </c>
      <c r="AC9" s="117" t="s">
        <v>1481</v>
      </c>
      <c r="AD9" s="117" t="s">
        <v>1007</v>
      </c>
      <c r="AE9" s="117" t="s">
        <v>1482</v>
      </c>
      <c r="AF9" s="117" t="s">
        <v>1481</v>
      </c>
      <c r="AG9" s="117" t="s">
        <v>1483</v>
      </c>
      <c r="AH9" s="117" t="s">
        <v>1483</v>
      </c>
      <c r="AI9" s="117" t="s">
        <v>1484</v>
      </c>
      <c r="AJ9" s="117" t="s">
        <v>1485</v>
      </c>
      <c r="AK9" s="117" t="s">
        <v>1485</v>
      </c>
      <c r="AL9" s="117" t="s">
        <v>597</v>
      </c>
      <c r="AM9" s="117" t="s">
        <v>1486</v>
      </c>
      <c r="AN9" s="117" t="s">
        <v>1487</v>
      </c>
      <c r="AO9" s="117" t="s">
        <v>1488</v>
      </c>
      <c r="AP9" s="117" t="s">
        <v>1488</v>
      </c>
      <c r="AQ9" s="117" t="s">
        <v>1489</v>
      </c>
      <c r="AR9" s="117" t="s">
        <v>1490</v>
      </c>
      <c r="AS9" s="117" t="s">
        <v>1491</v>
      </c>
      <c r="AT9" s="117" t="s">
        <v>1492</v>
      </c>
      <c r="AU9" s="117" t="s">
        <v>1493</v>
      </c>
      <c r="AV9" s="117" t="s">
        <v>1494</v>
      </c>
      <c r="AW9" s="117" t="s">
        <v>1495</v>
      </c>
    </row>
    <row r="10" spans="1:49" ht="52.8" x14ac:dyDescent="0.3">
      <c r="A10" s="117" t="s">
        <v>1113</v>
      </c>
      <c r="B10" s="117" t="s">
        <v>1496</v>
      </c>
      <c r="C10" s="117" t="s">
        <v>1496</v>
      </c>
      <c r="D10" s="117" t="s">
        <v>1497</v>
      </c>
      <c r="E10" s="117" t="s">
        <v>1498</v>
      </c>
      <c r="F10" s="117" t="s">
        <v>1499</v>
      </c>
      <c r="G10" s="117" t="s">
        <v>1500</v>
      </c>
      <c r="H10" s="117" t="s">
        <v>1497</v>
      </c>
      <c r="I10" s="117" t="s">
        <v>1497</v>
      </c>
      <c r="J10" s="117" t="s">
        <v>1496</v>
      </c>
      <c r="K10" s="117" t="s">
        <v>1496</v>
      </c>
      <c r="L10" s="117" t="s">
        <v>1499</v>
      </c>
      <c r="M10" s="117" t="s">
        <v>1498</v>
      </c>
      <c r="N10" s="117" t="s">
        <v>1500</v>
      </c>
      <c r="O10" s="117" t="s">
        <v>1497</v>
      </c>
      <c r="P10" s="117" t="s">
        <v>1500</v>
      </c>
      <c r="Q10" s="117" t="s">
        <v>1500</v>
      </c>
      <c r="R10" s="117" t="s">
        <v>1500</v>
      </c>
      <c r="S10" s="117" t="s">
        <v>1497</v>
      </c>
      <c r="T10" s="117" t="s">
        <v>1500</v>
      </c>
      <c r="U10" s="117" t="s">
        <v>1497</v>
      </c>
      <c r="V10" s="117" t="s">
        <v>1500</v>
      </c>
      <c r="W10" s="117" t="s">
        <v>1500</v>
      </c>
      <c r="X10" s="117" t="s">
        <v>1498</v>
      </c>
      <c r="Y10" s="117" t="s">
        <v>1500</v>
      </c>
      <c r="Z10" s="117" t="s">
        <v>1500</v>
      </c>
      <c r="AA10" s="117" t="s">
        <v>1497</v>
      </c>
      <c r="AB10" s="117" t="s">
        <v>1500</v>
      </c>
      <c r="AC10" s="117" t="s">
        <v>1497</v>
      </c>
      <c r="AD10" s="117" t="s">
        <v>1499</v>
      </c>
      <c r="AE10" s="117" t="s">
        <v>1497</v>
      </c>
      <c r="AF10" s="117" t="s">
        <v>1497</v>
      </c>
      <c r="AG10" s="117" t="s">
        <v>1497</v>
      </c>
      <c r="AH10" s="117" t="s">
        <v>1500</v>
      </c>
      <c r="AI10" s="117" t="s">
        <v>1500</v>
      </c>
      <c r="AJ10" s="117" t="s">
        <v>1497</v>
      </c>
      <c r="AK10" s="117" t="s">
        <v>1500</v>
      </c>
      <c r="AL10" s="117" t="s">
        <v>1497</v>
      </c>
      <c r="AM10" s="117" t="s">
        <v>1500</v>
      </c>
      <c r="AN10" s="117" t="s">
        <v>1500</v>
      </c>
      <c r="AO10" s="117" t="s">
        <v>1497</v>
      </c>
      <c r="AP10" s="117" t="s">
        <v>1500</v>
      </c>
      <c r="AQ10" s="117" t="s">
        <v>1497</v>
      </c>
      <c r="AR10" s="117" t="s">
        <v>1497</v>
      </c>
      <c r="AS10" s="117" t="s">
        <v>1497</v>
      </c>
      <c r="AT10" s="117" t="s">
        <v>1497</v>
      </c>
      <c r="AU10" s="117" t="s">
        <v>1497</v>
      </c>
      <c r="AV10" s="117" t="s">
        <v>1500</v>
      </c>
      <c r="AW10" s="117" t="s">
        <v>1500</v>
      </c>
    </row>
    <row r="11" spans="1:49" x14ac:dyDescent="0.3">
      <c r="A11" s="117" t="s">
        <v>58</v>
      </c>
      <c r="B11" s="117" t="s">
        <v>1501</v>
      </c>
      <c r="C11" s="117" t="s">
        <v>1501</v>
      </c>
      <c r="D11" s="117" t="s">
        <v>1501</v>
      </c>
      <c r="E11" s="117" t="s">
        <v>1501</v>
      </c>
      <c r="F11" s="117" t="s">
        <v>1501</v>
      </c>
      <c r="G11" s="117" t="s">
        <v>1501</v>
      </c>
      <c r="H11" s="117" t="s">
        <v>1501</v>
      </c>
      <c r="I11" s="117" t="s">
        <v>1501</v>
      </c>
      <c r="J11" s="117" t="s">
        <v>1501</v>
      </c>
      <c r="K11" s="117" t="s">
        <v>1501</v>
      </c>
      <c r="L11" s="117" t="s">
        <v>1501</v>
      </c>
      <c r="M11" s="117" t="s">
        <v>1501</v>
      </c>
      <c r="N11" s="117" t="s">
        <v>1501</v>
      </c>
      <c r="O11" s="117" t="s">
        <v>1501</v>
      </c>
      <c r="P11" s="117" t="s">
        <v>1501</v>
      </c>
      <c r="Q11" s="117" t="s">
        <v>1501</v>
      </c>
      <c r="R11" s="117" t="s">
        <v>1501</v>
      </c>
      <c r="S11" s="117" t="s">
        <v>1501</v>
      </c>
      <c r="T11" s="117" t="s">
        <v>1501</v>
      </c>
      <c r="U11" s="117" t="s">
        <v>1501</v>
      </c>
      <c r="V11" s="117" t="s">
        <v>1501</v>
      </c>
      <c r="W11" s="117" t="s">
        <v>1501</v>
      </c>
      <c r="X11" s="117" t="s">
        <v>1501</v>
      </c>
      <c r="Y11" s="117" t="s">
        <v>1501</v>
      </c>
      <c r="Z11" s="117" t="s">
        <v>1501</v>
      </c>
      <c r="AA11" s="117" t="s">
        <v>1501</v>
      </c>
      <c r="AB11" s="117" t="s">
        <v>1501</v>
      </c>
      <c r="AC11" s="117" t="s">
        <v>1501</v>
      </c>
      <c r="AD11" s="117" t="s">
        <v>1501</v>
      </c>
      <c r="AE11" s="117" t="s">
        <v>1501</v>
      </c>
      <c r="AF11" s="117" t="s">
        <v>1501</v>
      </c>
      <c r="AG11" s="117" t="s">
        <v>1501</v>
      </c>
      <c r="AH11" s="117" t="s">
        <v>1501</v>
      </c>
      <c r="AI11" s="117" t="s">
        <v>1501</v>
      </c>
      <c r="AJ11" s="117" t="s">
        <v>1501</v>
      </c>
      <c r="AK11" s="117" t="s">
        <v>1501</v>
      </c>
      <c r="AL11" s="117" t="s">
        <v>1501</v>
      </c>
      <c r="AM11" s="117" t="s">
        <v>1501</v>
      </c>
      <c r="AN11" s="117" t="s">
        <v>1501</v>
      </c>
      <c r="AO11" s="117" t="s">
        <v>1501</v>
      </c>
      <c r="AP11" s="117" t="s">
        <v>1501</v>
      </c>
      <c r="AQ11" s="117" t="s">
        <v>1501</v>
      </c>
      <c r="AR11" s="117" t="s">
        <v>1501</v>
      </c>
      <c r="AS11" s="117" t="s">
        <v>1501</v>
      </c>
      <c r="AT11" s="117" t="s">
        <v>1501</v>
      </c>
      <c r="AU11" s="117" t="s">
        <v>1501</v>
      </c>
      <c r="AV11" s="117" t="s">
        <v>1501</v>
      </c>
      <c r="AW11" s="117" t="s">
        <v>1501</v>
      </c>
    </row>
    <row r="12" spans="1:49" x14ac:dyDescent="0.3">
      <c r="A12" s="118" t="s">
        <v>63</v>
      </c>
      <c r="B12" s="119">
        <v>3.9</v>
      </c>
      <c r="C12" s="120">
        <v>14</v>
      </c>
      <c r="D12" s="120">
        <v>12</v>
      </c>
      <c r="E12" s="120">
        <v>2</v>
      </c>
      <c r="F12" s="120">
        <v>14.6</v>
      </c>
      <c r="G12" s="121">
        <v>16</v>
      </c>
      <c r="H12" s="119">
        <v>8.1</v>
      </c>
      <c r="I12" s="121">
        <v>58</v>
      </c>
      <c r="J12" s="119">
        <v>15.6</v>
      </c>
      <c r="K12" s="120">
        <v>14.64</v>
      </c>
      <c r="L12" s="121">
        <v>12.813000000000001</v>
      </c>
      <c r="M12" s="122" t="s">
        <v>1502</v>
      </c>
      <c r="N12" s="123" t="s">
        <v>1502</v>
      </c>
      <c r="O12" s="124">
        <v>1.8979999999999999</v>
      </c>
      <c r="P12" s="119">
        <v>49.92</v>
      </c>
      <c r="Q12" s="120">
        <v>67.680000000000007</v>
      </c>
      <c r="R12" s="120">
        <v>84.46</v>
      </c>
      <c r="S12" s="121">
        <v>33.9</v>
      </c>
      <c r="T12" s="124">
        <v>41.679000000000002</v>
      </c>
      <c r="U12" s="124">
        <v>11.66</v>
      </c>
      <c r="V12" s="119">
        <v>15.02</v>
      </c>
      <c r="W12" s="120">
        <v>1.464</v>
      </c>
      <c r="X12" s="120">
        <v>0.38</v>
      </c>
      <c r="Y12" s="125" t="s">
        <v>1502</v>
      </c>
      <c r="Z12" s="123" t="s">
        <v>1502</v>
      </c>
      <c r="AA12" s="119">
        <v>17.61</v>
      </c>
      <c r="AB12" s="121">
        <v>112.12</v>
      </c>
      <c r="AC12" s="119">
        <v>40.340000000000003</v>
      </c>
      <c r="AD12" s="120">
        <v>32.18</v>
      </c>
      <c r="AE12" s="120">
        <v>30.44</v>
      </c>
      <c r="AF12" s="121">
        <v>0</v>
      </c>
      <c r="AG12" s="119">
        <v>2.0338599999999998</v>
      </c>
      <c r="AH12" s="120">
        <v>13.7</v>
      </c>
      <c r="AI12" s="120">
        <v>10.135619999999999</v>
      </c>
      <c r="AJ12" s="120">
        <v>6.05</v>
      </c>
      <c r="AK12" s="121">
        <v>8.6999999999999993</v>
      </c>
      <c r="AL12" s="119">
        <v>50.64</v>
      </c>
      <c r="AM12" s="121">
        <v>50.93</v>
      </c>
      <c r="AN12" s="119">
        <v>14.77</v>
      </c>
      <c r="AO12" s="125" t="s">
        <v>1502</v>
      </c>
      <c r="AP12" s="120">
        <v>13.5</v>
      </c>
      <c r="AQ12" s="125" t="s">
        <v>1502</v>
      </c>
      <c r="AR12" s="120">
        <v>4.2445300000000001</v>
      </c>
      <c r="AS12" s="120">
        <v>7.0315899999999996</v>
      </c>
      <c r="AT12" s="120">
        <v>15.489000000000001</v>
      </c>
      <c r="AU12" s="120">
        <v>4.968</v>
      </c>
      <c r="AV12" s="121">
        <v>12.526</v>
      </c>
      <c r="AW12" s="124">
        <v>4.1900000000000004</v>
      </c>
    </row>
    <row r="13" spans="1:49" x14ac:dyDescent="0.3">
      <c r="A13" s="126" t="s">
        <v>809</v>
      </c>
      <c r="B13" s="119">
        <v>3.9</v>
      </c>
      <c r="C13" s="120">
        <v>14</v>
      </c>
      <c r="D13" s="120">
        <v>12</v>
      </c>
      <c r="E13" s="120">
        <v>2</v>
      </c>
      <c r="F13" s="120">
        <v>14.6</v>
      </c>
      <c r="G13" s="121">
        <v>16</v>
      </c>
      <c r="H13" s="119">
        <v>8.1</v>
      </c>
      <c r="I13" s="121">
        <v>58</v>
      </c>
      <c r="J13" s="119">
        <v>15.6</v>
      </c>
      <c r="K13" s="120">
        <v>14.64</v>
      </c>
      <c r="L13" s="121">
        <v>12.813000000000001</v>
      </c>
      <c r="M13" s="122" t="s">
        <v>1502</v>
      </c>
      <c r="N13" s="123" t="s">
        <v>1502</v>
      </c>
      <c r="O13" s="124">
        <v>1.8979999999999999</v>
      </c>
      <c r="P13" s="119">
        <v>49.92</v>
      </c>
      <c r="Q13" s="120">
        <v>67.680000000000007</v>
      </c>
      <c r="R13" s="120">
        <v>84.46</v>
      </c>
      <c r="S13" s="121">
        <v>33.9</v>
      </c>
      <c r="T13" s="124">
        <v>41.679000000000002</v>
      </c>
      <c r="U13" s="124">
        <v>11.66</v>
      </c>
      <c r="V13" s="119">
        <v>15.02</v>
      </c>
      <c r="W13" s="120">
        <v>1.464</v>
      </c>
      <c r="X13" s="120">
        <v>0.38</v>
      </c>
      <c r="Y13" s="125" t="s">
        <v>1502</v>
      </c>
      <c r="Z13" s="123" t="s">
        <v>1502</v>
      </c>
      <c r="AA13" s="119">
        <v>17.61</v>
      </c>
      <c r="AB13" s="121">
        <v>112.12</v>
      </c>
      <c r="AC13" s="119">
        <v>40.340000000000003</v>
      </c>
      <c r="AD13" s="120">
        <v>32.18</v>
      </c>
      <c r="AE13" s="120">
        <v>30.44</v>
      </c>
      <c r="AF13" s="121">
        <v>0</v>
      </c>
      <c r="AG13" s="119">
        <v>2.0338599999999998</v>
      </c>
      <c r="AH13" s="120">
        <v>13.7</v>
      </c>
      <c r="AI13" s="120">
        <v>10.135619999999999</v>
      </c>
      <c r="AJ13" s="120">
        <v>6.05</v>
      </c>
      <c r="AK13" s="121">
        <v>8.6999999999999993</v>
      </c>
      <c r="AL13" s="119">
        <v>50.64</v>
      </c>
      <c r="AM13" s="121">
        <v>50.93</v>
      </c>
      <c r="AN13" s="119">
        <v>14.77</v>
      </c>
      <c r="AO13" s="125" t="s">
        <v>1502</v>
      </c>
      <c r="AP13" s="120">
        <v>13.5</v>
      </c>
      <c r="AQ13" s="125" t="s">
        <v>1502</v>
      </c>
      <c r="AR13" s="120">
        <v>4.2445300000000001</v>
      </c>
      <c r="AS13" s="120">
        <v>7.0315899999999996</v>
      </c>
      <c r="AT13" s="120">
        <v>15.489000000000001</v>
      </c>
      <c r="AU13" s="120">
        <v>4.968</v>
      </c>
      <c r="AV13" s="121">
        <v>12.526</v>
      </c>
      <c r="AW13" s="124">
        <v>4.1900000000000004</v>
      </c>
    </row>
    <row r="14" spans="1:49" x14ac:dyDescent="0.3">
      <c r="A14" s="126" t="s">
        <v>810</v>
      </c>
      <c r="B14" s="119">
        <v>0</v>
      </c>
      <c r="C14" s="120">
        <v>14</v>
      </c>
      <c r="D14" s="120">
        <v>12</v>
      </c>
      <c r="E14" s="120">
        <v>2</v>
      </c>
      <c r="F14" s="120">
        <v>14.7</v>
      </c>
      <c r="G14" s="121">
        <v>16</v>
      </c>
      <c r="H14" s="119">
        <v>8.1</v>
      </c>
      <c r="I14" s="121">
        <v>58</v>
      </c>
      <c r="J14" s="119">
        <v>15.62</v>
      </c>
      <c r="K14" s="120">
        <v>14.83</v>
      </c>
      <c r="L14" s="121">
        <v>15.538</v>
      </c>
      <c r="M14" s="122" t="s">
        <v>1502</v>
      </c>
      <c r="N14" s="123" t="s">
        <v>1502</v>
      </c>
      <c r="O14" s="124">
        <v>1.8979999999999999</v>
      </c>
      <c r="P14" s="119">
        <v>43.86</v>
      </c>
      <c r="Q14" s="120">
        <v>67.680000000000007</v>
      </c>
      <c r="R14" s="120">
        <v>85.29</v>
      </c>
      <c r="S14" s="121">
        <v>35.369999999999997</v>
      </c>
      <c r="T14" s="124">
        <v>41.055</v>
      </c>
      <c r="U14" s="124">
        <v>11.64</v>
      </c>
      <c r="V14" s="119">
        <v>15.02</v>
      </c>
      <c r="W14" s="120">
        <v>1.7330000000000001</v>
      </c>
      <c r="X14" s="120">
        <v>0.38</v>
      </c>
      <c r="Y14" s="125" t="s">
        <v>1502</v>
      </c>
      <c r="Z14" s="123" t="s">
        <v>1502</v>
      </c>
      <c r="AA14" s="119">
        <v>23.32</v>
      </c>
      <c r="AB14" s="121">
        <v>122.87</v>
      </c>
      <c r="AC14" s="119">
        <v>45.37</v>
      </c>
      <c r="AD14" s="120">
        <v>32.271999999999998</v>
      </c>
      <c r="AE14" s="120">
        <v>30.66</v>
      </c>
      <c r="AF14" s="121">
        <v>9.5</v>
      </c>
      <c r="AG14" s="119">
        <v>2.0338599999999998</v>
      </c>
      <c r="AH14" s="120">
        <v>13.7</v>
      </c>
      <c r="AI14" s="120">
        <v>10.29027</v>
      </c>
      <c r="AJ14" s="120">
        <v>6.05</v>
      </c>
      <c r="AK14" s="121">
        <v>8.6999999999999993</v>
      </c>
      <c r="AL14" s="119">
        <v>50.88</v>
      </c>
      <c r="AM14" s="121">
        <v>51.17</v>
      </c>
      <c r="AN14" s="119">
        <v>14.77</v>
      </c>
      <c r="AO14" s="125" t="s">
        <v>1502</v>
      </c>
      <c r="AP14" s="125" t="s">
        <v>1502</v>
      </c>
      <c r="AQ14" s="125" t="s">
        <v>1502</v>
      </c>
      <c r="AR14" s="120">
        <v>4.2445300000000001</v>
      </c>
      <c r="AS14" s="120">
        <v>7.0315899999999996</v>
      </c>
      <c r="AT14" s="120">
        <v>15.489000000000001</v>
      </c>
      <c r="AU14" s="120">
        <v>4.968</v>
      </c>
      <c r="AV14" s="121">
        <v>12.569000000000001</v>
      </c>
      <c r="AW14" s="124">
        <v>4.1900000000000004</v>
      </c>
    </row>
    <row r="15" spans="1:49" x14ac:dyDescent="0.3">
      <c r="A15" s="126" t="s">
        <v>811</v>
      </c>
      <c r="B15" s="119">
        <v>0</v>
      </c>
      <c r="C15" s="120">
        <v>14</v>
      </c>
      <c r="D15" s="120">
        <v>12</v>
      </c>
      <c r="E15" s="120">
        <v>2</v>
      </c>
      <c r="F15" s="120">
        <v>14.7</v>
      </c>
      <c r="G15" s="121">
        <v>16</v>
      </c>
      <c r="H15" s="119">
        <v>8.1</v>
      </c>
      <c r="I15" s="121">
        <v>58</v>
      </c>
      <c r="J15" s="119">
        <v>15.62</v>
      </c>
      <c r="K15" s="120">
        <v>14.83</v>
      </c>
      <c r="L15" s="121">
        <v>15.538</v>
      </c>
      <c r="M15" s="122" t="s">
        <v>1502</v>
      </c>
      <c r="N15" s="123" t="s">
        <v>1502</v>
      </c>
      <c r="O15" s="124">
        <v>1.8979999999999999</v>
      </c>
      <c r="P15" s="119">
        <v>43.86</v>
      </c>
      <c r="Q15" s="120">
        <v>67.680000000000007</v>
      </c>
      <c r="R15" s="120">
        <v>85.29</v>
      </c>
      <c r="S15" s="121">
        <v>35.369999999999997</v>
      </c>
      <c r="T15" s="124">
        <v>41.055</v>
      </c>
      <c r="U15" s="124">
        <v>11.64</v>
      </c>
      <c r="V15" s="119">
        <v>15.02</v>
      </c>
      <c r="W15" s="120">
        <v>1.7330000000000001</v>
      </c>
      <c r="X15" s="120">
        <v>0.38</v>
      </c>
      <c r="Y15" s="125" t="s">
        <v>1502</v>
      </c>
      <c r="Z15" s="123" t="s">
        <v>1502</v>
      </c>
      <c r="AA15" s="119">
        <v>23.32</v>
      </c>
      <c r="AB15" s="121">
        <v>122.87</v>
      </c>
      <c r="AC15" s="119">
        <v>45.37</v>
      </c>
      <c r="AD15" s="120">
        <v>32.271999999999998</v>
      </c>
      <c r="AE15" s="120">
        <v>30.66</v>
      </c>
      <c r="AF15" s="121">
        <v>9.5</v>
      </c>
      <c r="AG15" s="119">
        <v>2.0338599999999998</v>
      </c>
      <c r="AH15" s="120">
        <v>13.7</v>
      </c>
      <c r="AI15" s="120">
        <v>10.29027</v>
      </c>
      <c r="AJ15" s="120">
        <v>6.05</v>
      </c>
      <c r="AK15" s="121">
        <v>8.6999999999999993</v>
      </c>
      <c r="AL15" s="119">
        <v>50.88</v>
      </c>
      <c r="AM15" s="121">
        <v>51.17</v>
      </c>
      <c r="AN15" s="119">
        <v>14.77</v>
      </c>
      <c r="AO15" s="125" t="s">
        <v>1502</v>
      </c>
      <c r="AP15" s="125" t="s">
        <v>1502</v>
      </c>
      <c r="AQ15" s="125" t="s">
        <v>1502</v>
      </c>
      <c r="AR15" s="120">
        <v>4.2445300000000001</v>
      </c>
      <c r="AS15" s="120">
        <v>7.0315899999999996</v>
      </c>
      <c r="AT15" s="120">
        <v>15.489000000000001</v>
      </c>
      <c r="AU15" s="120">
        <v>4.968</v>
      </c>
      <c r="AV15" s="121">
        <v>12.569000000000001</v>
      </c>
      <c r="AW15" s="124">
        <v>4.1900000000000004</v>
      </c>
    </row>
    <row r="16" spans="1:49" x14ac:dyDescent="0.3">
      <c r="A16" s="126" t="s">
        <v>812</v>
      </c>
      <c r="B16" s="119">
        <v>0</v>
      </c>
      <c r="C16" s="120">
        <v>14</v>
      </c>
      <c r="D16" s="120">
        <v>12</v>
      </c>
      <c r="E16" s="120">
        <v>2</v>
      </c>
      <c r="F16" s="120">
        <v>14.6</v>
      </c>
      <c r="G16" s="121">
        <v>16</v>
      </c>
      <c r="H16" s="119">
        <v>8.1</v>
      </c>
      <c r="I16" s="121">
        <v>58</v>
      </c>
      <c r="J16" s="119">
        <v>15.59</v>
      </c>
      <c r="K16" s="120">
        <v>14.81</v>
      </c>
      <c r="L16" s="121">
        <v>15.446</v>
      </c>
      <c r="M16" s="122" t="s">
        <v>1502</v>
      </c>
      <c r="N16" s="123" t="s">
        <v>1502</v>
      </c>
      <c r="O16" s="124">
        <v>1.8979999999999999</v>
      </c>
      <c r="P16" s="119">
        <v>51.19</v>
      </c>
      <c r="Q16" s="120">
        <v>67.680000000000007</v>
      </c>
      <c r="R16" s="120">
        <v>85.29</v>
      </c>
      <c r="S16" s="121">
        <v>39.06</v>
      </c>
      <c r="T16" s="124">
        <v>41.386000000000003</v>
      </c>
      <c r="U16" s="124">
        <v>11.68</v>
      </c>
      <c r="V16" s="119">
        <v>15.02</v>
      </c>
      <c r="W16" s="120">
        <v>1.859</v>
      </c>
      <c r="X16" s="120">
        <v>0.37</v>
      </c>
      <c r="Y16" s="125" t="s">
        <v>1502</v>
      </c>
      <c r="Z16" s="123" t="s">
        <v>1502</v>
      </c>
      <c r="AA16" s="119">
        <v>24.21</v>
      </c>
      <c r="AB16" s="121">
        <v>123.76</v>
      </c>
      <c r="AC16" s="119">
        <v>47.2</v>
      </c>
      <c r="AD16" s="120">
        <v>32.698</v>
      </c>
      <c r="AE16" s="120">
        <v>29.45</v>
      </c>
      <c r="AF16" s="121">
        <v>9</v>
      </c>
      <c r="AG16" s="119">
        <v>2.0338599999999998</v>
      </c>
      <c r="AH16" s="120">
        <v>13.7</v>
      </c>
      <c r="AI16" s="120">
        <v>10.113490000000001</v>
      </c>
      <c r="AJ16" s="120">
        <v>6.05</v>
      </c>
      <c r="AK16" s="121">
        <v>8.6999999999999993</v>
      </c>
      <c r="AL16" s="119">
        <v>51.53</v>
      </c>
      <c r="AM16" s="121">
        <v>51.82</v>
      </c>
      <c r="AN16" s="119">
        <v>14.77</v>
      </c>
      <c r="AO16" s="125" t="s">
        <v>1502</v>
      </c>
      <c r="AP16" s="125" t="s">
        <v>1502</v>
      </c>
      <c r="AQ16" s="125" t="s">
        <v>1502</v>
      </c>
      <c r="AR16" s="120">
        <v>4.2445300000000001</v>
      </c>
      <c r="AS16" s="120">
        <v>7.0315899999999996</v>
      </c>
      <c r="AT16" s="120">
        <v>15.489000000000001</v>
      </c>
      <c r="AU16" s="120">
        <v>4.968</v>
      </c>
      <c r="AV16" s="121">
        <v>12.413</v>
      </c>
      <c r="AW16" s="124">
        <v>4.1900000000000004</v>
      </c>
    </row>
    <row r="17" spans="1:49" x14ac:dyDescent="0.3">
      <c r="A17" s="126" t="s">
        <v>813</v>
      </c>
      <c r="B17" s="119">
        <v>0</v>
      </c>
      <c r="C17" s="120">
        <v>14</v>
      </c>
      <c r="D17" s="120">
        <v>12</v>
      </c>
      <c r="E17" s="120">
        <v>2</v>
      </c>
      <c r="F17" s="120">
        <v>14.6</v>
      </c>
      <c r="G17" s="121">
        <v>16</v>
      </c>
      <c r="H17" s="119">
        <v>8.1</v>
      </c>
      <c r="I17" s="121">
        <v>58</v>
      </c>
      <c r="J17" s="119">
        <v>15.59</v>
      </c>
      <c r="K17" s="120">
        <v>14.81</v>
      </c>
      <c r="L17" s="121">
        <v>15.446</v>
      </c>
      <c r="M17" s="122" t="s">
        <v>1502</v>
      </c>
      <c r="N17" s="123" t="s">
        <v>1502</v>
      </c>
      <c r="O17" s="124">
        <v>1.8979999999999999</v>
      </c>
      <c r="P17" s="119">
        <v>51.19</v>
      </c>
      <c r="Q17" s="120">
        <v>67.680000000000007</v>
      </c>
      <c r="R17" s="120">
        <v>85.29</v>
      </c>
      <c r="S17" s="121">
        <v>39.06</v>
      </c>
      <c r="T17" s="124">
        <v>41.386000000000003</v>
      </c>
      <c r="U17" s="124">
        <v>11.68</v>
      </c>
      <c r="V17" s="119">
        <v>15.02</v>
      </c>
      <c r="W17" s="120">
        <v>1.859</v>
      </c>
      <c r="X17" s="120">
        <v>0.37</v>
      </c>
      <c r="Y17" s="125" t="s">
        <v>1502</v>
      </c>
      <c r="Z17" s="123" t="s">
        <v>1502</v>
      </c>
      <c r="AA17" s="119">
        <v>24.21</v>
      </c>
      <c r="AB17" s="121">
        <v>123.76</v>
      </c>
      <c r="AC17" s="119">
        <v>47.2</v>
      </c>
      <c r="AD17" s="120">
        <v>32.698</v>
      </c>
      <c r="AE17" s="120">
        <v>29.45</v>
      </c>
      <c r="AF17" s="121">
        <v>9</v>
      </c>
      <c r="AG17" s="119">
        <v>2.0338599999999998</v>
      </c>
      <c r="AH17" s="120">
        <v>13.7</v>
      </c>
      <c r="AI17" s="120">
        <v>10.113490000000001</v>
      </c>
      <c r="AJ17" s="120">
        <v>6.05</v>
      </c>
      <c r="AK17" s="121">
        <v>8.6999999999999993</v>
      </c>
      <c r="AL17" s="119">
        <v>51.53</v>
      </c>
      <c r="AM17" s="121">
        <v>51.82</v>
      </c>
      <c r="AN17" s="119">
        <v>14.77</v>
      </c>
      <c r="AO17" s="125" t="s">
        <v>1502</v>
      </c>
      <c r="AP17" s="125" t="s">
        <v>1502</v>
      </c>
      <c r="AQ17" s="125" t="s">
        <v>1502</v>
      </c>
      <c r="AR17" s="120">
        <v>4.2445300000000001</v>
      </c>
      <c r="AS17" s="120">
        <v>7.0315899999999996</v>
      </c>
      <c r="AT17" s="120">
        <v>15.489000000000001</v>
      </c>
      <c r="AU17" s="120">
        <v>4.968</v>
      </c>
      <c r="AV17" s="121">
        <v>12.413</v>
      </c>
      <c r="AW17" s="124">
        <v>4.1900000000000004</v>
      </c>
    </row>
    <row r="18" spans="1:49" x14ac:dyDescent="0.3">
      <c r="A18" s="126" t="s">
        <v>814</v>
      </c>
      <c r="B18" s="119">
        <v>0</v>
      </c>
      <c r="C18" s="120">
        <v>14</v>
      </c>
      <c r="D18" s="120">
        <v>12</v>
      </c>
      <c r="E18" s="120">
        <v>2</v>
      </c>
      <c r="F18" s="120">
        <v>4.7</v>
      </c>
      <c r="G18" s="121">
        <v>16</v>
      </c>
      <c r="H18" s="119">
        <v>8.1</v>
      </c>
      <c r="I18" s="121">
        <v>58</v>
      </c>
      <c r="J18" s="119">
        <v>15.64</v>
      </c>
      <c r="K18" s="120">
        <v>14.76</v>
      </c>
      <c r="L18" s="121">
        <v>15.548</v>
      </c>
      <c r="M18" s="122" t="s">
        <v>1502</v>
      </c>
      <c r="N18" s="123" t="s">
        <v>1502</v>
      </c>
      <c r="O18" s="124">
        <v>1.8979999999999999</v>
      </c>
      <c r="P18" s="119">
        <v>41.57</v>
      </c>
      <c r="Q18" s="120">
        <v>68.48</v>
      </c>
      <c r="R18" s="120">
        <v>85.29</v>
      </c>
      <c r="S18" s="121">
        <v>42.01</v>
      </c>
      <c r="T18" s="124">
        <v>40.604999999999997</v>
      </c>
      <c r="U18" s="124">
        <v>11.67</v>
      </c>
      <c r="V18" s="119">
        <v>15.02</v>
      </c>
      <c r="W18" s="120">
        <v>1.9</v>
      </c>
      <c r="X18" s="120">
        <v>0.38</v>
      </c>
      <c r="Y18" s="125" t="s">
        <v>1502</v>
      </c>
      <c r="Z18" s="123" t="s">
        <v>1502</v>
      </c>
      <c r="AA18" s="119">
        <v>22.01</v>
      </c>
      <c r="AB18" s="121">
        <v>121.56</v>
      </c>
      <c r="AC18" s="119">
        <v>45.37</v>
      </c>
      <c r="AD18" s="120">
        <v>32.427</v>
      </c>
      <c r="AE18" s="120">
        <v>28.84</v>
      </c>
      <c r="AF18" s="121">
        <v>8.9</v>
      </c>
      <c r="AG18" s="119">
        <v>2.0338599999999998</v>
      </c>
      <c r="AH18" s="120">
        <v>13.7</v>
      </c>
      <c r="AI18" s="120">
        <v>10.109669999999999</v>
      </c>
      <c r="AJ18" s="120">
        <v>6.05</v>
      </c>
      <c r="AK18" s="121">
        <v>8.6999999999999993</v>
      </c>
      <c r="AL18" s="119">
        <v>51.35</v>
      </c>
      <c r="AM18" s="121">
        <v>51.63</v>
      </c>
      <c r="AN18" s="119">
        <v>14.77</v>
      </c>
      <c r="AO18" s="125" t="s">
        <v>1502</v>
      </c>
      <c r="AP18" s="125" t="s">
        <v>1502</v>
      </c>
      <c r="AQ18" s="125" t="s">
        <v>1502</v>
      </c>
      <c r="AR18" s="120">
        <v>4.2445300000000001</v>
      </c>
      <c r="AS18" s="120">
        <v>7.0315899999999996</v>
      </c>
      <c r="AT18" s="120">
        <v>15.489000000000001</v>
      </c>
      <c r="AU18" s="120">
        <v>4.968</v>
      </c>
      <c r="AV18" s="121">
        <v>12.526</v>
      </c>
      <c r="AW18" s="124">
        <v>4.1900000000000004</v>
      </c>
    </row>
    <row r="19" spans="1:49" x14ac:dyDescent="0.3">
      <c r="A19" s="126" t="s">
        <v>815</v>
      </c>
      <c r="B19" s="119">
        <v>0</v>
      </c>
      <c r="C19" s="120">
        <v>14</v>
      </c>
      <c r="D19" s="120">
        <v>12</v>
      </c>
      <c r="E19" s="120">
        <v>2</v>
      </c>
      <c r="F19" s="120">
        <v>4.7</v>
      </c>
      <c r="G19" s="121">
        <v>16</v>
      </c>
      <c r="H19" s="119">
        <v>8.1</v>
      </c>
      <c r="I19" s="121">
        <v>58</v>
      </c>
      <c r="J19" s="119">
        <v>15.64</v>
      </c>
      <c r="K19" s="120">
        <v>14.76</v>
      </c>
      <c r="L19" s="121">
        <v>15.548</v>
      </c>
      <c r="M19" s="122" t="s">
        <v>1502</v>
      </c>
      <c r="N19" s="123" t="s">
        <v>1502</v>
      </c>
      <c r="O19" s="124">
        <v>1.8979999999999999</v>
      </c>
      <c r="P19" s="119">
        <v>41.57</v>
      </c>
      <c r="Q19" s="120">
        <v>68.48</v>
      </c>
      <c r="R19" s="120">
        <v>85.29</v>
      </c>
      <c r="S19" s="121">
        <v>42.01</v>
      </c>
      <c r="T19" s="124">
        <v>40.604999999999997</v>
      </c>
      <c r="U19" s="124">
        <v>11.67</v>
      </c>
      <c r="V19" s="119">
        <v>15.02</v>
      </c>
      <c r="W19" s="120">
        <v>1.9</v>
      </c>
      <c r="X19" s="120">
        <v>0.38</v>
      </c>
      <c r="Y19" s="125" t="s">
        <v>1502</v>
      </c>
      <c r="Z19" s="123" t="s">
        <v>1502</v>
      </c>
      <c r="AA19" s="119">
        <v>22.01</v>
      </c>
      <c r="AB19" s="121">
        <v>121.56</v>
      </c>
      <c r="AC19" s="119">
        <v>45.37</v>
      </c>
      <c r="AD19" s="120">
        <v>32.427</v>
      </c>
      <c r="AE19" s="120">
        <v>28.84</v>
      </c>
      <c r="AF19" s="121">
        <v>8.9</v>
      </c>
      <c r="AG19" s="119">
        <v>2.0338599999999998</v>
      </c>
      <c r="AH19" s="120">
        <v>13.7</v>
      </c>
      <c r="AI19" s="120">
        <v>10.109669999999999</v>
      </c>
      <c r="AJ19" s="120">
        <v>6.05</v>
      </c>
      <c r="AK19" s="121">
        <v>8.6999999999999993</v>
      </c>
      <c r="AL19" s="119">
        <v>51.35</v>
      </c>
      <c r="AM19" s="121">
        <v>51.63</v>
      </c>
      <c r="AN19" s="119">
        <v>14.77</v>
      </c>
      <c r="AO19" s="125" t="s">
        <v>1502</v>
      </c>
      <c r="AP19" s="125" t="s">
        <v>1502</v>
      </c>
      <c r="AQ19" s="125" t="s">
        <v>1502</v>
      </c>
      <c r="AR19" s="120">
        <v>4.2445300000000001</v>
      </c>
      <c r="AS19" s="120">
        <v>7.0315899999999996</v>
      </c>
      <c r="AT19" s="120">
        <v>15.489000000000001</v>
      </c>
      <c r="AU19" s="120">
        <v>4.968</v>
      </c>
      <c r="AV19" s="121">
        <v>12.526</v>
      </c>
      <c r="AW19" s="124">
        <v>4.1900000000000004</v>
      </c>
    </row>
    <row r="20" spans="1:49" x14ac:dyDescent="0.3">
      <c r="A20" s="126" t="s">
        <v>816</v>
      </c>
      <c r="B20" s="119">
        <v>0</v>
      </c>
      <c r="C20" s="120">
        <v>14</v>
      </c>
      <c r="D20" s="120">
        <v>12</v>
      </c>
      <c r="E20" s="120">
        <v>2</v>
      </c>
      <c r="F20" s="120">
        <v>0</v>
      </c>
      <c r="G20" s="121">
        <v>16</v>
      </c>
      <c r="H20" s="119">
        <v>8.1</v>
      </c>
      <c r="I20" s="121">
        <v>58</v>
      </c>
      <c r="J20" s="119">
        <v>15.64</v>
      </c>
      <c r="K20" s="120">
        <v>14.76</v>
      </c>
      <c r="L20" s="121">
        <v>15.465999999999999</v>
      </c>
      <c r="M20" s="122" t="s">
        <v>1502</v>
      </c>
      <c r="N20" s="123" t="s">
        <v>1502</v>
      </c>
      <c r="O20" s="124">
        <v>1.8979999999999999</v>
      </c>
      <c r="P20" s="119">
        <v>31.21</v>
      </c>
      <c r="Q20" s="120">
        <v>70.89</v>
      </c>
      <c r="R20" s="120">
        <v>84.46</v>
      </c>
      <c r="S20" s="121">
        <v>40.6</v>
      </c>
      <c r="T20" s="124">
        <v>39.951000000000001</v>
      </c>
      <c r="U20" s="124">
        <v>11.7</v>
      </c>
      <c r="V20" s="119">
        <v>15.02</v>
      </c>
      <c r="W20" s="120">
        <v>3.2120000000000002</v>
      </c>
      <c r="X20" s="120">
        <v>0.4</v>
      </c>
      <c r="Y20" s="125" t="s">
        <v>1502</v>
      </c>
      <c r="Z20" s="123" t="s">
        <v>1502</v>
      </c>
      <c r="AA20" s="119">
        <v>18</v>
      </c>
      <c r="AB20" s="121">
        <v>104.3</v>
      </c>
      <c r="AC20" s="119">
        <v>44.59</v>
      </c>
      <c r="AD20" s="120">
        <v>32.923000000000002</v>
      </c>
      <c r="AE20" s="120">
        <v>29.14</v>
      </c>
      <c r="AF20" s="121">
        <v>9.3000000000000007</v>
      </c>
      <c r="AG20" s="119">
        <v>2.0338599999999998</v>
      </c>
      <c r="AH20" s="120">
        <v>13.7</v>
      </c>
      <c r="AI20" s="120">
        <v>10.061159999999999</v>
      </c>
      <c r="AJ20" s="120">
        <v>6.05</v>
      </c>
      <c r="AK20" s="121">
        <v>8.6999999999999993</v>
      </c>
      <c r="AL20" s="119">
        <v>51.72</v>
      </c>
      <c r="AM20" s="121">
        <v>52.01</v>
      </c>
      <c r="AN20" s="119">
        <v>14.77</v>
      </c>
      <c r="AO20" s="125" t="s">
        <v>1502</v>
      </c>
      <c r="AP20" s="125" t="s">
        <v>1502</v>
      </c>
      <c r="AQ20" s="125" t="s">
        <v>1502</v>
      </c>
      <c r="AR20" s="120">
        <v>4.2445300000000001</v>
      </c>
      <c r="AS20" s="120">
        <v>7.0315899999999996</v>
      </c>
      <c r="AT20" s="120">
        <v>15.489000000000001</v>
      </c>
      <c r="AU20" s="120">
        <v>4.968</v>
      </c>
      <c r="AV20" s="121">
        <v>12.569000000000001</v>
      </c>
      <c r="AW20" s="124">
        <v>4.1900000000000004</v>
      </c>
    </row>
    <row r="21" spans="1:49" x14ac:dyDescent="0.3">
      <c r="A21" s="126" t="s">
        <v>817</v>
      </c>
      <c r="B21" s="119">
        <v>0</v>
      </c>
      <c r="C21" s="120">
        <v>14</v>
      </c>
      <c r="D21" s="120">
        <v>12</v>
      </c>
      <c r="E21" s="120">
        <v>2</v>
      </c>
      <c r="F21" s="120">
        <v>0</v>
      </c>
      <c r="G21" s="121">
        <v>16</v>
      </c>
      <c r="H21" s="119">
        <v>8.1</v>
      </c>
      <c r="I21" s="121">
        <v>58</v>
      </c>
      <c r="J21" s="119">
        <v>15.64</v>
      </c>
      <c r="K21" s="120">
        <v>14.76</v>
      </c>
      <c r="L21" s="121">
        <v>15.465999999999999</v>
      </c>
      <c r="M21" s="122" t="s">
        <v>1502</v>
      </c>
      <c r="N21" s="123" t="s">
        <v>1502</v>
      </c>
      <c r="O21" s="124">
        <v>1.8979999999999999</v>
      </c>
      <c r="P21" s="119">
        <v>31.21</v>
      </c>
      <c r="Q21" s="120">
        <v>70.89</v>
      </c>
      <c r="R21" s="120">
        <v>84.46</v>
      </c>
      <c r="S21" s="121">
        <v>40.6</v>
      </c>
      <c r="T21" s="124">
        <v>39.951000000000001</v>
      </c>
      <c r="U21" s="124">
        <v>11.7</v>
      </c>
      <c r="V21" s="119">
        <v>15.02</v>
      </c>
      <c r="W21" s="120">
        <v>3.2120000000000002</v>
      </c>
      <c r="X21" s="120">
        <v>0.4</v>
      </c>
      <c r="Y21" s="125" t="s">
        <v>1502</v>
      </c>
      <c r="Z21" s="123" t="s">
        <v>1502</v>
      </c>
      <c r="AA21" s="119">
        <v>18</v>
      </c>
      <c r="AB21" s="121">
        <v>104.3</v>
      </c>
      <c r="AC21" s="119">
        <v>44.59</v>
      </c>
      <c r="AD21" s="120">
        <v>32.923000000000002</v>
      </c>
      <c r="AE21" s="120">
        <v>29.14</v>
      </c>
      <c r="AF21" s="121">
        <v>9.3000000000000007</v>
      </c>
      <c r="AG21" s="119">
        <v>2.0338599999999998</v>
      </c>
      <c r="AH21" s="120">
        <v>13.7</v>
      </c>
      <c r="AI21" s="120">
        <v>10.061159999999999</v>
      </c>
      <c r="AJ21" s="120">
        <v>6.05</v>
      </c>
      <c r="AK21" s="121">
        <v>8.6999999999999993</v>
      </c>
      <c r="AL21" s="119">
        <v>51.72</v>
      </c>
      <c r="AM21" s="121">
        <v>52.01</v>
      </c>
      <c r="AN21" s="119">
        <v>14.77</v>
      </c>
      <c r="AO21" s="125" t="s">
        <v>1502</v>
      </c>
      <c r="AP21" s="125" t="s">
        <v>1502</v>
      </c>
      <c r="AQ21" s="125" t="s">
        <v>1502</v>
      </c>
      <c r="AR21" s="120">
        <v>4.2445300000000001</v>
      </c>
      <c r="AS21" s="120">
        <v>7.0315899999999996</v>
      </c>
      <c r="AT21" s="120">
        <v>15.489000000000001</v>
      </c>
      <c r="AU21" s="120">
        <v>4.968</v>
      </c>
      <c r="AV21" s="121">
        <v>12.569000000000001</v>
      </c>
      <c r="AW21" s="124">
        <v>4.1900000000000004</v>
      </c>
    </row>
    <row r="22" spans="1:49" x14ac:dyDescent="0.3">
      <c r="A22" s="126" t="s">
        <v>818</v>
      </c>
      <c r="B22" s="119">
        <v>0</v>
      </c>
      <c r="C22" s="120">
        <v>14</v>
      </c>
      <c r="D22" s="120">
        <v>12</v>
      </c>
      <c r="E22" s="120">
        <v>2</v>
      </c>
      <c r="F22" s="120">
        <v>0</v>
      </c>
      <c r="G22" s="121">
        <v>16</v>
      </c>
      <c r="H22" s="119">
        <v>8.1</v>
      </c>
      <c r="I22" s="121">
        <v>58</v>
      </c>
      <c r="J22" s="119">
        <v>15.64</v>
      </c>
      <c r="K22" s="120">
        <v>14.71</v>
      </c>
      <c r="L22" s="121">
        <v>15.438000000000001</v>
      </c>
      <c r="M22" s="122" t="s">
        <v>1502</v>
      </c>
      <c r="N22" s="123" t="s">
        <v>1502</v>
      </c>
      <c r="O22" s="124">
        <v>1.8979999999999999</v>
      </c>
      <c r="P22" s="119">
        <v>25.01</v>
      </c>
      <c r="Q22" s="120">
        <v>67.680000000000007</v>
      </c>
      <c r="R22" s="120">
        <v>83.64</v>
      </c>
      <c r="S22" s="121">
        <v>40.36</v>
      </c>
      <c r="T22" s="124">
        <v>38.598999999999997</v>
      </c>
      <c r="U22" s="124">
        <v>11.74</v>
      </c>
      <c r="V22" s="119">
        <v>15.02</v>
      </c>
      <c r="W22" s="120">
        <v>2.4929999999999999</v>
      </c>
      <c r="X22" s="120">
        <v>0.41</v>
      </c>
      <c r="Y22" s="125" t="s">
        <v>1502</v>
      </c>
      <c r="Z22" s="123" t="s">
        <v>1502</v>
      </c>
      <c r="AA22" s="119">
        <v>16.739999999999998</v>
      </c>
      <c r="AB22" s="121">
        <v>103.04</v>
      </c>
      <c r="AC22" s="119">
        <v>46.38</v>
      </c>
      <c r="AD22" s="120">
        <v>32.712000000000003</v>
      </c>
      <c r="AE22" s="120">
        <v>30.38</v>
      </c>
      <c r="AF22" s="121">
        <v>9.9</v>
      </c>
      <c r="AG22" s="119">
        <v>2.0338599999999998</v>
      </c>
      <c r="AH22" s="120">
        <v>13.7</v>
      </c>
      <c r="AI22" s="120">
        <v>10.143560000000001</v>
      </c>
      <c r="AJ22" s="120">
        <v>6.05</v>
      </c>
      <c r="AK22" s="121">
        <v>8.6999999999999993</v>
      </c>
      <c r="AL22" s="119">
        <v>54.46</v>
      </c>
      <c r="AM22" s="121">
        <v>54.75</v>
      </c>
      <c r="AN22" s="119">
        <v>14.77</v>
      </c>
      <c r="AO22" s="125" t="s">
        <v>1502</v>
      </c>
      <c r="AP22" s="125" t="s">
        <v>1502</v>
      </c>
      <c r="AQ22" s="125" t="s">
        <v>1502</v>
      </c>
      <c r="AR22" s="120">
        <v>4.2445300000000001</v>
      </c>
      <c r="AS22" s="120">
        <v>7.0315899999999996</v>
      </c>
      <c r="AT22" s="120">
        <v>15.489000000000001</v>
      </c>
      <c r="AU22" s="120">
        <v>4.968</v>
      </c>
      <c r="AV22" s="121">
        <v>12.569000000000001</v>
      </c>
      <c r="AW22" s="124">
        <v>4.1900000000000004</v>
      </c>
    </row>
    <row r="23" spans="1:49" x14ac:dyDescent="0.3">
      <c r="A23" s="126" t="s">
        <v>819</v>
      </c>
      <c r="B23" s="119">
        <v>0</v>
      </c>
      <c r="C23" s="120">
        <v>14</v>
      </c>
      <c r="D23" s="120">
        <v>12</v>
      </c>
      <c r="E23" s="120">
        <v>2</v>
      </c>
      <c r="F23" s="120">
        <v>0</v>
      </c>
      <c r="G23" s="121">
        <v>16</v>
      </c>
      <c r="H23" s="119">
        <v>8.1</v>
      </c>
      <c r="I23" s="121">
        <v>58</v>
      </c>
      <c r="J23" s="119">
        <v>15.64</v>
      </c>
      <c r="K23" s="120">
        <v>14.71</v>
      </c>
      <c r="L23" s="121">
        <v>15.438000000000001</v>
      </c>
      <c r="M23" s="122" t="s">
        <v>1502</v>
      </c>
      <c r="N23" s="123" t="s">
        <v>1502</v>
      </c>
      <c r="O23" s="124">
        <v>1.8979999999999999</v>
      </c>
      <c r="P23" s="119">
        <v>25.01</v>
      </c>
      <c r="Q23" s="120">
        <v>67.680000000000007</v>
      </c>
      <c r="R23" s="120">
        <v>83.64</v>
      </c>
      <c r="S23" s="121">
        <v>40.36</v>
      </c>
      <c r="T23" s="124">
        <v>38.598999999999997</v>
      </c>
      <c r="U23" s="124">
        <v>11.74</v>
      </c>
      <c r="V23" s="119">
        <v>15.02</v>
      </c>
      <c r="W23" s="120">
        <v>2.4929999999999999</v>
      </c>
      <c r="X23" s="120">
        <v>0.41</v>
      </c>
      <c r="Y23" s="125" t="s">
        <v>1502</v>
      </c>
      <c r="Z23" s="123" t="s">
        <v>1502</v>
      </c>
      <c r="AA23" s="119">
        <v>16.739999999999998</v>
      </c>
      <c r="AB23" s="121">
        <v>103.04</v>
      </c>
      <c r="AC23" s="119">
        <v>46.38</v>
      </c>
      <c r="AD23" s="120">
        <v>32.712000000000003</v>
      </c>
      <c r="AE23" s="120">
        <v>30.38</v>
      </c>
      <c r="AF23" s="121">
        <v>9.9</v>
      </c>
      <c r="AG23" s="119">
        <v>2.0338599999999998</v>
      </c>
      <c r="AH23" s="120">
        <v>13.7</v>
      </c>
      <c r="AI23" s="120">
        <v>10.143560000000001</v>
      </c>
      <c r="AJ23" s="120">
        <v>6.05</v>
      </c>
      <c r="AK23" s="121">
        <v>8.6999999999999993</v>
      </c>
      <c r="AL23" s="119">
        <v>54.46</v>
      </c>
      <c r="AM23" s="121">
        <v>54.75</v>
      </c>
      <c r="AN23" s="119">
        <v>14.77</v>
      </c>
      <c r="AO23" s="125" t="s">
        <v>1502</v>
      </c>
      <c r="AP23" s="125" t="s">
        <v>1502</v>
      </c>
      <c r="AQ23" s="125" t="s">
        <v>1502</v>
      </c>
      <c r="AR23" s="120">
        <v>4.2445300000000001</v>
      </c>
      <c r="AS23" s="120">
        <v>7.0315899999999996</v>
      </c>
      <c r="AT23" s="120">
        <v>15.489000000000001</v>
      </c>
      <c r="AU23" s="120">
        <v>4.968</v>
      </c>
      <c r="AV23" s="121">
        <v>12.569000000000001</v>
      </c>
      <c r="AW23" s="124">
        <v>4.1900000000000004</v>
      </c>
    </row>
    <row r="24" spans="1:49" x14ac:dyDescent="0.3">
      <c r="A24" s="126" t="s">
        <v>820</v>
      </c>
      <c r="B24" s="119">
        <v>0</v>
      </c>
      <c r="C24" s="120">
        <v>14</v>
      </c>
      <c r="D24" s="120">
        <v>12</v>
      </c>
      <c r="E24" s="120">
        <v>2</v>
      </c>
      <c r="F24" s="120">
        <v>0</v>
      </c>
      <c r="G24" s="121">
        <v>16</v>
      </c>
      <c r="H24" s="119">
        <v>8.5</v>
      </c>
      <c r="I24" s="121">
        <v>58</v>
      </c>
      <c r="J24" s="119">
        <v>15.63</v>
      </c>
      <c r="K24" s="120">
        <v>14.75</v>
      </c>
      <c r="L24" s="121">
        <v>15.458</v>
      </c>
      <c r="M24" s="119">
        <v>1.07</v>
      </c>
      <c r="N24" s="121">
        <v>168.2</v>
      </c>
      <c r="O24" s="124">
        <v>1.8979999999999999</v>
      </c>
      <c r="P24" s="119">
        <v>30.74</v>
      </c>
      <c r="Q24" s="120">
        <v>67.680000000000007</v>
      </c>
      <c r="R24" s="120">
        <v>82.82</v>
      </c>
      <c r="S24" s="121">
        <v>38.96</v>
      </c>
      <c r="T24" s="124">
        <v>41.786999999999999</v>
      </c>
      <c r="U24" s="124">
        <v>11.67</v>
      </c>
      <c r="V24" s="119">
        <v>15.02</v>
      </c>
      <c r="W24" s="120">
        <v>1.6539999999999999</v>
      </c>
      <c r="X24" s="120">
        <v>0.43</v>
      </c>
      <c r="Y24" s="125" t="s">
        <v>1502</v>
      </c>
      <c r="Z24" s="123" t="s">
        <v>1502</v>
      </c>
      <c r="AA24" s="119">
        <v>20.85</v>
      </c>
      <c r="AB24" s="121">
        <v>97.15</v>
      </c>
      <c r="AC24" s="119">
        <v>46.76</v>
      </c>
      <c r="AD24" s="120">
        <v>32.655000000000001</v>
      </c>
      <c r="AE24" s="120">
        <v>29.62</v>
      </c>
      <c r="AF24" s="121">
        <v>10.8</v>
      </c>
      <c r="AG24" s="119">
        <v>2.0338599999999998</v>
      </c>
      <c r="AH24" s="120">
        <v>13.7</v>
      </c>
      <c r="AI24" s="120">
        <v>10.17318</v>
      </c>
      <c r="AJ24" s="120">
        <v>6.05</v>
      </c>
      <c r="AK24" s="121">
        <v>8.6999999999999993</v>
      </c>
      <c r="AL24" s="119">
        <v>55.83</v>
      </c>
      <c r="AM24" s="121">
        <v>56.12</v>
      </c>
      <c r="AN24" s="119">
        <v>14.77</v>
      </c>
      <c r="AO24" s="125" t="s">
        <v>1502</v>
      </c>
      <c r="AP24" s="125" t="s">
        <v>1502</v>
      </c>
      <c r="AQ24" s="125" t="s">
        <v>1502</v>
      </c>
      <c r="AR24" s="120">
        <v>4.2445300000000001</v>
      </c>
      <c r="AS24" s="120">
        <v>7.0315899999999996</v>
      </c>
      <c r="AT24" s="120">
        <v>15.489000000000001</v>
      </c>
      <c r="AU24" s="120">
        <v>4.968</v>
      </c>
      <c r="AV24" s="121">
        <v>12.413</v>
      </c>
      <c r="AW24" s="124">
        <v>4.1890000000000001</v>
      </c>
    </row>
    <row r="25" spans="1:49" x14ac:dyDescent="0.3">
      <c r="A25" s="126" t="s">
        <v>821</v>
      </c>
      <c r="B25" s="119">
        <v>0</v>
      </c>
      <c r="C25" s="120">
        <v>14</v>
      </c>
      <c r="D25" s="120">
        <v>12</v>
      </c>
      <c r="E25" s="120">
        <v>2</v>
      </c>
      <c r="F25" s="120">
        <v>0</v>
      </c>
      <c r="G25" s="121">
        <v>16</v>
      </c>
      <c r="H25" s="119">
        <v>8.5</v>
      </c>
      <c r="I25" s="121">
        <v>58</v>
      </c>
      <c r="J25" s="119">
        <v>15.63</v>
      </c>
      <c r="K25" s="120">
        <v>14.75</v>
      </c>
      <c r="L25" s="121">
        <v>15.458</v>
      </c>
      <c r="M25" s="119">
        <v>1.07</v>
      </c>
      <c r="N25" s="121">
        <v>168.2</v>
      </c>
      <c r="O25" s="124">
        <v>1.8979999999999999</v>
      </c>
      <c r="P25" s="119">
        <v>30.74</v>
      </c>
      <c r="Q25" s="120">
        <v>67.680000000000007</v>
      </c>
      <c r="R25" s="120">
        <v>82.82</v>
      </c>
      <c r="S25" s="121">
        <v>38.96</v>
      </c>
      <c r="T25" s="124">
        <v>41.786999999999999</v>
      </c>
      <c r="U25" s="124">
        <v>11.67</v>
      </c>
      <c r="V25" s="119">
        <v>15.02</v>
      </c>
      <c r="W25" s="120">
        <v>1.6539999999999999</v>
      </c>
      <c r="X25" s="120">
        <v>0.43</v>
      </c>
      <c r="Y25" s="125" t="s">
        <v>1502</v>
      </c>
      <c r="Z25" s="123" t="s">
        <v>1502</v>
      </c>
      <c r="AA25" s="119">
        <v>20.85</v>
      </c>
      <c r="AB25" s="121">
        <v>97.15</v>
      </c>
      <c r="AC25" s="119">
        <v>46.76</v>
      </c>
      <c r="AD25" s="120">
        <v>32.655000000000001</v>
      </c>
      <c r="AE25" s="120">
        <v>29.62</v>
      </c>
      <c r="AF25" s="121">
        <v>10.8</v>
      </c>
      <c r="AG25" s="119">
        <v>2.0338599999999998</v>
      </c>
      <c r="AH25" s="120">
        <v>13.7</v>
      </c>
      <c r="AI25" s="120">
        <v>10.17318</v>
      </c>
      <c r="AJ25" s="120">
        <v>6.05</v>
      </c>
      <c r="AK25" s="121">
        <v>8.6999999999999993</v>
      </c>
      <c r="AL25" s="119">
        <v>55.83</v>
      </c>
      <c r="AM25" s="121">
        <v>56.12</v>
      </c>
      <c r="AN25" s="119">
        <v>14.77</v>
      </c>
      <c r="AO25" s="125" t="s">
        <v>1502</v>
      </c>
      <c r="AP25" s="125" t="s">
        <v>1502</v>
      </c>
      <c r="AQ25" s="125" t="s">
        <v>1502</v>
      </c>
      <c r="AR25" s="120">
        <v>4.2445300000000001</v>
      </c>
      <c r="AS25" s="120">
        <v>7.0315899999999996</v>
      </c>
      <c r="AT25" s="120">
        <v>15.489000000000001</v>
      </c>
      <c r="AU25" s="120">
        <v>4.968</v>
      </c>
      <c r="AV25" s="121">
        <v>12.413</v>
      </c>
      <c r="AW25" s="124">
        <v>4.1890000000000001</v>
      </c>
    </row>
    <row r="26" spans="1:49" x14ac:dyDescent="0.3">
      <c r="A26" s="126" t="s">
        <v>822</v>
      </c>
      <c r="B26" s="119">
        <v>0</v>
      </c>
      <c r="C26" s="120">
        <v>14</v>
      </c>
      <c r="D26" s="120">
        <v>12</v>
      </c>
      <c r="E26" s="120">
        <v>2</v>
      </c>
      <c r="F26" s="120">
        <v>0</v>
      </c>
      <c r="G26" s="121">
        <v>16</v>
      </c>
      <c r="H26" s="119">
        <v>8.9</v>
      </c>
      <c r="I26" s="121">
        <v>60</v>
      </c>
      <c r="J26" s="119">
        <v>15.96</v>
      </c>
      <c r="K26" s="120">
        <v>14.72</v>
      </c>
      <c r="L26" s="121">
        <v>8.3989999999999991</v>
      </c>
      <c r="M26" s="122" t="s">
        <v>1502</v>
      </c>
      <c r="N26" s="123" t="s">
        <v>1502</v>
      </c>
      <c r="O26" s="124">
        <v>1.8979999999999999</v>
      </c>
      <c r="P26" s="119">
        <v>34.130000000000003</v>
      </c>
      <c r="Q26" s="120">
        <v>67.680000000000007</v>
      </c>
      <c r="R26" s="120">
        <v>82.01</v>
      </c>
      <c r="S26" s="121">
        <v>32.090000000000003</v>
      </c>
      <c r="T26" s="124">
        <v>41.308999999999997</v>
      </c>
      <c r="U26" s="124">
        <v>11.63</v>
      </c>
      <c r="V26" s="119">
        <v>15.02</v>
      </c>
      <c r="W26" s="120">
        <v>1.804</v>
      </c>
      <c r="X26" s="120">
        <v>0.45</v>
      </c>
      <c r="Y26" s="125" t="s">
        <v>1502</v>
      </c>
      <c r="Z26" s="123" t="s">
        <v>1502</v>
      </c>
      <c r="AA26" s="119">
        <v>19.91</v>
      </c>
      <c r="AB26" s="121">
        <v>86.21</v>
      </c>
      <c r="AC26" s="119">
        <v>47.44</v>
      </c>
      <c r="AD26" s="120">
        <v>32.503</v>
      </c>
      <c r="AE26" s="120">
        <v>28.87</v>
      </c>
      <c r="AF26" s="121">
        <v>9.6</v>
      </c>
      <c r="AG26" s="119">
        <v>2.0338599999999998</v>
      </c>
      <c r="AH26" s="120">
        <v>7.6</v>
      </c>
      <c r="AI26" s="120">
        <v>10.09933</v>
      </c>
      <c r="AJ26" s="120">
        <v>6.05</v>
      </c>
      <c r="AK26" s="121">
        <v>8.6999999999999993</v>
      </c>
      <c r="AL26" s="119">
        <v>54.87</v>
      </c>
      <c r="AM26" s="121">
        <v>55.16</v>
      </c>
      <c r="AN26" s="119">
        <v>14.77</v>
      </c>
      <c r="AO26" s="125" t="s">
        <v>1502</v>
      </c>
      <c r="AP26" s="125" t="s">
        <v>1502</v>
      </c>
      <c r="AQ26" s="125" t="s">
        <v>1502</v>
      </c>
      <c r="AR26" s="120">
        <v>4.2445300000000001</v>
      </c>
      <c r="AS26" s="120">
        <v>7.0315899999999996</v>
      </c>
      <c r="AT26" s="120">
        <v>15.489000000000001</v>
      </c>
      <c r="AU26" s="120">
        <v>4.968</v>
      </c>
      <c r="AV26" s="121">
        <v>12.523</v>
      </c>
      <c r="AW26" s="124">
        <v>4.1900000000000004</v>
      </c>
    </row>
    <row r="27" spans="1:49" x14ac:dyDescent="0.3">
      <c r="A27" s="126" t="s">
        <v>823</v>
      </c>
      <c r="B27" s="119">
        <v>0</v>
      </c>
      <c r="C27" s="120">
        <v>14</v>
      </c>
      <c r="D27" s="120">
        <v>12</v>
      </c>
      <c r="E27" s="120">
        <v>2</v>
      </c>
      <c r="F27" s="120">
        <v>0</v>
      </c>
      <c r="G27" s="121">
        <v>16</v>
      </c>
      <c r="H27" s="119">
        <v>8.9</v>
      </c>
      <c r="I27" s="121">
        <v>60</v>
      </c>
      <c r="J27" s="119">
        <v>15.96</v>
      </c>
      <c r="K27" s="120">
        <v>14.72</v>
      </c>
      <c r="L27" s="121">
        <v>8.3989999999999991</v>
      </c>
      <c r="M27" s="122" t="s">
        <v>1502</v>
      </c>
      <c r="N27" s="123" t="s">
        <v>1502</v>
      </c>
      <c r="O27" s="124">
        <v>1.8979999999999999</v>
      </c>
      <c r="P27" s="119">
        <v>34.130000000000003</v>
      </c>
      <c r="Q27" s="120">
        <v>67.680000000000007</v>
      </c>
      <c r="R27" s="120">
        <v>82.01</v>
      </c>
      <c r="S27" s="121">
        <v>32.090000000000003</v>
      </c>
      <c r="T27" s="124">
        <v>41.308999999999997</v>
      </c>
      <c r="U27" s="124">
        <v>11.63</v>
      </c>
      <c r="V27" s="119">
        <v>15.02</v>
      </c>
      <c r="W27" s="120">
        <v>1.804</v>
      </c>
      <c r="X27" s="120">
        <v>0.45</v>
      </c>
      <c r="Y27" s="125" t="s">
        <v>1502</v>
      </c>
      <c r="Z27" s="123" t="s">
        <v>1502</v>
      </c>
      <c r="AA27" s="119">
        <v>19.91</v>
      </c>
      <c r="AB27" s="121">
        <v>86.21</v>
      </c>
      <c r="AC27" s="119">
        <v>47.44</v>
      </c>
      <c r="AD27" s="120">
        <v>32.503</v>
      </c>
      <c r="AE27" s="120">
        <v>28.87</v>
      </c>
      <c r="AF27" s="121">
        <v>9.6</v>
      </c>
      <c r="AG27" s="119">
        <v>2.0338599999999998</v>
      </c>
      <c r="AH27" s="120">
        <v>7.6</v>
      </c>
      <c r="AI27" s="120">
        <v>10.09933</v>
      </c>
      <c r="AJ27" s="120">
        <v>6.05</v>
      </c>
      <c r="AK27" s="121">
        <v>8.6999999999999993</v>
      </c>
      <c r="AL27" s="119">
        <v>54.87</v>
      </c>
      <c r="AM27" s="121">
        <v>55.16</v>
      </c>
      <c r="AN27" s="119">
        <v>14.77</v>
      </c>
      <c r="AO27" s="125" t="s">
        <v>1502</v>
      </c>
      <c r="AP27" s="125" t="s">
        <v>1502</v>
      </c>
      <c r="AQ27" s="125" t="s">
        <v>1502</v>
      </c>
      <c r="AR27" s="120">
        <v>4.2445300000000001</v>
      </c>
      <c r="AS27" s="120">
        <v>7.0315899999999996</v>
      </c>
      <c r="AT27" s="120">
        <v>15.489000000000001</v>
      </c>
      <c r="AU27" s="120">
        <v>4.968</v>
      </c>
      <c r="AV27" s="121">
        <v>12.523</v>
      </c>
      <c r="AW27" s="124">
        <v>4.1900000000000004</v>
      </c>
    </row>
    <row r="28" spans="1:49" x14ac:dyDescent="0.3">
      <c r="A28" s="126" t="s">
        <v>824</v>
      </c>
      <c r="B28" s="119">
        <v>0</v>
      </c>
      <c r="C28" s="120">
        <v>14</v>
      </c>
      <c r="D28" s="120">
        <v>12</v>
      </c>
      <c r="E28" s="120">
        <v>2</v>
      </c>
      <c r="F28" s="120">
        <v>0</v>
      </c>
      <c r="G28" s="121">
        <v>16</v>
      </c>
      <c r="H28" s="119">
        <v>8.9</v>
      </c>
      <c r="I28" s="121">
        <v>60</v>
      </c>
      <c r="J28" s="119">
        <v>15.97</v>
      </c>
      <c r="K28" s="120">
        <v>14.73</v>
      </c>
      <c r="L28" s="121">
        <v>8.4559999999999995</v>
      </c>
      <c r="M28" s="122" t="s">
        <v>1502</v>
      </c>
      <c r="N28" s="123" t="s">
        <v>1502</v>
      </c>
      <c r="O28" s="124">
        <v>1.8979999999999999</v>
      </c>
      <c r="P28" s="119">
        <v>25.85</v>
      </c>
      <c r="Q28" s="120">
        <v>71.7</v>
      </c>
      <c r="R28" s="120">
        <v>82.01</v>
      </c>
      <c r="S28" s="121">
        <v>45.33</v>
      </c>
      <c r="T28" s="124">
        <v>42.383000000000003</v>
      </c>
      <c r="U28" s="124">
        <v>11.71</v>
      </c>
      <c r="V28" s="119">
        <v>14.41</v>
      </c>
      <c r="W28" s="120">
        <v>2.2480000000000002</v>
      </c>
      <c r="X28" s="120">
        <v>0.47</v>
      </c>
      <c r="Y28" s="125" t="s">
        <v>1502</v>
      </c>
      <c r="Z28" s="123" t="s">
        <v>1502</v>
      </c>
      <c r="AA28" s="119">
        <v>19.34</v>
      </c>
      <c r="AB28" s="121">
        <v>70.64</v>
      </c>
      <c r="AC28" s="119">
        <v>45.96</v>
      </c>
      <c r="AD28" s="120">
        <v>31.492000000000001</v>
      </c>
      <c r="AE28" s="120">
        <v>28.66</v>
      </c>
      <c r="AF28" s="121">
        <v>10</v>
      </c>
      <c r="AG28" s="119">
        <v>2.0338599999999998</v>
      </c>
      <c r="AH28" s="120">
        <v>12.2</v>
      </c>
      <c r="AI28" s="120">
        <v>10.155239999999999</v>
      </c>
      <c r="AJ28" s="120">
        <v>6.05</v>
      </c>
      <c r="AK28" s="121">
        <v>8.6999999999999993</v>
      </c>
      <c r="AL28" s="119">
        <v>54.41</v>
      </c>
      <c r="AM28" s="121">
        <v>54.7</v>
      </c>
      <c r="AN28" s="119">
        <v>14.77</v>
      </c>
      <c r="AO28" s="125" t="s">
        <v>1502</v>
      </c>
      <c r="AP28" s="125" t="s">
        <v>1502</v>
      </c>
      <c r="AQ28" s="125" t="s">
        <v>1502</v>
      </c>
      <c r="AR28" s="120">
        <v>4.2445300000000001</v>
      </c>
      <c r="AS28" s="120">
        <v>7.0315899999999996</v>
      </c>
      <c r="AT28" s="120">
        <v>15.489000000000001</v>
      </c>
      <c r="AU28" s="120">
        <v>4.968</v>
      </c>
      <c r="AV28" s="121">
        <v>12.977</v>
      </c>
      <c r="AW28" s="124">
        <v>4.1900000000000004</v>
      </c>
    </row>
    <row r="29" spans="1:49" x14ac:dyDescent="0.3">
      <c r="A29" s="126" t="s">
        <v>825</v>
      </c>
      <c r="B29" s="119">
        <v>0</v>
      </c>
      <c r="C29" s="120">
        <v>14</v>
      </c>
      <c r="D29" s="120">
        <v>12</v>
      </c>
      <c r="E29" s="120">
        <v>2</v>
      </c>
      <c r="F29" s="120">
        <v>0</v>
      </c>
      <c r="G29" s="121">
        <v>16</v>
      </c>
      <c r="H29" s="119">
        <v>8.9</v>
      </c>
      <c r="I29" s="121">
        <v>60</v>
      </c>
      <c r="J29" s="119">
        <v>15.97</v>
      </c>
      <c r="K29" s="120">
        <v>14.73</v>
      </c>
      <c r="L29" s="121">
        <v>8.4559999999999995</v>
      </c>
      <c r="M29" s="122" t="s">
        <v>1502</v>
      </c>
      <c r="N29" s="123" t="s">
        <v>1502</v>
      </c>
      <c r="O29" s="124">
        <v>1.8979999999999999</v>
      </c>
      <c r="P29" s="119">
        <v>25.85</v>
      </c>
      <c r="Q29" s="120">
        <v>71.7</v>
      </c>
      <c r="R29" s="120">
        <v>82.01</v>
      </c>
      <c r="S29" s="121">
        <v>45.33</v>
      </c>
      <c r="T29" s="124">
        <v>42.383000000000003</v>
      </c>
      <c r="U29" s="124">
        <v>11.71</v>
      </c>
      <c r="V29" s="119">
        <v>14.41</v>
      </c>
      <c r="W29" s="120">
        <v>2.2480000000000002</v>
      </c>
      <c r="X29" s="120">
        <v>0.47</v>
      </c>
      <c r="Y29" s="125" t="s">
        <v>1502</v>
      </c>
      <c r="Z29" s="123" t="s">
        <v>1502</v>
      </c>
      <c r="AA29" s="119">
        <v>19.34</v>
      </c>
      <c r="AB29" s="121">
        <v>70.64</v>
      </c>
      <c r="AC29" s="119">
        <v>45.96</v>
      </c>
      <c r="AD29" s="120">
        <v>31.492000000000001</v>
      </c>
      <c r="AE29" s="120">
        <v>28.66</v>
      </c>
      <c r="AF29" s="121">
        <v>10</v>
      </c>
      <c r="AG29" s="119">
        <v>2.0338599999999998</v>
      </c>
      <c r="AH29" s="120">
        <v>12.2</v>
      </c>
      <c r="AI29" s="120">
        <v>10.155239999999999</v>
      </c>
      <c r="AJ29" s="120">
        <v>6.05</v>
      </c>
      <c r="AK29" s="121">
        <v>8.6999999999999993</v>
      </c>
      <c r="AL29" s="119">
        <v>54.41</v>
      </c>
      <c r="AM29" s="121">
        <v>54.7</v>
      </c>
      <c r="AN29" s="119">
        <v>14.77</v>
      </c>
      <c r="AO29" s="125" t="s">
        <v>1502</v>
      </c>
      <c r="AP29" s="125" t="s">
        <v>1502</v>
      </c>
      <c r="AQ29" s="125" t="s">
        <v>1502</v>
      </c>
      <c r="AR29" s="120">
        <v>4.2445300000000001</v>
      </c>
      <c r="AS29" s="120">
        <v>7.0315899999999996</v>
      </c>
      <c r="AT29" s="120">
        <v>15.489000000000001</v>
      </c>
      <c r="AU29" s="120">
        <v>4.968</v>
      </c>
      <c r="AV29" s="121">
        <v>12.977</v>
      </c>
      <c r="AW29" s="124">
        <v>4.1900000000000004</v>
      </c>
    </row>
    <row r="30" spans="1:49" x14ac:dyDescent="0.3">
      <c r="A30" s="126" t="s">
        <v>826</v>
      </c>
      <c r="B30" s="119">
        <v>0</v>
      </c>
      <c r="C30" s="120">
        <v>14</v>
      </c>
      <c r="D30" s="120">
        <v>12</v>
      </c>
      <c r="E30" s="120">
        <v>2</v>
      </c>
      <c r="F30" s="120">
        <v>0</v>
      </c>
      <c r="G30" s="121">
        <v>16</v>
      </c>
      <c r="H30" s="119">
        <v>8.9</v>
      </c>
      <c r="I30" s="121">
        <v>60</v>
      </c>
      <c r="J30" s="119">
        <v>16.02</v>
      </c>
      <c r="K30" s="120">
        <v>14.75</v>
      </c>
      <c r="L30" s="121">
        <v>8.4060000000000006</v>
      </c>
      <c r="M30" s="122" t="s">
        <v>1502</v>
      </c>
      <c r="N30" s="123" t="s">
        <v>1502</v>
      </c>
      <c r="O30" s="124">
        <v>1.8979999999999999</v>
      </c>
      <c r="P30" s="119">
        <v>45.03</v>
      </c>
      <c r="Q30" s="120">
        <v>67.680000000000007</v>
      </c>
      <c r="R30" s="120">
        <v>82.01</v>
      </c>
      <c r="S30" s="121">
        <v>56.56</v>
      </c>
      <c r="T30" s="124">
        <v>41.578000000000003</v>
      </c>
      <c r="U30" s="124">
        <v>11.67</v>
      </c>
      <c r="V30" s="119">
        <v>14.41</v>
      </c>
      <c r="W30" s="120">
        <v>0.96499999999999997</v>
      </c>
      <c r="X30" s="120">
        <v>0.47</v>
      </c>
      <c r="Y30" s="125" t="s">
        <v>1502</v>
      </c>
      <c r="Z30" s="123" t="s">
        <v>1502</v>
      </c>
      <c r="AA30" s="119">
        <v>31.79</v>
      </c>
      <c r="AB30" s="121">
        <v>73</v>
      </c>
      <c r="AC30" s="119">
        <v>45.44</v>
      </c>
      <c r="AD30" s="120">
        <v>32.357999999999997</v>
      </c>
      <c r="AE30" s="120">
        <v>29.58</v>
      </c>
      <c r="AF30" s="121">
        <v>9.3000000000000007</v>
      </c>
      <c r="AG30" s="119">
        <v>2.0338599999999998</v>
      </c>
      <c r="AH30" s="120">
        <v>16.5</v>
      </c>
      <c r="AI30" s="120">
        <v>10.456160000000001</v>
      </c>
      <c r="AJ30" s="120">
        <v>6.05</v>
      </c>
      <c r="AK30" s="121">
        <v>8.6999999999999993</v>
      </c>
      <c r="AL30" s="119">
        <v>56.71</v>
      </c>
      <c r="AM30" s="121">
        <v>57</v>
      </c>
      <c r="AN30" s="119">
        <v>14.77</v>
      </c>
      <c r="AO30" s="125" t="s">
        <v>1502</v>
      </c>
      <c r="AP30" s="125" t="s">
        <v>1502</v>
      </c>
      <c r="AQ30" s="125" t="s">
        <v>1502</v>
      </c>
      <c r="AR30" s="120">
        <v>4.2445300000000001</v>
      </c>
      <c r="AS30" s="120">
        <v>7.0315899999999996</v>
      </c>
      <c r="AT30" s="120">
        <v>15.489000000000001</v>
      </c>
      <c r="AU30" s="120">
        <v>4.968</v>
      </c>
      <c r="AV30" s="121">
        <v>13.09</v>
      </c>
      <c r="AW30" s="124">
        <v>4.1900000000000004</v>
      </c>
    </row>
    <row r="31" spans="1:49" x14ac:dyDescent="0.3">
      <c r="A31" s="126" t="s">
        <v>827</v>
      </c>
      <c r="B31" s="119">
        <v>0</v>
      </c>
      <c r="C31" s="120">
        <v>14</v>
      </c>
      <c r="D31" s="120">
        <v>12</v>
      </c>
      <c r="E31" s="120">
        <v>2</v>
      </c>
      <c r="F31" s="120">
        <v>0</v>
      </c>
      <c r="G31" s="121">
        <v>16</v>
      </c>
      <c r="H31" s="119">
        <v>8.9</v>
      </c>
      <c r="I31" s="121">
        <v>60</v>
      </c>
      <c r="J31" s="119">
        <v>16.02</v>
      </c>
      <c r="K31" s="120">
        <v>14.75</v>
      </c>
      <c r="L31" s="121">
        <v>8.4060000000000006</v>
      </c>
      <c r="M31" s="122" t="s">
        <v>1502</v>
      </c>
      <c r="N31" s="123" t="s">
        <v>1502</v>
      </c>
      <c r="O31" s="124">
        <v>1.8979999999999999</v>
      </c>
      <c r="P31" s="119">
        <v>45.03</v>
      </c>
      <c r="Q31" s="120">
        <v>67.680000000000007</v>
      </c>
      <c r="R31" s="120">
        <v>82.01</v>
      </c>
      <c r="S31" s="121">
        <v>56.56</v>
      </c>
      <c r="T31" s="124">
        <v>41.578000000000003</v>
      </c>
      <c r="U31" s="124">
        <v>11.67</v>
      </c>
      <c r="V31" s="119">
        <v>14.41</v>
      </c>
      <c r="W31" s="120">
        <v>0.96499999999999997</v>
      </c>
      <c r="X31" s="120">
        <v>0.47</v>
      </c>
      <c r="Y31" s="125" t="s">
        <v>1502</v>
      </c>
      <c r="Z31" s="123" t="s">
        <v>1502</v>
      </c>
      <c r="AA31" s="119">
        <v>31.79</v>
      </c>
      <c r="AB31" s="121">
        <v>73</v>
      </c>
      <c r="AC31" s="119">
        <v>45.44</v>
      </c>
      <c r="AD31" s="120">
        <v>32.357999999999997</v>
      </c>
      <c r="AE31" s="120">
        <v>29.58</v>
      </c>
      <c r="AF31" s="121">
        <v>9.3000000000000007</v>
      </c>
      <c r="AG31" s="119">
        <v>2.0338599999999998</v>
      </c>
      <c r="AH31" s="120">
        <v>16.5</v>
      </c>
      <c r="AI31" s="120">
        <v>10.456160000000001</v>
      </c>
      <c r="AJ31" s="120">
        <v>6.05</v>
      </c>
      <c r="AK31" s="121">
        <v>8.6999999999999993</v>
      </c>
      <c r="AL31" s="119">
        <v>56.71</v>
      </c>
      <c r="AM31" s="121">
        <v>57</v>
      </c>
      <c r="AN31" s="119">
        <v>14.77</v>
      </c>
      <c r="AO31" s="125" t="s">
        <v>1502</v>
      </c>
      <c r="AP31" s="125" t="s">
        <v>1502</v>
      </c>
      <c r="AQ31" s="125" t="s">
        <v>1502</v>
      </c>
      <c r="AR31" s="120">
        <v>4.2445300000000001</v>
      </c>
      <c r="AS31" s="120">
        <v>7.0315899999999996</v>
      </c>
      <c r="AT31" s="120">
        <v>15.489000000000001</v>
      </c>
      <c r="AU31" s="120">
        <v>4.968</v>
      </c>
      <c r="AV31" s="121">
        <v>13.09</v>
      </c>
      <c r="AW31" s="124">
        <v>4.1900000000000004</v>
      </c>
    </row>
    <row r="32" spans="1:49" x14ac:dyDescent="0.3">
      <c r="A32" s="126" t="s">
        <v>828</v>
      </c>
      <c r="B32" s="119">
        <v>0</v>
      </c>
      <c r="C32" s="120">
        <v>14</v>
      </c>
      <c r="D32" s="120">
        <v>12</v>
      </c>
      <c r="E32" s="120">
        <v>2</v>
      </c>
      <c r="F32" s="120">
        <v>8.6999999999999993</v>
      </c>
      <c r="G32" s="121">
        <v>16</v>
      </c>
      <c r="H32" s="119">
        <v>8.9</v>
      </c>
      <c r="I32" s="121">
        <v>60</v>
      </c>
      <c r="J32" s="119">
        <v>15.96</v>
      </c>
      <c r="K32" s="120">
        <v>14.71</v>
      </c>
      <c r="L32" s="121">
        <v>8.4239999999999995</v>
      </c>
      <c r="M32" s="122" t="s">
        <v>1502</v>
      </c>
      <c r="N32" s="123" t="s">
        <v>1502</v>
      </c>
      <c r="O32" s="124">
        <v>1.8979999999999999</v>
      </c>
      <c r="P32" s="119">
        <v>38.81</v>
      </c>
      <c r="Q32" s="120">
        <v>67.680000000000007</v>
      </c>
      <c r="R32" s="120">
        <v>81.2</v>
      </c>
      <c r="S32" s="121">
        <v>60.48</v>
      </c>
      <c r="T32" s="124">
        <v>40.771999999999998</v>
      </c>
      <c r="U32" s="124">
        <v>11.64</v>
      </c>
      <c r="V32" s="119">
        <v>14.41</v>
      </c>
      <c r="W32" s="120">
        <v>2</v>
      </c>
      <c r="X32" s="120">
        <v>0.46</v>
      </c>
      <c r="Y32" s="125" t="s">
        <v>1502</v>
      </c>
      <c r="Z32" s="123" t="s">
        <v>1502</v>
      </c>
      <c r="AA32" s="119">
        <v>19.28</v>
      </c>
      <c r="AB32" s="121">
        <v>75.489999999999995</v>
      </c>
      <c r="AC32" s="119">
        <v>45.68</v>
      </c>
      <c r="AD32" s="120">
        <v>43.67</v>
      </c>
      <c r="AE32" s="120">
        <v>29.86</v>
      </c>
      <c r="AF32" s="121">
        <v>0</v>
      </c>
      <c r="AG32" s="119">
        <v>2.0338599999999998</v>
      </c>
      <c r="AH32" s="120">
        <v>15.3</v>
      </c>
      <c r="AI32" s="120">
        <v>10.19774</v>
      </c>
      <c r="AJ32" s="120">
        <v>6.05</v>
      </c>
      <c r="AK32" s="121">
        <v>8.6999999999999993</v>
      </c>
      <c r="AL32" s="119">
        <v>60.34</v>
      </c>
      <c r="AM32" s="121">
        <v>60.63</v>
      </c>
      <c r="AN32" s="119">
        <v>14.77</v>
      </c>
      <c r="AO32" s="125" t="s">
        <v>1502</v>
      </c>
      <c r="AP32" s="125" t="s">
        <v>1502</v>
      </c>
      <c r="AQ32" s="125" t="s">
        <v>1502</v>
      </c>
      <c r="AR32" s="120">
        <v>4.2445300000000001</v>
      </c>
      <c r="AS32" s="120">
        <v>7.0315899999999996</v>
      </c>
      <c r="AT32" s="120">
        <v>15.489000000000001</v>
      </c>
      <c r="AU32" s="120">
        <v>4.968</v>
      </c>
      <c r="AV32" s="121">
        <v>12.93</v>
      </c>
      <c r="AW32" s="124">
        <v>4.1900000000000004</v>
      </c>
    </row>
    <row r="33" spans="1:49" x14ac:dyDescent="0.3">
      <c r="A33" s="126" t="s">
        <v>829</v>
      </c>
      <c r="B33" s="119">
        <v>0</v>
      </c>
      <c r="C33" s="120">
        <v>14</v>
      </c>
      <c r="D33" s="120">
        <v>12</v>
      </c>
      <c r="E33" s="120">
        <v>2</v>
      </c>
      <c r="F33" s="120">
        <v>8.6999999999999993</v>
      </c>
      <c r="G33" s="121">
        <v>16</v>
      </c>
      <c r="H33" s="119">
        <v>8.9</v>
      </c>
      <c r="I33" s="121">
        <v>60</v>
      </c>
      <c r="J33" s="119">
        <v>15.96</v>
      </c>
      <c r="K33" s="120">
        <v>14.71</v>
      </c>
      <c r="L33" s="121">
        <v>8.4239999999999995</v>
      </c>
      <c r="M33" s="122" t="s">
        <v>1502</v>
      </c>
      <c r="N33" s="123" t="s">
        <v>1502</v>
      </c>
      <c r="O33" s="124">
        <v>1.8979999999999999</v>
      </c>
      <c r="P33" s="119">
        <v>38.81</v>
      </c>
      <c r="Q33" s="120">
        <v>67.680000000000007</v>
      </c>
      <c r="R33" s="120">
        <v>81.2</v>
      </c>
      <c r="S33" s="121">
        <v>60.48</v>
      </c>
      <c r="T33" s="124">
        <v>40.771999999999998</v>
      </c>
      <c r="U33" s="124">
        <v>11.64</v>
      </c>
      <c r="V33" s="119">
        <v>14.41</v>
      </c>
      <c r="W33" s="120">
        <v>2</v>
      </c>
      <c r="X33" s="120">
        <v>0.46</v>
      </c>
      <c r="Y33" s="125" t="s">
        <v>1502</v>
      </c>
      <c r="Z33" s="123" t="s">
        <v>1502</v>
      </c>
      <c r="AA33" s="119">
        <v>19.28</v>
      </c>
      <c r="AB33" s="121">
        <v>75.489999999999995</v>
      </c>
      <c r="AC33" s="119">
        <v>45.68</v>
      </c>
      <c r="AD33" s="120">
        <v>43.67</v>
      </c>
      <c r="AE33" s="120">
        <v>29.86</v>
      </c>
      <c r="AF33" s="121">
        <v>0</v>
      </c>
      <c r="AG33" s="119">
        <v>2.0338599999999998</v>
      </c>
      <c r="AH33" s="120">
        <v>15.3</v>
      </c>
      <c r="AI33" s="120">
        <v>10.19774</v>
      </c>
      <c r="AJ33" s="120">
        <v>6.05</v>
      </c>
      <c r="AK33" s="121">
        <v>8.6999999999999993</v>
      </c>
      <c r="AL33" s="119">
        <v>60.34</v>
      </c>
      <c r="AM33" s="121">
        <v>60.63</v>
      </c>
      <c r="AN33" s="119">
        <v>14.77</v>
      </c>
      <c r="AO33" s="125" t="s">
        <v>1502</v>
      </c>
      <c r="AP33" s="125" t="s">
        <v>1502</v>
      </c>
      <c r="AQ33" s="125" t="s">
        <v>1502</v>
      </c>
      <c r="AR33" s="120">
        <v>4.2445300000000001</v>
      </c>
      <c r="AS33" s="120">
        <v>7.0315899999999996</v>
      </c>
      <c r="AT33" s="120">
        <v>15.489000000000001</v>
      </c>
      <c r="AU33" s="120">
        <v>4.968</v>
      </c>
      <c r="AV33" s="121">
        <v>12.93</v>
      </c>
      <c r="AW33" s="124">
        <v>4.1900000000000004</v>
      </c>
    </row>
    <row r="34" spans="1:49" x14ac:dyDescent="0.3">
      <c r="A34" s="126" t="s">
        <v>830</v>
      </c>
      <c r="B34" s="119">
        <v>0</v>
      </c>
      <c r="C34" s="120">
        <v>14</v>
      </c>
      <c r="D34" s="120">
        <v>12</v>
      </c>
      <c r="E34" s="120">
        <v>2</v>
      </c>
      <c r="F34" s="120">
        <v>14.7</v>
      </c>
      <c r="G34" s="121">
        <v>16</v>
      </c>
      <c r="H34" s="119">
        <v>8.1</v>
      </c>
      <c r="I34" s="121">
        <v>60</v>
      </c>
      <c r="J34" s="119">
        <v>15.93</v>
      </c>
      <c r="K34" s="120">
        <v>14.84</v>
      </c>
      <c r="L34" s="121">
        <v>15.132999999999999</v>
      </c>
      <c r="M34" s="122" t="s">
        <v>1502</v>
      </c>
      <c r="N34" s="123" t="s">
        <v>1502</v>
      </c>
      <c r="O34" s="124">
        <v>1.8979999999999999</v>
      </c>
      <c r="P34" s="119">
        <v>27.13</v>
      </c>
      <c r="Q34" s="120">
        <v>67.680000000000007</v>
      </c>
      <c r="R34" s="120">
        <v>80.39</v>
      </c>
      <c r="S34" s="121">
        <v>62.49</v>
      </c>
      <c r="T34" s="124">
        <v>39.57</v>
      </c>
      <c r="U34" s="124">
        <v>11.45</v>
      </c>
      <c r="V34" s="119">
        <v>14.41</v>
      </c>
      <c r="W34" s="120">
        <v>2.84</v>
      </c>
      <c r="X34" s="120">
        <v>0.45</v>
      </c>
      <c r="Y34" s="125" t="s">
        <v>1502</v>
      </c>
      <c r="Z34" s="123" t="s">
        <v>1502</v>
      </c>
      <c r="AA34" s="119">
        <v>14.82</v>
      </c>
      <c r="AB34" s="121">
        <v>78.03</v>
      </c>
      <c r="AC34" s="119">
        <v>44.02</v>
      </c>
      <c r="AD34" s="120">
        <v>42.174999999999997</v>
      </c>
      <c r="AE34" s="120">
        <v>29.18</v>
      </c>
      <c r="AF34" s="121">
        <v>0</v>
      </c>
      <c r="AG34" s="119">
        <v>2.0338599999999998</v>
      </c>
      <c r="AH34" s="120">
        <v>15</v>
      </c>
      <c r="AI34" s="120">
        <v>10.220219999999999</v>
      </c>
      <c r="AJ34" s="120">
        <v>6.05</v>
      </c>
      <c r="AK34" s="121">
        <v>8.6999999999999993</v>
      </c>
      <c r="AL34" s="119">
        <v>55.02</v>
      </c>
      <c r="AM34" s="121">
        <v>55.31</v>
      </c>
      <c r="AN34" s="119">
        <v>14.77</v>
      </c>
      <c r="AO34" s="125" t="s">
        <v>1502</v>
      </c>
      <c r="AP34" s="125" t="s">
        <v>1502</v>
      </c>
      <c r="AQ34" s="125" t="s">
        <v>1502</v>
      </c>
      <c r="AR34" s="120">
        <v>4.2445300000000001</v>
      </c>
      <c r="AS34" s="120">
        <v>7.0315899999999996</v>
      </c>
      <c r="AT34" s="120">
        <v>15.489000000000001</v>
      </c>
      <c r="AU34" s="120">
        <v>4.968</v>
      </c>
      <c r="AV34" s="121">
        <v>12.885999999999999</v>
      </c>
      <c r="AW34" s="124">
        <v>4.1900000000000004</v>
      </c>
    </row>
    <row r="35" spans="1:49" x14ac:dyDescent="0.3">
      <c r="A35" s="126" t="s">
        <v>831</v>
      </c>
      <c r="B35" s="119">
        <v>0</v>
      </c>
      <c r="C35" s="120">
        <v>14</v>
      </c>
      <c r="D35" s="120">
        <v>12</v>
      </c>
      <c r="E35" s="120">
        <v>2</v>
      </c>
      <c r="F35" s="120">
        <v>14.7</v>
      </c>
      <c r="G35" s="121">
        <v>16</v>
      </c>
      <c r="H35" s="119">
        <v>8.1</v>
      </c>
      <c r="I35" s="121">
        <v>60</v>
      </c>
      <c r="J35" s="119">
        <v>15.93</v>
      </c>
      <c r="K35" s="120">
        <v>14.84</v>
      </c>
      <c r="L35" s="121">
        <v>15.132999999999999</v>
      </c>
      <c r="M35" s="122" t="s">
        <v>1502</v>
      </c>
      <c r="N35" s="123" t="s">
        <v>1502</v>
      </c>
      <c r="O35" s="124">
        <v>1.8979999999999999</v>
      </c>
      <c r="P35" s="119">
        <v>27.13</v>
      </c>
      <c r="Q35" s="120">
        <v>67.680000000000007</v>
      </c>
      <c r="R35" s="120">
        <v>80.39</v>
      </c>
      <c r="S35" s="121">
        <v>62.49</v>
      </c>
      <c r="T35" s="124">
        <v>39.57</v>
      </c>
      <c r="U35" s="124">
        <v>11.45</v>
      </c>
      <c r="V35" s="119">
        <v>14.41</v>
      </c>
      <c r="W35" s="120">
        <v>2.84</v>
      </c>
      <c r="X35" s="120">
        <v>0.45</v>
      </c>
      <c r="Y35" s="125" t="s">
        <v>1502</v>
      </c>
      <c r="Z35" s="123" t="s">
        <v>1502</v>
      </c>
      <c r="AA35" s="119">
        <v>14.82</v>
      </c>
      <c r="AB35" s="121">
        <v>78.03</v>
      </c>
      <c r="AC35" s="119">
        <v>44.02</v>
      </c>
      <c r="AD35" s="120">
        <v>42.174999999999997</v>
      </c>
      <c r="AE35" s="120">
        <v>29.18</v>
      </c>
      <c r="AF35" s="121">
        <v>0</v>
      </c>
      <c r="AG35" s="119">
        <v>2.0338599999999998</v>
      </c>
      <c r="AH35" s="120">
        <v>15</v>
      </c>
      <c r="AI35" s="120">
        <v>10.220219999999999</v>
      </c>
      <c r="AJ35" s="120">
        <v>6.05</v>
      </c>
      <c r="AK35" s="121">
        <v>8.6999999999999993</v>
      </c>
      <c r="AL35" s="119">
        <v>55.02</v>
      </c>
      <c r="AM35" s="121">
        <v>55.31</v>
      </c>
      <c r="AN35" s="119">
        <v>14.77</v>
      </c>
      <c r="AO35" s="125" t="s">
        <v>1502</v>
      </c>
      <c r="AP35" s="125" t="s">
        <v>1502</v>
      </c>
      <c r="AQ35" s="125" t="s">
        <v>1502</v>
      </c>
      <c r="AR35" s="120">
        <v>4.2445300000000001</v>
      </c>
      <c r="AS35" s="120">
        <v>7.0315899999999996</v>
      </c>
      <c r="AT35" s="120">
        <v>15.489000000000001</v>
      </c>
      <c r="AU35" s="120">
        <v>4.968</v>
      </c>
      <c r="AV35" s="121">
        <v>12.885999999999999</v>
      </c>
      <c r="AW35" s="124">
        <v>4.1900000000000004</v>
      </c>
    </row>
    <row r="36" spans="1:49" x14ac:dyDescent="0.3">
      <c r="A36" s="126" t="s">
        <v>832</v>
      </c>
      <c r="B36" s="119">
        <v>0</v>
      </c>
      <c r="C36" s="120">
        <v>14</v>
      </c>
      <c r="D36" s="120">
        <v>12</v>
      </c>
      <c r="E36" s="120">
        <v>2</v>
      </c>
      <c r="F36" s="120">
        <v>14.8</v>
      </c>
      <c r="G36" s="121">
        <v>16</v>
      </c>
      <c r="H36" s="119">
        <v>7.7</v>
      </c>
      <c r="I36" s="121">
        <v>60</v>
      </c>
      <c r="J36" s="119">
        <v>15.97</v>
      </c>
      <c r="K36" s="120">
        <v>14.67</v>
      </c>
      <c r="L36" s="121">
        <v>15.172000000000001</v>
      </c>
      <c r="M36" s="122" t="s">
        <v>1502</v>
      </c>
      <c r="N36" s="123" t="s">
        <v>1502</v>
      </c>
      <c r="O36" s="124">
        <v>1.8979999999999999</v>
      </c>
      <c r="P36" s="119">
        <v>21.46</v>
      </c>
      <c r="Q36" s="120">
        <v>67.680000000000007</v>
      </c>
      <c r="R36" s="120">
        <v>78.8</v>
      </c>
      <c r="S36" s="121">
        <v>62.21</v>
      </c>
      <c r="T36" s="124">
        <v>38.454999999999998</v>
      </c>
      <c r="U36" s="124">
        <v>11.38</v>
      </c>
      <c r="V36" s="119">
        <v>14.41</v>
      </c>
      <c r="W36" s="120">
        <v>2</v>
      </c>
      <c r="X36" s="120">
        <v>0.43</v>
      </c>
      <c r="Y36" s="125" t="s">
        <v>1502</v>
      </c>
      <c r="Z36" s="123" t="s">
        <v>1502</v>
      </c>
      <c r="AA36" s="119">
        <v>15.72</v>
      </c>
      <c r="AB36" s="121">
        <v>81.93</v>
      </c>
      <c r="AC36" s="119">
        <v>43.27</v>
      </c>
      <c r="AD36" s="120">
        <v>43.475999999999999</v>
      </c>
      <c r="AE36" s="120">
        <v>29.09</v>
      </c>
      <c r="AF36" s="121">
        <v>0</v>
      </c>
      <c r="AG36" s="119">
        <v>2.0338599999999998</v>
      </c>
      <c r="AH36" s="120">
        <v>15</v>
      </c>
      <c r="AI36" s="120">
        <v>10.035729999999999</v>
      </c>
      <c r="AJ36" s="120">
        <v>6.05</v>
      </c>
      <c r="AK36" s="121">
        <v>8.6</v>
      </c>
      <c r="AL36" s="119">
        <v>54.73</v>
      </c>
      <c r="AM36" s="121">
        <v>55.02</v>
      </c>
      <c r="AN36" s="119">
        <v>14.77</v>
      </c>
      <c r="AO36" s="125" t="s">
        <v>1502</v>
      </c>
      <c r="AP36" s="125" t="s">
        <v>1502</v>
      </c>
      <c r="AQ36" s="125" t="s">
        <v>1502</v>
      </c>
      <c r="AR36" s="120">
        <v>4.2445300000000001</v>
      </c>
      <c r="AS36" s="120">
        <v>7.0315899999999996</v>
      </c>
      <c r="AT36" s="120">
        <v>15.489000000000001</v>
      </c>
      <c r="AU36" s="120">
        <v>4.968</v>
      </c>
      <c r="AV36" s="121">
        <v>12.885999999999999</v>
      </c>
      <c r="AW36" s="124">
        <v>4.1900000000000004</v>
      </c>
    </row>
    <row r="37" spans="1:49" x14ac:dyDescent="0.3">
      <c r="A37" s="126" t="s">
        <v>833</v>
      </c>
      <c r="B37" s="119">
        <v>0</v>
      </c>
      <c r="C37" s="120">
        <v>14</v>
      </c>
      <c r="D37" s="120">
        <v>12</v>
      </c>
      <c r="E37" s="120">
        <v>2</v>
      </c>
      <c r="F37" s="120">
        <v>14.8</v>
      </c>
      <c r="G37" s="121">
        <v>16</v>
      </c>
      <c r="H37" s="119">
        <v>7.7</v>
      </c>
      <c r="I37" s="121">
        <v>60</v>
      </c>
      <c r="J37" s="119">
        <v>15.97</v>
      </c>
      <c r="K37" s="120">
        <v>14.67</v>
      </c>
      <c r="L37" s="121">
        <v>15.172000000000001</v>
      </c>
      <c r="M37" s="122" t="s">
        <v>1502</v>
      </c>
      <c r="N37" s="123" t="s">
        <v>1502</v>
      </c>
      <c r="O37" s="124">
        <v>1.8979999999999999</v>
      </c>
      <c r="P37" s="119">
        <v>21.46</v>
      </c>
      <c r="Q37" s="120">
        <v>67.680000000000007</v>
      </c>
      <c r="R37" s="120">
        <v>78.8</v>
      </c>
      <c r="S37" s="121">
        <v>62.21</v>
      </c>
      <c r="T37" s="124">
        <v>38.454999999999998</v>
      </c>
      <c r="U37" s="124">
        <v>11.38</v>
      </c>
      <c r="V37" s="119">
        <v>14.41</v>
      </c>
      <c r="W37" s="120">
        <v>2</v>
      </c>
      <c r="X37" s="120">
        <v>0.43</v>
      </c>
      <c r="Y37" s="125" t="s">
        <v>1502</v>
      </c>
      <c r="Z37" s="123" t="s">
        <v>1502</v>
      </c>
      <c r="AA37" s="119">
        <v>15.72</v>
      </c>
      <c r="AB37" s="121">
        <v>81.93</v>
      </c>
      <c r="AC37" s="119">
        <v>43.27</v>
      </c>
      <c r="AD37" s="120">
        <v>43.475999999999999</v>
      </c>
      <c r="AE37" s="120">
        <v>29.09</v>
      </c>
      <c r="AF37" s="121">
        <v>0</v>
      </c>
      <c r="AG37" s="119">
        <v>2.0338599999999998</v>
      </c>
      <c r="AH37" s="120">
        <v>15</v>
      </c>
      <c r="AI37" s="120">
        <v>10.035729999999999</v>
      </c>
      <c r="AJ37" s="120">
        <v>6.05</v>
      </c>
      <c r="AK37" s="121">
        <v>8.6</v>
      </c>
      <c r="AL37" s="119">
        <v>54.73</v>
      </c>
      <c r="AM37" s="121">
        <v>55.02</v>
      </c>
      <c r="AN37" s="119">
        <v>14.77</v>
      </c>
      <c r="AO37" s="125" t="s">
        <v>1502</v>
      </c>
      <c r="AP37" s="125" t="s">
        <v>1502</v>
      </c>
      <c r="AQ37" s="125" t="s">
        <v>1502</v>
      </c>
      <c r="AR37" s="120">
        <v>4.2445300000000001</v>
      </c>
      <c r="AS37" s="120">
        <v>7.0315899999999996</v>
      </c>
      <c r="AT37" s="120">
        <v>15.489000000000001</v>
      </c>
      <c r="AU37" s="120">
        <v>4.968</v>
      </c>
      <c r="AV37" s="121">
        <v>12.885999999999999</v>
      </c>
      <c r="AW37" s="124">
        <v>4.1900000000000004</v>
      </c>
    </row>
    <row r="38" spans="1:49" x14ac:dyDescent="0.3">
      <c r="A38" s="126" t="s">
        <v>834</v>
      </c>
      <c r="B38" s="119">
        <v>0</v>
      </c>
      <c r="C38" s="120">
        <v>14</v>
      </c>
      <c r="D38" s="120">
        <v>12</v>
      </c>
      <c r="E38" s="120">
        <v>2</v>
      </c>
      <c r="F38" s="120">
        <v>13.7</v>
      </c>
      <c r="G38" s="121">
        <v>16</v>
      </c>
      <c r="H38" s="119">
        <v>7.3</v>
      </c>
      <c r="I38" s="121">
        <v>59</v>
      </c>
      <c r="J38" s="119">
        <v>15.98</v>
      </c>
      <c r="K38" s="120">
        <v>14.7</v>
      </c>
      <c r="L38" s="121">
        <v>15.122999999999999</v>
      </c>
      <c r="M38" s="122" t="s">
        <v>1502</v>
      </c>
      <c r="N38" s="123" t="s">
        <v>1502</v>
      </c>
      <c r="O38" s="124">
        <v>1.8979999999999999</v>
      </c>
      <c r="P38" s="119">
        <v>43.28</v>
      </c>
      <c r="Q38" s="120">
        <v>67.680000000000007</v>
      </c>
      <c r="R38" s="120">
        <v>77.22</v>
      </c>
      <c r="S38" s="121">
        <v>61.58</v>
      </c>
      <c r="T38" s="124">
        <v>38.347999999999999</v>
      </c>
      <c r="U38" s="124">
        <v>11.41</v>
      </c>
      <c r="V38" s="119">
        <v>14.41</v>
      </c>
      <c r="W38" s="120">
        <v>2.9</v>
      </c>
      <c r="X38" s="120">
        <v>0.42</v>
      </c>
      <c r="Y38" s="125" t="s">
        <v>1502</v>
      </c>
      <c r="Z38" s="123" t="s">
        <v>1502</v>
      </c>
      <c r="AA38" s="119">
        <v>16.47</v>
      </c>
      <c r="AB38" s="121">
        <v>82.68</v>
      </c>
      <c r="AC38" s="119">
        <v>42.37</v>
      </c>
      <c r="AD38" s="120">
        <v>43.42</v>
      </c>
      <c r="AE38" s="120">
        <v>28.76</v>
      </c>
      <c r="AF38" s="121">
        <v>0</v>
      </c>
      <c r="AG38" s="119">
        <v>2.0338599999999998</v>
      </c>
      <c r="AH38" s="120">
        <v>15</v>
      </c>
      <c r="AI38" s="120">
        <v>10.121359999999999</v>
      </c>
      <c r="AJ38" s="120">
        <v>6.05</v>
      </c>
      <c r="AK38" s="121">
        <v>8.6</v>
      </c>
      <c r="AL38" s="119">
        <v>54.55</v>
      </c>
      <c r="AM38" s="121">
        <v>54.84</v>
      </c>
      <c r="AN38" s="119">
        <v>14.77</v>
      </c>
      <c r="AO38" s="125" t="s">
        <v>1502</v>
      </c>
      <c r="AP38" s="125" t="s">
        <v>1502</v>
      </c>
      <c r="AQ38" s="125" t="s">
        <v>1502</v>
      </c>
      <c r="AR38" s="120">
        <v>4.2445300000000001</v>
      </c>
      <c r="AS38" s="120">
        <v>7.0315899999999996</v>
      </c>
      <c r="AT38" s="120">
        <v>15.489000000000001</v>
      </c>
      <c r="AU38" s="120">
        <v>4.968</v>
      </c>
      <c r="AV38" s="121">
        <v>12.728</v>
      </c>
      <c r="AW38" s="124">
        <v>4.1890000000000001</v>
      </c>
    </row>
    <row r="39" spans="1:49" x14ac:dyDescent="0.3">
      <c r="A39" s="126" t="s">
        <v>835</v>
      </c>
      <c r="B39" s="119">
        <v>0</v>
      </c>
      <c r="C39" s="120">
        <v>14</v>
      </c>
      <c r="D39" s="120">
        <v>12</v>
      </c>
      <c r="E39" s="120">
        <v>2</v>
      </c>
      <c r="F39" s="120">
        <v>13.7</v>
      </c>
      <c r="G39" s="121">
        <v>16</v>
      </c>
      <c r="H39" s="119">
        <v>7.3</v>
      </c>
      <c r="I39" s="121">
        <v>59</v>
      </c>
      <c r="J39" s="119">
        <v>15.98</v>
      </c>
      <c r="K39" s="120">
        <v>14.7</v>
      </c>
      <c r="L39" s="121">
        <v>15.122999999999999</v>
      </c>
      <c r="M39" s="122" t="s">
        <v>1502</v>
      </c>
      <c r="N39" s="123" t="s">
        <v>1502</v>
      </c>
      <c r="O39" s="124">
        <v>1.8979999999999999</v>
      </c>
      <c r="P39" s="119">
        <v>43.28</v>
      </c>
      <c r="Q39" s="120">
        <v>67.680000000000007</v>
      </c>
      <c r="R39" s="120">
        <v>77.22</v>
      </c>
      <c r="S39" s="121">
        <v>61.58</v>
      </c>
      <c r="T39" s="124">
        <v>38.347999999999999</v>
      </c>
      <c r="U39" s="124">
        <v>11.41</v>
      </c>
      <c r="V39" s="119">
        <v>14.41</v>
      </c>
      <c r="W39" s="120">
        <v>2.9</v>
      </c>
      <c r="X39" s="120">
        <v>0.42</v>
      </c>
      <c r="Y39" s="125" t="s">
        <v>1502</v>
      </c>
      <c r="Z39" s="123" t="s">
        <v>1502</v>
      </c>
      <c r="AA39" s="119">
        <v>16.47</v>
      </c>
      <c r="AB39" s="121">
        <v>82.68</v>
      </c>
      <c r="AC39" s="119">
        <v>42.37</v>
      </c>
      <c r="AD39" s="120">
        <v>43.42</v>
      </c>
      <c r="AE39" s="120">
        <v>28.76</v>
      </c>
      <c r="AF39" s="121">
        <v>0</v>
      </c>
      <c r="AG39" s="119">
        <v>2.0338599999999998</v>
      </c>
      <c r="AH39" s="120">
        <v>15</v>
      </c>
      <c r="AI39" s="120">
        <v>10.121359999999999</v>
      </c>
      <c r="AJ39" s="120">
        <v>6.05</v>
      </c>
      <c r="AK39" s="121">
        <v>8.6</v>
      </c>
      <c r="AL39" s="119">
        <v>54.55</v>
      </c>
      <c r="AM39" s="121">
        <v>54.84</v>
      </c>
      <c r="AN39" s="119">
        <v>14.77</v>
      </c>
      <c r="AO39" s="125" t="s">
        <v>1502</v>
      </c>
      <c r="AP39" s="125" t="s">
        <v>1502</v>
      </c>
      <c r="AQ39" s="125" t="s">
        <v>1502</v>
      </c>
      <c r="AR39" s="120">
        <v>4.2445300000000001</v>
      </c>
      <c r="AS39" s="120">
        <v>7.0315899999999996</v>
      </c>
      <c r="AT39" s="120">
        <v>15.489000000000001</v>
      </c>
      <c r="AU39" s="120">
        <v>4.968</v>
      </c>
      <c r="AV39" s="121">
        <v>12.728</v>
      </c>
      <c r="AW39" s="124">
        <v>4.1890000000000001</v>
      </c>
    </row>
    <row r="40" spans="1:49" x14ac:dyDescent="0.3">
      <c r="A40" s="126" t="s">
        <v>836</v>
      </c>
      <c r="B40" s="119">
        <v>0</v>
      </c>
      <c r="C40" s="120">
        <v>14</v>
      </c>
      <c r="D40" s="120">
        <v>12</v>
      </c>
      <c r="E40" s="120">
        <v>2</v>
      </c>
      <c r="F40" s="120">
        <v>11.3</v>
      </c>
      <c r="G40" s="121">
        <v>16</v>
      </c>
      <c r="H40" s="119">
        <v>7.3</v>
      </c>
      <c r="I40" s="121">
        <v>58</v>
      </c>
      <c r="J40" s="119">
        <v>16</v>
      </c>
      <c r="K40" s="120">
        <v>14.7</v>
      </c>
      <c r="L40" s="121">
        <v>14.944000000000001</v>
      </c>
      <c r="M40" s="122" t="s">
        <v>1502</v>
      </c>
      <c r="N40" s="123" t="s">
        <v>1502</v>
      </c>
      <c r="O40" s="124">
        <v>1.8979999999999999</v>
      </c>
      <c r="P40" s="119">
        <v>53.79</v>
      </c>
      <c r="Q40" s="120">
        <v>67.680000000000007</v>
      </c>
      <c r="R40" s="120">
        <v>75.66</v>
      </c>
      <c r="S40" s="121">
        <v>54.2</v>
      </c>
      <c r="T40" s="124">
        <v>37.548000000000002</v>
      </c>
      <c r="U40" s="124">
        <v>11.36</v>
      </c>
      <c r="V40" s="119">
        <v>14.41</v>
      </c>
      <c r="W40" s="120">
        <v>2.16</v>
      </c>
      <c r="X40" s="120">
        <v>0.4</v>
      </c>
      <c r="Y40" s="125" t="s">
        <v>1502</v>
      </c>
      <c r="Z40" s="123" t="s">
        <v>1502</v>
      </c>
      <c r="AA40" s="119">
        <v>14.97</v>
      </c>
      <c r="AB40" s="121">
        <v>81.180000000000007</v>
      </c>
      <c r="AC40" s="119">
        <v>42.69</v>
      </c>
      <c r="AD40" s="120">
        <v>43.396000000000001</v>
      </c>
      <c r="AE40" s="120">
        <v>28.25</v>
      </c>
      <c r="AF40" s="121">
        <v>0</v>
      </c>
      <c r="AG40" s="119">
        <v>2.0338599999999998</v>
      </c>
      <c r="AH40" s="120">
        <v>15</v>
      </c>
      <c r="AI40" s="120">
        <v>10.16624</v>
      </c>
      <c r="AJ40" s="120">
        <v>6.05</v>
      </c>
      <c r="AK40" s="121">
        <v>8.6</v>
      </c>
      <c r="AL40" s="119">
        <v>54.2</v>
      </c>
      <c r="AM40" s="121">
        <v>54.49</v>
      </c>
      <c r="AN40" s="119">
        <v>14.77</v>
      </c>
      <c r="AO40" s="125" t="s">
        <v>1502</v>
      </c>
      <c r="AP40" s="125" t="s">
        <v>1502</v>
      </c>
      <c r="AQ40" s="125" t="s">
        <v>1502</v>
      </c>
      <c r="AR40" s="120">
        <v>4.2445300000000001</v>
      </c>
      <c r="AS40" s="120">
        <v>7.0315899999999996</v>
      </c>
      <c r="AT40" s="120">
        <v>15.489000000000001</v>
      </c>
      <c r="AU40" s="120">
        <v>4.968</v>
      </c>
      <c r="AV40" s="121">
        <v>12.528</v>
      </c>
      <c r="AW40" s="124">
        <v>4.1900000000000004</v>
      </c>
    </row>
    <row r="41" spans="1:49" x14ac:dyDescent="0.3">
      <c r="A41" s="126" t="s">
        <v>837</v>
      </c>
      <c r="B41" s="119">
        <v>0</v>
      </c>
      <c r="C41" s="120">
        <v>14</v>
      </c>
      <c r="D41" s="120">
        <v>12</v>
      </c>
      <c r="E41" s="120">
        <v>2</v>
      </c>
      <c r="F41" s="120">
        <v>11.3</v>
      </c>
      <c r="G41" s="121">
        <v>16</v>
      </c>
      <c r="H41" s="119">
        <v>7.3</v>
      </c>
      <c r="I41" s="121">
        <v>58</v>
      </c>
      <c r="J41" s="119">
        <v>16</v>
      </c>
      <c r="K41" s="120">
        <v>14.7</v>
      </c>
      <c r="L41" s="121">
        <v>14.944000000000001</v>
      </c>
      <c r="M41" s="122" t="s">
        <v>1502</v>
      </c>
      <c r="N41" s="123" t="s">
        <v>1502</v>
      </c>
      <c r="O41" s="124">
        <v>1.8979999999999999</v>
      </c>
      <c r="P41" s="119">
        <v>53.79</v>
      </c>
      <c r="Q41" s="120">
        <v>67.680000000000007</v>
      </c>
      <c r="R41" s="120">
        <v>75.66</v>
      </c>
      <c r="S41" s="121">
        <v>54.2</v>
      </c>
      <c r="T41" s="124">
        <v>37.548000000000002</v>
      </c>
      <c r="U41" s="124">
        <v>11.36</v>
      </c>
      <c r="V41" s="119">
        <v>14.41</v>
      </c>
      <c r="W41" s="120">
        <v>2.16</v>
      </c>
      <c r="X41" s="120">
        <v>0.4</v>
      </c>
      <c r="Y41" s="125" t="s">
        <v>1502</v>
      </c>
      <c r="Z41" s="123" t="s">
        <v>1502</v>
      </c>
      <c r="AA41" s="119">
        <v>14.97</v>
      </c>
      <c r="AB41" s="121">
        <v>81.180000000000007</v>
      </c>
      <c r="AC41" s="119">
        <v>42.69</v>
      </c>
      <c r="AD41" s="120">
        <v>43.396000000000001</v>
      </c>
      <c r="AE41" s="120">
        <v>28.25</v>
      </c>
      <c r="AF41" s="121">
        <v>0</v>
      </c>
      <c r="AG41" s="119">
        <v>2.0338599999999998</v>
      </c>
      <c r="AH41" s="120">
        <v>15</v>
      </c>
      <c r="AI41" s="120">
        <v>10.16624</v>
      </c>
      <c r="AJ41" s="120">
        <v>6.05</v>
      </c>
      <c r="AK41" s="121">
        <v>8.6</v>
      </c>
      <c r="AL41" s="119">
        <v>54.2</v>
      </c>
      <c r="AM41" s="121">
        <v>54.49</v>
      </c>
      <c r="AN41" s="119">
        <v>14.77</v>
      </c>
      <c r="AO41" s="125" t="s">
        <v>1502</v>
      </c>
      <c r="AP41" s="125" t="s">
        <v>1502</v>
      </c>
      <c r="AQ41" s="125" t="s">
        <v>1502</v>
      </c>
      <c r="AR41" s="120">
        <v>4.2445300000000001</v>
      </c>
      <c r="AS41" s="120">
        <v>7.0315899999999996</v>
      </c>
      <c r="AT41" s="120">
        <v>15.489000000000001</v>
      </c>
      <c r="AU41" s="120">
        <v>4.968</v>
      </c>
      <c r="AV41" s="121">
        <v>12.528</v>
      </c>
      <c r="AW41" s="124">
        <v>4.1900000000000004</v>
      </c>
    </row>
    <row r="42" spans="1:49" x14ac:dyDescent="0.3">
      <c r="A42" s="126" t="s">
        <v>838</v>
      </c>
      <c r="B42" s="119">
        <v>0</v>
      </c>
      <c r="C42" s="120">
        <v>14</v>
      </c>
      <c r="D42" s="120">
        <v>12</v>
      </c>
      <c r="E42" s="120">
        <v>2</v>
      </c>
      <c r="F42" s="120">
        <v>11.3</v>
      </c>
      <c r="G42" s="121">
        <v>16</v>
      </c>
      <c r="H42" s="119">
        <v>7.3</v>
      </c>
      <c r="I42" s="121">
        <v>56</v>
      </c>
      <c r="J42" s="119">
        <v>16.45</v>
      </c>
      <c r="K42" s="120">
        <v>14.69</v>
      </c>
      <c r="L42" s="121">
        <v>16.646000000000001</v>
      </c>
      <c r="M42" s="122" t="s">
        <v>1502</v>
      </c>
      <c r="N42" s="123" t="s">
        <v>1502</v>
      </c>
      <c r="O42" s="124">
        <v>1.8979999999999999</v>
      </c>
      <c r="P42" s="119">
        <v>45.03</v>
      </c>
      <c r="Q42" s="120">
        <v>67.680000000000007</v>
      </c>
      <c r="R42" s="120">
        <v>74.13</v>
      </c>
      <c r="S42" s="121">
        <v>31.42</v>
      </c>
      <c r="T42" s="124">
        <v>37.012</v>
      </c>
      <c r="U42" s="124">
        <v>11.4</v>
      </c>
      <c r="V42" s="119">
        <v>14.41</v>
      </c>
      <c r="W42" s="120">
        <v>1.39</v>
      </c>
      <c r="X42" s="120">
        <v>0.4</v>
      </c>
      <c r="Y42" s="125" t="s">
        <v>1502</v>
      </c>
      <c r="Z42" s="123" t="s">
        <v>1502</v>
      </c>
      <c r="AA42" s="119">
        <v>10.32</v>
      </c>
      <c r="AB42" s="121">
        <v>74.53</v>
      </c>
      <c r="AC42" s="119">
        <v>39.747</v>
      </c>
      <c r="AD42" s="120">
        <v>43.564</v>
      </c>
      <c r="AE42" s="120">
        <v>29.1</v>
      </c>
      <c r="AF42" s="121">
        <v>0</v>
      </c>
      <c r="AG42" s="119">
        <v>2.0338599999999998</v>
      </c>
      <c r="AH42" s="120">
        <v>14.8</v>
      </c>
      <c r="AI42" s="120">
        <v>9.7717299999999998</v>
      </c>
      <c r="AJ42" s="120">
        <v>6.05</v>
      </c>
      <c r="AK42" s="121">
        <v>8.6</v>
      </c>
      <c r="AL42" s="119">
        <v>54.61</v>
      </c>
      <c r="AM42" s="121">
        <v>54.9</v>
      </c>
      <c r="AN42" s="119">
        <v>14.77</v>
      </c>
      <c r="AO42" s="125" t="s">
        <v>1502</v>
      </c>
      <c r="AP42" s="125" t="s">
        <v>1502</v>
      </c>
      <c r="AQ42" s="125" t="s">
        <v>1502</v>
      </c>
      <c r="AR42" s="120">
        <v>4.2445300000000001</v>
      </c>
      <c r="AS42" s="120">
        <v>7.0315899999999996</v>
      </c>
      <c r="AT42" s="120">
        <v>15.489000000000001</v>
      </c>
      <c r="AU42" s="120">
        <v>4.968</v>
      </c>
      <c r="AV42" s="121">
        <v>12.484999999999999</v>
      </c>
      <c r="AW42" s="124">
        <v>4.1890000000000001</v>
      </c>
    </row>
    <row r="43" spans="1:49" x14ac:dyDescent="0.3">
      <c r="A43" s="126" t="s">
        <v>839</v>
      </c>
      <c r="B43" s="119">
        <v>0</v>
      </c>
      <c r="C43" s="120">
        <v>14</v>
      </c>
      <c r="D43" s="120">
        <v>12</v>
      </c>
      <c r="E43" s="120">
        <v>2</v>
      </c>
      <c r="F43" s="120">
        <v>11.3</v>
      </c>
      <c r="G43" s="121">
        <v>16</v>
      </c>
      <c r="H43" s="119">
        <v>7.3</v>
      </c>
      <c r="I43" s="121">
        <v>56</v>
      </c>
      <c r="J43" s="119">
        <v>16.45</v>
      </c>
      <c r="K43" s="120">
        <v>14.69</v>
      </c>
      <c r="L43" s="121">
        <v>16.646000000000001</v>
      </c>
      <c r="M43" s="122" t="s">
        <v>1502</v>
      </c>
      <c r="N43" s="123" t="s">
        <v>1502</v>
      </c>
      <c r="O43" s="124">
        <v>1.8979999999999999</v>
      </c>
      <c r="P43" s="119">
        <v>45.03</v>
      </c>
      <c r="Q43" s="120">
        <v>67.680000000000007</v>
      </c>
      <c r="R43" s="120">
        <v>74.13</v>
      </c>
      <c r="S43" s="121">
        <v>31.42</v>
      </c>
      <c r="T43" s="124">
        <v>37.012</v>
      </c>
      <c r="U43" s="124">
        <v>11.4</v>
      </c>
      <c r="V43" s="119">
        <v>14.41</v>
      </c>
      <c r="W43" s="120">
        <v>1.39</v>
      </c>
      <c r="X43" s="120">
        <v>0.4</v>
      </c>
      <c r="Y43" s="125" t="s">
        <v>1502</v>
      </c>
      <c r="Z43" s="123" t="s">
        <v>1502</v>
      </c>
      <c r="AA43" s="119">
        <v>10.32</v>
      </c>
      <c r="AB43" s="121">
        <v>74.53</v>
      </c>
      <c r="AC43" s="119">
        <v>39.747</v>
      </c>
      <c r="AD43" s="120">
        <v>43.564</v>
      </c>
      <c r="AE43" s="120">
        <v>29.1</v>
      </c>
      <c r="AF43" s="121">
        <v>0</v>
      </c>
      <c r="AG43" s="119">
        <v>2.0338599999999998</v>
      </c>
      <c r="AH43" s="120">
        <v>14.8</v>
      </c>
      <c r="AI43" s="120">
        <v>9.7717299999999998</v>
      </c>
      <c r="AJ43" s="120">
        <v>6.05</v>
      </c>
      <c r="AK43" s="121">
        <v>8.6</v>
      </c>
      <c r="AL43" s="119">
        <v>54.61</v>
      </c>
      <c r="AM43" s="121">
        <v>54.9</v>
      </c>
      <c r="AN43" s="119">
        <v>14.77</v>
      </c>
      <c r="AO43" s="125" t="s">
        <v>1502</v>
      </c>
      <c r="AP43" s="125" t="s">
        <v>1502</v>
      </c>
      <c r="AQ43" s="125" t="s">
        <v>1502</v>
      </c>
      <c r="AR43" s="120">
        <v>4.2445300000000001</v>
      </c>
      <c r="AS43" s="120">
        <v>7.0315899999999996</v>
      </c>
      <c r="AT43" s="120">
        <v>15.489000000000001</v>
      </c>
      <c r="AU43" s="120">
        <v>4.968</v>
      </c>
      <c r="AV43" s="121">
        <v>12.484999999999999</v>
      </c>
      <c r="AW43" s="124">
        <v>4.1890000000000001</v>
      </c>
    </row>
    <row r="44" spans="1:49" x14ac:dyDescent="0.3">
      <c r="A44" s="126" t="s">
        <v>840</v>
      </c>
      <c r="B44" s="119">
        <v>0</v>
      </c>
      <c r="C44" s="120">
        <v>14</v>
      </c>
      <c r="D44" s="120">
        <v>12</v>
      </c>
      <c r="E44" s="120">
        <v>2</v>
      </c>
      <c r="F44" s="120">
        <v>11.3</v>
      </c>
      <c r="G44" s="121">
        <v>16</v>
      </c>
      <c r="H44" s="119">
        <v>7.3</v>
      </c>
      <c r="I44" s="121">
        <v>56</v>
      </c>
      <c r="J44" s="119">
        <v>16.54</v>
      </c>
      <c r="K44" s="120">
        <v>14.6</v>
      </c>
      <c r="L44" s="121">
        <v>16.84</v>
      </c>
      <c r="M44" s="122" t="s">
        <v>1502</v>
      </c>
      <c r="N44" s="123" t="s">
        <v>1502</v>
      </c>
      <c r="O44" s="124">
        <v>1.8979999999999999</v>
      </c>
      <c r="P44" s="119">
        <v>44.45</v>
      </c>
      <c r="Q44" s="120">
        <v>67.680000000000007</v>
      </c>
      <c r="R44" s="120">
        <v>73.36</v>
      </c>
      <c r="S44" s="121">
        <v>34.01</v>
      </c>
      <c r="T44" s="124">
        <v>37.280999999999999</v>
      </c>
      <c r="U44" s="124">
        <v>11.43</v>
      </c>
      <c r="V44" s="119">
        <v>13.82</v>
      </c>
      <c r="W44" s="120">
        <v>2.5099999999999998</v>
      </c>
      <c r="X44" s="120">
        <v>0.39</v>
      </c>
      <c r="Y44" s="125" t="s">
        <v>1502</v>
      </c>
      <c r="Z44" s="123" t="s">
        <v>1502</v>
      </c>
      <c r="AA44" s="119">
        <v>6.34</v>
      </c>
      <c r="AB44" s="121">
        <v>70.55</v>
      </c>
      <c r="AC44" s="119">
        <v>40.863</v>
      </c>
      <c r="AD44" s="120">
        <v>46.277000000000001</v>
      </c>
      <c r="AE44" s="120">
        <v>28.8</v>
      </c>
      <c r="AF44" s="121">
        <v>0</v>
      </c>
      <c r="AG44" s="119">
        <v>2.0338599999999998</v>
      </c>
      <c r="AH44" s="120">
        <v>13.4</v>
      </c>
      <c r="AI44" s="120">
        <v>9.8784899999999993</v>
      </c>
      <c r="AJ44" s="120">
        <v>6.05</v>
      </c>
      <c r="AK44" s="121">
        <v>8.6</v>
      </c>
      <c r="AL44" s="119">
        <v>54.55</v>
      </c>
      <c r="AM44" s="121">
        <v>54.84</v>
      </c>
      <c r="AN44" s="119">
        <v>14.77</v>
      </c>
      <c r="AO44" s="125" t="s">
        <v>1502</v>
      </c>
      <c r="AP44" s="125" t="s">
        <v>1502</v>
      </c>
      <c r="AQ44" s="125" t="s">
        <v>1502</v>
      </c>
      <c r="AR44" s="120">
        <v>4.2445300000000001</v>
      </c>
      <c r="AS44" s="120">
        <v>7.0315899999999996</v>
      </c>
      <c r="AT44" s="120">
        <v>15.489000000000001</v>
      </c>
      <c r="AU44" s="120">
        <v>4.968</v>
      </c>
      <c r="AV44" s="121">
        <v>12.395</v>
      </c>
      <c r="AW44" s="124">
        <v>4.1900000000000004</v>
      </c>
    </row>
    <row r="45" spans="1:49" x14ac:dyDescent="0.3">
      <c r="A45" s="126" t="s">
        <v>841</v>
      </c>
      <c r="B45" s="119">
        <v>0</v>
      </c>
      <c r="C45" s="120">
        <v>14</v>
      </c>
      <c r="D45" s="120">
        <v>12</v>
      </c>
      <c r="E45" s="120">
        <v>2</v>
      </c>
      <c r="F45" s="120">
        <v>11.3</v>
      </c>
      <c r="G45" s="121">
        <v>16</v>
      </c>
      <c r="H45" s="119">
        <v>7.3</v>
      </c>
      <c r="I45" s="121">
        <v>56</v>
      </c>
      <c r="J45" s="119">
        <v>16.54</v>
      </c>
      <c r="K45" s="120">
        <v>14.6</v>
      </c>
      <c r="L45" s="121">
        <v>16.84</v>
      </c>
      <c r="M45" s="122" t="s">
        <v>1502</v>
      </c>
      <c r="N45" s="123" t="s">
        <v>1502</v>
      </c>
      <c r="O45" s="124">
        <v>1.8979999999999999</v>
      </c>
      <c r="P45" s="119">
        <v>44.45</v>
      </c>
      <c r="Q45" s="120">
        <v>67.680000000000007</v>
      </c>
      <c r="R45" s="120">
        <v>73.36</v>
      </c>
      <c r="S45" s="121">
        <v>34.01</v>
      </c>
      <c r="T45" s="124">
        <v>37.280999999999999</v>
      </c>
      <c r="U45" s="124">
        <v>11.43</v>
      </c>
      <c r="V45" s="119">
        <v>13.82</v>
      </c>
      <c r="W45" s="120">
        <v>2.5099999999999998</v>
      </c>
      <c r="X45" s="120">
        <v>0.39</v>
      </c>
      <c r="Y45" s="125" t="s">
        <v>1502</v>
      </c>
      <c r="Z45" s="123" t="s">
        <v>1502</v>
      </c>
      <c r="AA45" s="119">
        <v>6.34</v>
      </c>
      <c r="AB45" s="121">
        <v>70.55</v>
      </c>
      <c r="AC45" s="119">
        <v>40.863</v>
      </c>
      <c r="AD45" s="120">
        <v>46.277000000000001</v>
      </c>
      <c r="AE45" s="120">
        <v>28.8</v>
      </c>
      <c r="AF45" s="121">
        <v>0</v>
      </c>
      <c r="AG45" s="119">
        <v>2.0338599999999998</v>
      </c>
      <c r="AH45" s="120">
        <v>13.4</v>
      </c>
      <c r="AI45" s="120">
        <v>9.8784899999999993</v>
      </c>
      <c r="AJ45" s="120">
        <v>6.05</v>
      </c>
      <c r="AK45" s="121">
        <v>8.6</v>
      </c>
      <c r="AL45" s="119">
        <v>54.55</v>
      </c>
      <c r="AM45" s="121">
        <v>54.84</v>
      </c>
      <c r="AN45" s="119">
        <v>14.77</v>
      </c>
      <c r="AO45" s="125" t="s">
        <v>1502</v>
      </c>
      <c r="AP45" s="125" t="s">
        <v>1502</v>
      </c>
      <c r="AQ45" s="125" t="s">
        <v>1502</v>
      </c>
      <c r="AR45" s="120">
        <v>4.2445300000000001</v>
      </c>
      <c r="AS45" s="120">
        <v>7.0315899999999996</v>
      </c>
      <c r="AT45" s="120">
        <v>15.489000000000001</v>
      </c>
      <c r="AU45" s="120">
        <v>4.968</v>
      </c>
      <c r="AV45" s="121">
        <v>12.395</v>
      </c>
      <c r="AW45" s="124">
        <v>4.1900000000000004</v>
      </c>
    </row>
    <row r="46" spans="1:49" x14ac:dyDescent="0.3">
      <c r="A46" s="126" t="s">
        <v>842</v>
      </c>
      <c r="B46" s="119">
        <v>0</v>
      </c>
      <c r="C46" s="120">
        <v>14</v>
      </c>
      <c r="D46" s="120">
        <v>12</v>
      </c>
      <c r="E46" s="120">
        <v>2</v>
      </c>
      <c r="F46" s="120">
        <v>11.3</v>
      </c>
      <c r="G46" s="121">
        <v>16</v>
      </c>
      <c r="H46" s="119">
        <v>6.9</v>
      </c>
      <c r="I46" s="121">
        <v>56</v>
      </c>
      <c r="J46" s="119">
        <v>16.54</v>
      </c>
      <c r="K46" s="120">
        <v>14.78</v>
      </c>
      <c r="L46" s="121">
        <v>16.934000000000001</v>
      </c>
      <c r="M46" s="122" t="s">
        <v>1502</v>
      </c>
      <c r="N46" s="123" t="s">
        <v>1502</v>
      </c>
      <c r="O46" s="124">
        <v>1.8979999999999999</v>
      </c>
      <c r="P46" s="119">
        <v>49.92</v>
      </c>
      <c r="Q46" s="120">
        <v>67.680000000000007</v>
      </c>
      <c r="R46" s="120">
        <v>71.849999999999994</v>
      </c>
      <c r="S46" s="121">
        <v>35.17</v>
      </c>
      <c r="T46" s="124">
        <v>35.938000000000002</v>
      </c>
      <c r="U46" s="124">
        <v>11.43</v>
      </c>
      <c r="V46" s="119">
        <v>15.02</v>
      </c>
      <c r="W46" s="120">
        <v>2.34</v>
      </c>
      <c r="X46" s="120">
        <v>0.37</v>
      </c>
      <c r="Y46" s="125" t="s">
        <v>1502</v>
      </c>
      <c r="Z46" s="123" t="s">
        <v>1502</v>
      </c>
      <c r="AA46" s="119">
        <v>4.12</v>
      </c>
      <c r="AB46" s="121">
        <v>68.33</v>
      </c>
      <c r="AC46" s="119">
        <v>39.317</v>
      </c>
      <c r="AD46" s="120">
        <v>44.968000000000004</v>
      </c>
      <c r="AE46" s="120">
        <v>29.16</v>
      </c>
      <c r="AF46" s="121">
        <v>0</v>
      </c>
      <c r="AG46" s="119">
        <v>2.0338599999999998</v>
      </c>
      <c r="AH46" s="120">
        <v>13.3</v>
      </c>
      <c r="AI46" s="120">
        <v>9.9782799999999998</v>
      </c>
      <c r="AJ46" s="120">
        <v>6.05</v>
      </c>
      <c r="AK46" s="121">
        <v>8.6</v>
      </c>
      <c r="AL46" s="119">
        <v>52.43</v>
      </c>
      <c r="AM46" s="121">
        <v>52.72</v>
      </c>
      <c r="AN46" s="119">
        <v>14.77</v>
      </c>
      <c r="AO46" s="125" t="s">
        <v>1502</v>
      </c>
      <c r="AP46" s="125" t="s">
        <v>1502</v>
      </c>
      <c r="AQ46" s="125" t="s">
        <v>1502</v>
      </c>
      <c r="AR46" s="120">
        <v>4.2445300000000001</v>
      </c>
      <c r="AS46" s="120">
        <v>7.0315899999999996</v>
      </c>
      <c r="AT46" s="120">
        <v>15.489000000000001</v>
      </c>
      <c r="AU46" s="120">
        <v>4.968</v>
      </c>
      <c r="AV46" s="121">
        <v>12.215999999999999</v>
      </c>
      <c r="AW46" s="124">
        <v>4.1900000000000004</v>
      </c>
    </row>
    <row r="47" spans="1:49" x14ac:dyDescent="0.3">
      <c r="A47" s="126" t="s">
        <v>843</v>
      </c>
      <c r="B47" s="119">
        <v>0</v>
      </c>
      <c r="C47" s="120">
        <v>14</v>
      </c>
      <c r="D47" s="120">
        <v>12</v>
      </c>
      <c r="E47" s="120">
        <v>2</v>
      </c>
      <c r="F47" s="120">
        <v>11.3</v>
      </c>
      <c r="G47" s="121">
        <v>16</v>
      </c>
      <c r="H47" s="119">
        <v>6.9</v>
      </c>
      <c r="I47" s="121">
        <v>56</v>
      </c>
      <c r="J47" s="119">
        <v>16.54</v>
      </c>
      <c r="K47" s="120">
        <v>14.78</v>
      </c>
      <c r="L47" s="121">
        <v>16.934000000000001</v>
      </c>
      <c r="M47" s="122" t="s">
        <v>1502</v>
      </c>
      <c r="N47" s="123" t="s">
        <v>1502</v>
      </c>
      <c r="O47" s="124">
        <v>1.8979999999999999</v>
      </c>
      <c r="P47" s="119">
        <v>49.92</v>
      </c>
      <c r="Q47" s="120">
        <v>67.680000000000007</v>
      </c>
      <c r="R47" s="120">
        <v>71.849999999999994</v>
      </c>
      <c r="S47" s="121">
        <v>35.17</v>
      </c>
      <c r="T47" s="124">
        <v>35.938000000000002</v>
      </c>
      <c r="U47" s="124">
        <v>11.43</v>
      </c>
      <c r="V47" s="119">
        <v>15.02</v>
      </c>
      <c r="W47" s="120">
        <v>2.34</v>
      </c>
      <c r="X47" s="120">
        <v>0.37</v>
      </c>
      <c r="Y47" s="125" t="s">
        <v>1502</v>
      </c>
      <c r="Z47" s="123" t="s">
        <v>1502</v>
      </c>
      <c r="AA47" s="119">
        <v>4.12</v>
      </c>
      <c r="AB47" s="121">
        <v>68.33</v>
      </c>
      <c r="AC47" s="119">
        <v>39.317</v>
      </c>
      <c r="AD47" s="120">
        <v>44.968000000000004</v>
      </c>
      <c r="AE47" s="120">
        <v>29.16</v>
      </c>
      <c r="AF47" s="121">
        <v>0</v>
      </c>
      <c r="AG47" s="119">
        <v>2.0338599999999998</v>
      </c>
      <c r="AH47" s="120">
        <v>13.3</v>
      </c>
      <c r="AI47" s="120">
        <v>9.9782799999999998</v>
      </c>
      <c r="AJ47" s="120">
        <v>6.05</v>
      </c>
      <c r="AK47" s="121">
        <v>8.6</v>
      </c>
      <c r="AL47" s="119">
        <v>52.43</v>
      </c>
      <c r="AM47" s="121">
        <v>52.72</v>
      </c>
      <c r="AN47" s="119">
        <v>14.77</v>
      </c>
      <c r="AO47" s="125" t="s">
        <v>1502</v>
      </c>
      <c r="AP47" s="125" t="s">
        <v>1502</v>
      </c>
      <c r="AQ47" s="125" t="s">
        <v>1502</v>
      </c>
      <c r="AR47" s="120">
        <v>4.2445300000000001</v>
      </c>
      <c r="AS47" s="120">
        <v>7.0315899999999996</v>
      </c>
      <c r="AT47" s="120">
        <v>15.489000000000001</v>
      </c>
      <c r="AU47" s="120">
        <v>4.968</v>
      </c>
      <c r="AV47" s="121">
        <v>12.215999999999999</v>
      </c>
      <c r="AW47" s="124">
        <v>4.1900000000000004</v>
      </c>
    </row>
    <row r="48" spans="1:49" x14ac:dyDescent="0.3">
      <c r="A48" s="126" t="s">
        <v>844</v>
      </c>
      <c r="B48" s="119">
        <v>0</v>
      </c>
      <c r="C48" s="120">
        <v>14</v>
      </c>
      <c r="D48" s="120">
        <v>12</v>
      </c>
      <c r="E48" s="120">
        <v>2</v>
      </c>
      <c r="F48" s="120">
        <v>22.2</v>
      </c>
      <c r="G48" s="121">
        <v>16</v>
      </c>
      <c r="H48" s="119">
        <v>6.9</v>
      </c>
      <c r="I48" s="121">
        <v>56</v>
      </c>
      <c r="J48" s="119">
        <v>16.57</v>
      </c>
      <c r="K48" s="120">
        <v>14.7</v>
      </c>
      <c r="L48" s="121">
        <v>23.556000000000001</v>
      </c>
      <c r="M48" s="119">
        <v>1.07</v>
      </c>
      <c r="N48" s="121">
        <v>142.71</v>
      </c>
      <c r="O48" s="124">
        <v>1.8979999999999999</v>
      </c>
      <c r="P48" s="119">
        <v>49.92</v>
      </c>
      <c r="Q48" s="120">
        <v>67.680000000000007</v>
      </c>
      <c r="R48" s="120">
        <v>71.099999999999994</v>
      </c>
      <c r="S48" s="121">
        <v>41.29</v>
      </c>
      <c r="T48" s="124">
        <v>35.938000000000002</v>
      </c>
      <c r="U48" s="124">
        <v>11.48</v>
      </c>
      <c r="V48" s="119">
        <v>14.41</v>
      </c>
      <c r="W48" s="120">
        <v>1.5</v>
      </c>
      <c r="X48" s="120">
        <v>0.36</v>
      </c>
      <c r="Y48" s="125" t="s">
        <v>1502</v>
      </c>
      <c r="Z48" s="123" t="s">
        <v>1502</v>
      </c>
      <c r="AA48" s="119">
        <v>4.76</v>
      </c>
      <c r="AB48" s="121">
        <v>68.97</v>
      </c>
      <c r="AC48" s="119">
        <v>40.844999999999999</v>
      </c>
      <c r="AD48" s="120">
        <v>44.609000000000002</v>
      </c>
      <c r="AE48" s="120">
        <v>28.57</v>
      </c>
      <c r="AF48" s="121">
        <v>0</v>
      </c>
      <c r="AG48" s="119">
        <v>2.0338599999999998</v>
      </c>
      <c r="AH48" s="120">
        <v>16.5</v>
      </c>
      <c r="AI48" s="120">
        <v>9.9301100000000009</v>
      </c>
      <c r="AJ48" s="120">
        <v>6.05</v>
      </c>
      <c r="AK48" s="121">
        <v>8.6</v>
      </c>
      <c r="AL48" s="119">
        <v>54.37</v>
      </c>
      <c r="AM48" s="121">
        <v>54.66</v>
      </c>
      <c r="AN48" s="119">
        <v>14.77</v>
      </c>
      <c r="AO48" s="125" t="s">
        <v>1502</v>
      </c>
      <c r="AP48" s="125" t="s">
        <v>1502</v>
      </c>
      <c r="AQ48" s="125" t="s">
        <v>1502</v>
      </c>
      <c r="AR48" s="120">
        <v>4.2445300000000001</v>
      </c>
      <c r="AS48" s="120">
        <v>7.0315899999999996</v>
      </c>
      <c r="AT48" s="120">
        <v>15.489000000000001</v>
      </c>
      <c r="AU48" s="120">
        <v>4.968</v>
      </c>
      <c r="AV48" s="121">
        <v>12.173</v>
      </c>
      <c r="AW48" s="124">
        <v>4.1890000000000001</v>
      </c>
    </row>
    <row r="49" spans="1:49" x14ac:dyDescent="0.3">
      <c r="A49" s="126" t="s">
        <v>845</v>
      </c>
      <c r="B49" s="119">
        <v>0</v>
      </c>
      <c r="C49" s="120">
        <v>14</v>
      </c>
      <c r="D49" s="120">
        <v>12</v>
      </c>
      <c r="E49" s="120">
        <v>2</v>
      </c>
      <c r="F49" s="120">
        <v>22.2</v>
      </c>
      <c r="G49" s="121">
        <v>16</v>
      </c>
      <c r="H49" s="119">
        <v>6.9</v>
      </c>
      <c r="I49" s="121">
        <v>56</v>
      </c>
      <c r="J49" s="119">
        <v>16.57</v>
      </c>
      <c r="K49" s="120">
        <v>14.7</v>
      </c>
      <c r="L49" s="121">
        <v>23.556000000000001</v>
      </c>
      <c r="M49" s="119">
        <v>1.07</v>
      </c>
      <c r="N49" s="121">
        <v>142.71</v>
      </c>
      <c r="O49" s="124">
        <v>1.8979999999999999</v>
      </c>
      <c r="P49" s="119">
        <v>49.92</v>
      </c>
      <c r="Q49" s="120">
        <v>67.680000000000007</v>
      </c>
      <c r="R49" s="120">
        <v>71.099999999999994</v>
      </c>
      <c r="S49" s="121">
        <v>41.29</v>
      </c>
      <c r="T49" s="124">
        <v>35.938000000000002</v>
      </c>
      <c r="U49" s="124">
        <v>11.48</v>
      </c>
      <c r="V49" s="119">
        <v>14.41</v>
      </c>
      <c r="W49" s="120">
        <v>1.5</v>
      </c>
      <c r="X49" s="120">
        <v>0.36</v>
      </c>
      <c r="Y49" s="125" t="s">
        <v>1502</v>
      </c>
      <c r="Z49" s="123" t="s">
        <v>1502</v>
      </c>
      <c r="AA49" s="119">
        <v>4.76</v>
      </c>
      <c r="AB49" s="121">
        <v>68.97</v>
      </c>
      <c r="AC49" s="119">
        <v>40.844999999999999</v>
      </c>
      <c r="AD49" s="120">
        <v>44.609000000000002</v>
      </c>
      <c r="AE49" s="120">
        <v>28.57</v>
      </c>
      <c r="AF49" s="121">
        <v>0</v>
      </c>
      <c r="AG49" s="119">
        <v>2.0338599999999998</v>
      </c>
      <c r="AH49" s="120">
        <v>16.5</v>
      </c>
      <c r="AI49" s="120">
        <v>9.9301100000000009</v>
      </c>
      <c r="AJ49" s="120">
        <v>6.05</v>
      </c>
      <c r="AK49" s="121">
        <v>8.6</v>
      </c>
      <c r="AL49" s="119">
        <v>54.37</v>
      </c>
      <c r="AM49" s="121">
        <v>54.66</v>
      </c>
      <c r="AN49" s="119">
        <v>14.77</v>
      </c>
      <c r="AO49" s="125" t="s">
        <v>1502</v>
      </c>
      <c r="AP49" s="125" t="s">
        <v>1502</v>
      </c>
      <c r="AQ49" s="125" t="s">
        <v>1502</v>
      </c>
      <c r="AR49" s="120">
        <v>4.2445300000000001</v>
      </c>
      <c r="AS49" s="120">
        <v>7.0315899999999996</v>
      </c>
      <c r="AT49" s="120">
        <v>15.489000000000001</v>
      </c>
      <c r="AU49" s="120">
        <v>4.968</v>
      </c>
      <c r="AV49" s="121">
        <v>12.173</v>
      </c>
      <c r="AW49" s="124">
        <v>4.1890000000000001</v>
      </c>
    </row>
    <row r="50" spans="1:49" x14ac:dyDescent="0.3">
      <c r="A50" s="126" t="s">
        <v>846</v>
      </c>
      <c r="B50" s="119">
        <v>0</v>
      </c>
      <c r="C50" s="120">
        <v>14</v>
      </c>
      <c r="D50" s="120">
        <v>12</v>
      </c>
      <c r="E50" s="120">
        <v>2</v>
      </c>
      <c r="F50" s="120">
        <v>35.1</v>
      </c>
      <c r="G50" s="121">
        <v>16</v>
      </c>
      <c r="H50" s="119">
        <v>6.9</v>
      </c>
      <c r="I50" s="121">
        <v>56</v>
      </c>
      <c r="J50" s="119">
        <v>16.54</v>
      </c>
      <c r="K50" s="120">
        <v>14.65</v>
      </c>
      <c r="L50" s="121">
        <v>23.608000000000001</v>
      </c>
      <c r="M50" s="122" t="s">
        <v>1502</v>
      </c>
      <c r="N50" s="123" t="s">
        <v>1502</v>
      </c>
      <c r="O50" s="124">
        <v>1.8979999999999999</v>
      </c>
      <c r="P50" s="119">
        <v>41.01</v>
      </c>
      <c r="Q50" s="120">
        <v>67.680000000000007</v>
      </c>
      <c r="R50" s="120">
        <v>71.099999999999994</v>
      </c>
      <c r="S50" s="121">
        <v>6.11</v>
      </c>
      <c r="T50" s="124">
        <v>33.253</v>
      </c>
      <c r="U50" s="124">
        <v>11.51</v>
      </c>
      <c r="V50" s="119">
        <v>14.41</v>
      </c>
      <c r="W50" s="120">
        <v>2.87</v>
      </c>
      <c r="X50" s="120">
        <v>0.35</v>
      </c>
      <c r="Y50" s="125" t="s">
        <v>1502</v>
      </c>
      <c r="Z50" s="123" t="s">
        <v>1502</v>
      </c>
      <c r="AA50" s="119">
        <v>13.64</v>
      </c>
      <c r="AB50" s="121">
        <v>77.849999999999994</v>
      </c>
      <c r="AC50" s="119">
        <v>39.826999999999998</v>
      </c>
      <c r="AD50" s="120">
        <v>46.947000000000003</v>
      </c>
      <c r="AE50" s="120">
        <v>28.37</v>
      </c>
      <c r="AF50" s="121">
        <v>0</v>
      </c>
      <c r="AG50" s="119">
        <v>2.0338599999999998</v>
      </c>
      <c r="AH50" s="120">
        <v>17.600000000000001</v>
      </c>
      <c r="AI50" s="120">
        <v>10.38011</v>
      </c>
      <c r="AJ50" s="120">
        <v>6.05</v>
      </c>
      <c r="AK50" s="121">
        <v>8.6</v>
      </c>
      <c r="AL50" s="119">
        <v>54.39</v>
      </c>
      <c r="AM50" s="121">
        <v>54.68</v>
      </c>
      <c r="AN50" s="119">
        <v>14.77</v>
      </c>
      <c r="AO50" s="125" t="s">
        <v>1502</v>
      </c>
      <c r="AP50" s="125" t="s">
        <v>1502</v>
      </c>
      <c r="AQ50" s="125" t="s">
        <v>1502</v>
      </c>
      <c r="AR50" s="120">
        <v>4.2445300000000001</v>
      </c>
      <c r="AS50" s="120">
        <v>7.0315899999999996</v>
      </c>
      <c r="AT50" s="120">
        <v>15.489000000000001</v>
      </c>
      <c r="AU50" s="120">
        <v>4.968</v>
      </c>
      <c r="AV50" s="121">
        <v>12.173</v>
      </c>
      <c r="AW50" s="124">
        <v>4.1890000000000001</v>
      </c>
    </row>
    <row r="51" spans="1:49" x14ac:dyDescent="0.3">
      <c r="A51" s="126" t="s">
        <v>847</v>
      </c>
      <c r="B51" s="119">
        <v>0</v>
      </c>
      <c r="C51" s="120">
        <v>14</v>
      </c>
      <c r="D51" s="120">
        <v>12</v>
      </c>
      <c r="E51" s="120">
        <v>2</v>
      </c>
      <c r="F51" s="120">
        <v>35.1</v>
      </c>
      <c r="G51" s="121">
        <v>16</v>
      </c>
      <c r="H51" s="119">
        <v>6.9</v>
      </c>
      <c r="I51" s="121">
        <v>56</v>
      </c>
      <c r="J51" s="119">
        <v>16.54</v>
      </c>
      <c r="K51" s="120">
        <v>14.65</v>
      </c>
      <c r="L51" s="121">
        <v>23.608000000000001</v>
      </c>
      <c r="M51" s="122" t="s">
        <v>1502</v>
      </c>
      <c r="N51" s="123" t="s">
        <v>1502</v>
      </c>
      <c r="O51" s="124">
        <v>1.8979999999999999</v>
      </c>
      <c r="P51" s="119">
        <v>41.01</v>
      </c>
      <c r="Q51" s="120">
        <v>67.680000000000007</v>
      </c>
      <c r="R51" s="120">
        <v>71.099999999999994</v>
      </c>
      <c r="S51" s="121">
        <v>6.11</v>
      </c>
      <c r="T51" s="124">
        <v>33.253</v>
      </c>
      <c r="U51" s="124">
        <v>11.51</v>
      </c>
      <c r="V51" s="119">
        <v>14.41</v>
      </c>
      <c r="W51" s="120">
        <v>2.87</v>
      </c>
      <c r="X51" s="120">
        <v>0.35</v>
      </c>
      <c r="Y51" s="125" t="s">
        <v>1502</v>
      </c>
      <c r="Z51" s="123" t="s">
        <v>1502</v>
      </c>
      <c r="AA51" s="119">
        <v>13.64</v>
      </c>
      <c r="AB51" s="121">
        <v>77.849999999999994</v>
      </c>
      <c r="AC51" s="119">
        <v>39.826999999999998</v>
      </c>
      <c r="AD51" s="120">
        <v>46.947000000000003</v>
      </c>
      <c r="AE51" s="120">
        <v>28.37</v>
      </c>
      <c r="AF51" s="121">
        <v>0</v>
      </c>
      <c r="AG51" s="119">
        <v>2.0338599999999998</v>
      </c>
      <c r="AH51" s="120">
        <v>17.600000000000001</v>
      </c>
      <c r="AI51" s="120">
        <v>10.38011</v>
      </c>
      <c r="AJ51" s="120">
        <v>6.05</v>
      </c>
      <c r="AK51" s="121">
        <v>8.6</v>
      </c>
      <c r="AL51" s="119">
        <v>54.39</v>
      </c>
      <c r="AM51" s="121">
        <v>54.68</v>
      </c>
      <c r="AN51" s="119">
        <v>14.77</v>
      </c>
      <c r="AO51" s="125" t="s">
        <v>1502</v>
      </c>
      <c r="AP51" s="125" t="s">
        <v>1502</v>
      </c>
      <c r="AQ51" s="125" t="s">
        <v>1502</v>
      </c>
      <c r="AR51" s="120">
        <v>4.2445300000000001</v>
      </c>
      <c r="AS51" s="120">
        <v>7.0315899999999996</v>
      </c>
      <c r="AT51" s="120">
        <v>15.489000000000001</v>
      </c>
      <c r="AU51" s="120">
        <v>4.968</v>
      </c>
      <c r="AV51" s="121">
        <v>12.173</v>
      </c>
      <c r="AW51" s="124">
        <v>4.1890000000000001</v>
      </c>
    </row>
    <row r="52" spans="1:49" x14ac:dyDescent="0.3">
      <c r="A52" s="126" t="s">
        <v>848</v>
      </c>
      <c r="B52" s="119">
        <v>0</v>
      </c>
      <c r="C52" s="120">
        <v>14</v>
      </c>
      <c r="D52" s="120">
        <v>12</v>
      </c>
      <c r="E52" s="120">
        <v>2</v>
      </c>
      <c r="F52" s="120">
        <v>39.799999999999997</v>
      </c>
      <c r="G52" s="121">
        <v>16</v>
      </c>
      <c r="H52" s="119">
        <v>7.3</v>
      </c>
      <c r="I52" s="121">
        <v>56</v>
      </c>
      <c r="J52" s="119">
        <v>16.55</v>
      </c>
      <c r="K52" s="120">
        <v>14.65</v>
      </c>
      <c r="L52" s="121">
        <v>23.524000000000001</v>
      </c>
      <c r="M52" s="122" t="s">
        <v>1502</v>
      </c>
      <c r="N52" s="123" t="s">
        <v>1502</v>
      </c>
      <c r="O52" s="124">
        <v>1.8979999999999999</v>
      </c>
      <c r="P52" s="119">
        <v>41.57</v>
      </c>
      <c r="Q52" s="120">
        <v>67.680000000000007</v>
      </c>
      <c r="R52" s="120">
        <v>73.36</v>
      </c>
      <c r="S52" s="121">
        <v>5.36</v>
      </c>
      <c r="T52" s="124">
        <v>35.200000000000003</v>
      </c>
      <c r="U52" s="124">
        <v>11.49</v>
      </c>
      <c r="V52" s="119">
        <v>15.02</v>
      </c>
      <c r="W52" s="120">
        <v>2.12</v>
      </c>
      <c r="X52" s="120">
        <v>0.34</v>
      </c>
      <c r="Y52" s="125" t="s">
        <v>1502</v>
      </c>
      <c r="Z52" s="123" t="s">
        <v>1502</v>
      </c>
      <c r="AA52" s="119">
        <v>33.200000000000003</v>
      </c>
      <c r="AB52" s="121">
        <v>97.41</v>
      </c>
      <c r="AC52" s="119">
        <v>39.643000000000001</v>
      </c>
      <c r="AD52" s="120">
        <v>44.442999999999998</v>
      </c>
      <c r="AE52" s="120">
        <v>28.22</v>
      </c>
      <c r="AF52" s="121">
        <v>0</v>
      </c>
      <c r="AG52" s="119">
        <v>2.0338599999999998</v>
      </c>
      <c r="AH52" s="120">
        <v>18</v>
      </c>
      <c r="AI52" s="120">
        <v>10.103070000000001</v>
      </c>
      <c r="AJ52" s="120">
        <v>6.05</v>
      </c>
      <c r="AK52" s="121">
        <v>8.6</v>
      </c>
      <c r="AL52" s="119">
        <v>54.39</v>
      </c>
      <c r="AM52" s="121">
        <v>54.68</v>
      </c>
      <c r="AN52" s="119">
        <v>14.77</v>
      </c>
      <c r="AO52" s="125" t="s">
        <v>1502</v>
      </c>
      <c r="AP52" s="125" t="s">
        <v>1502</v>
      </c>
      <c r="AQ52" s="125" t="s">
        <v>1502</v>
      </c>
      <c r="AR52" s="120">
        <v>4.2445300000000001</v>
      </c>
      <c r="AS52" s="120">
        <v>7.0315899999999996</v>
      </c>
      <c r="AT52" s="120">
        <v>15.489000000000001</v>
      </c>
      <c r="AU52" s="120">
        <v>4.968</v>
      </c>
      <c r="AV52" s="121">
        <v>12.083</v>
      </c>
      <c r="AW52" s="124">
        <v>4.1890000000000001</v>
      </c>
    </row>
    <row r="53" spans="1:49" x14ac:dyDescent="0.3">
      <c r="A53" s="126" t="s">
        <v>849</v>
      </c>
      <c r="B53" s="119">
        <v>0</v>
      </c>
      <c r="C53" s="120">
        <v>14</v>
      </c>
      <c r="D53" s="120">
        <v>12</v>
      </c>
      <c r="E53" s="120">
        <v>2</v>
      </c>
      <c r="F53" s="120">
        <v>39.799999999999997</v>
      </c>
      <c r="G53" s="121">
        <v>16</v>
      </c>
      <c r="H53" s="119">
        <v>7.3</v>
      </c>
      <c r="I53" s="121">
        <v>56</v>
      </c>
      <c r="J53" s="119">
        <v>16.55</v>
      </c>
      <c r="K53" s="120">
        <v>14.65</v>
      </c>
      <c r="L53" s="121">
        <v>23.524000000000001</v>
      </c>
      <c r="M53" s="122" t="s">
        <v>1502</v>
      </c>
      <c r="N53" s="123" t="s">
        <v>1502</v>
      </c>
      <c r="O53" s="124">
        <v>1.8979999999999999</v>
      </c>
      <c r="P53" s="119">
        <v>41.57</v>
      </c>
      <c r="Q53" s="120">
        <v>67.680000000000007</v>
      </c>
      <c r="R53" s="120">
        <v>73.36</v>
      </c>
      <c r="S53" s="121">
        <v>5.36</v>
      </c>
      <c r="T53" s="124">
        <v>35.200000000000003</v>
      </c>
      <c r="U53" s="124">
        <v>11.49</v>
      </c>
      <c r="V53" s="119">
        <v>15.02</v>
      </c>
      <c r="W53" s="120">
        <v>2.12</v>
      </c>
      <c r="X53" s="120">
        <v>0.34</v>
      </c>
      <c r="Y53" s="125" t="s">
        <v>1502</v>
      </c>
      <c r="Z53" s="123" t="s">
        <v>1502</v>
      </c>
      <c r="AA53" s="119">
        <v>33.200000000000003</v>
      </c>
      <c r="AB53" s="121">
        <v>97.41</v>
      </c>
      <c r="AC53" s="119">
        <v>39.643000000000001</v>
      </c>
      <c r="AD53" s="120">
        <v>44.442999999999998</v>
      </c>
      <c r="AE53" s="120">
        <v>28.22</v>
      </c>
      <c r="AF53" s="121">
        <v>0</v>
      </c>
      <c r="AG53" s="119">
        <v>2.0338599999999998</v>
      </c>
      <c r="AH53" s="120">
        <v>18</v>
      </c>
      <c r="AI53" s="120">
        <v>10.103070000000001</v>
      </c>
      <c r="AJ53" s="120">
        <v>6.05</v>
      </c>
      <c r="AK53" s="121">
        <v>8.6</v>
      </c>
      <c r="AL53" s="119">
        <v>54.39</v>
      </c>
      <c r="AM53" s="121">
        <v>54.68</v>
      </c>
      <c r="AN53" s="119">
        <v>14.77</v>
      </c>
      <c r="AO53" s="125" t="s">
        <v>1502</v>
      </c>
      <c r="AP53" s="125" t="s">
        <v>1502</v>
      </c>
      <c r="AQ53" s="125" t="s">
        <v>1502</v>
      </c>
      <c r="AR53" s="120">
        <v>4.2445300000000001</v>
      </c>
      <c r="AS53" s="120">
        <v>7.0315899999999996</v>
      </c>
      <c r="AT53" s="120">
        <v>15.489000000000001</v>
      </c>
      <c r="AU53" s="120">
        <v>4.968</v>
      </c>
      <c r="AV53" s="121">
        <v>12.083</v>
      </c>
      <c r="AW53" s="124">
        <v>4.1890000000000001</v>
      </c>
    </row>
    <row r="54" spans="1:49" x14ac:dyDescent="0.3">
      <c r="A54" s="126" t="s">
        <v>850</v>
      </c>
      <c r="B54" s="119">
        <v>0</v>
      </c>
      <c r="C54" s="120">
        <v>14</v>
      </c>
      <c r="D54" s="120">
        <v>12</v>
      </c>
      <c r="E54" s="120">
        <v>2</v>
      </c>
      <c r="F54" s="120">
        <v>39.9</v>
      </c>
      <c r="G54" s="121">
        <v>16</v>
      </c>
      <c r="H54" s="119">
        <v>7.3</v>
      </c>
      <c r="I54" s="121">
        <v>56</v>
      </c>
      <c r="J54" s="119">
        <v>16.37</v>
      </c>
      <c r="K54" s="120">
        <v>14.83</v>
      </c>
      <c r="L54" s="121">
        <v>23.518999999999998</v>
      </c>
      <c r="M54" s="122" t="s">
        <v>1502</v>
      </c>
      <c r="N54" s="123" t="s">
        <v>1502</v>
      </c>
      <c r="O54" s="124">
        <v>1.8979999999999999</v>
      </c>
      <c r="P54" s="119">
        <v>45.03</v>
      </c>
      <c r="Q54" s="120">
        <v>67.680000000000007</v>
      </c>
      <c r="R54" s="120">
        <v>78.010000000000005</v>
      </c>
      <c r="S54" s="121">
        <v>31.18</v>
      </c>
      <c r="T54" s="124">
        <v>37.162999999999997</v>
      </c>
      <c r="U54" s="124">
        <v>11.49</v>
      </c>
      <c r="V54" s="119">
        <v>15.02</v>
      </c>
      <c r="W54" s="125" t="s">
        <v>1502</v>
      </c>
      <c r="X54" s="125" t="s">
        <v>1502</v>
      </c>
      <c r="Y54" s="125" t="s">
        <v>1502</v>
      </c>
      <c r="Z54" s="123" t="s">
        <v>1502</v>
      </c>
      <c r="AA54" s="119">
        <v>32.25</v>
      </c>
      <c r="AB54" s="121">
        <v>96.46</v>
      </c>
      <c r="AC54" s="119">
        <v>39.369999999999997</v>
      </c>
      <c r="AD54" s="120">
        <v>42.814999999999998</v>
      </c>
      <c r="AE54" s="120">
        <v>27.41</v>
      </c>
      <c r="AF54" s="121">
        <v>0</v>
      </c>
      <c r="AG54" s="119">
        <v>2.0338599999999998</v>
      </c>
      <c r="AH54" s="120">
        <v>18</v>
      </c>
      <c r="AI54" s="120">
        <v>10.24053</v>
      </c>
      <c r="AJ54" s="120">
        <v>6.05</v>
      </c>
      <c r="AK54" s="121">
        <v>8.6</v>
      </c>
      <c r="AL54" s="119">
        <v>54.35</v>
      </c>
      <c r="AM54" s="121">
        <v>54.64</v>
      </c>
      <c r="AN54" s="119">
        <v>14.77</v>
      </c>
      <c r="AO54" s="125" t="s">
        <v>1502</v>
      </c>
      <c r="AP54" s="125" t="s">
        <v>1502</v>
      </c>
      <c r="AQ54" s="125" t="s">
        <v>1502</v>
      </c>
      <c r="AR54" s="120">
        <v>4.2445300000000001</v>
      </c>
      <c r="AS54" s="120">
        <v>7.0315899999999996</v>
      </c>
      <c r="AT54" s="120">
        <v>15.489000000000001</v>
      </c>
      <c r="AU54" s="120">
        <v>4.968</v>
      </c>
      <c r="AV54" s="121">
        <v>12.058</v>
      </c>
      <c r="AW54" s="124">
        <v>4.1890000000000001</v>
      </c>
    </row>
    <row r="55" spans="1:49" x14ac:dyDescent="0.3">
      <c r="A55" s="126" t="s">
        <v>851</v>
      </c>
      <c r="B55" s="119">
        <v>0</v>
      </c>
      <c r="C55" s="120">
        <v>14</v>
      </c>
      <c r="D55" s="120">
        <v>12</v>
      </c>
      <c r="E55" s="120">
        <v>2</v>
      </c>
      <c r="F55" s="120">
        <v>39.9</v>
      </c>
      <c r="G55" s="121">
        <v>16</v>
      </c>
      <c r="H55" s="119">
        <v>7.3</v>
      </c>
      <c r="I55" s="121">
        <v>56</v>
      </c>
      <c r="J55" s="119">
        <v>16.37</v>
      </c>
      <c r="K55" s="120">
        <v>14.83</v>
      </c>
      <c r="L55" s="121">
        <v>23.518999999999998</v>
      </c>
      <c r="M55" s="122" t="s">
        <v>1502</v>
      </c>
      <c r="N55" s="123" t="s">
        <v>1502</v>
      </c>
      <c r="O55" s="124">
        <v>1.8979999999999999</v>
      </c>
      <c r="P55" s="119">
        <v>45.03</v>
      </c>
      <c r="Q55" s="120">
        <v>67.680000000000007</v>
      </c>
      <c r="R55" s="120">
        <v>78.010000000000005</v>
      </c>
      <c r="S55" s="121">
        <v>31.18</v>
      </c>
      <c r="T55" s="124">
        <v>37.162999999999997</v>
      </c>
      <c r="U55" s="124">
        <v>11.49</v>
      </c>
      <c r="V55" s="119">
        <v>15.02</v>
      </c>
      <c r="W55" s="125" t="s">
        <v>1502</v>
      </c>
      <c r="X55" s="125" t="s">
        <v>1502</v>
      </c>
      <c r="Y55" s="125" t="s">
        <v>1502</v>
      </c>
      <c r="Z55" s="123" t="s">
        <v>1502</v>
      </c>
      <c r="AA55" s="119">
        <v>32.25</v>
      </c>
      <c r="AB55" s="121">
        <v>96.46</v>
      </c>
      <c r="AC55" s="119">
        <v>39.369999999999997</v>
      </c>
      <c r="AD55" s="120">
        <v>42.814999999999998</v>
      </c>
      <c r="AE55" s="120">
        <v>27.41</v>
      </c>
      <c r="AF55" s="121">
        <v>0</v>
      </c>
      <c r="AG55" s="119">
        <v>2.0338599999999998</v>
      </c>
      <c r="AH55" s="120">
        <v>18</v>
      </c>
      <c r="AI55" s="120">
        <v>10.24053</v>
      </c>
      <c r="AJ55" s="120">
        <v>6.05</v>
      </c>
      <c r="AK55" s="121">
        <v>8.6</v>
      </c>
      <c r="AL55" s="119">
        <v>54.35</v>
      </c>
      <c r="AM55" s="121">
        <v>54.64</v>
      </c>
      <c r="AN55" s="119">
        <v>14.77</v>
      </c>
      <c r="AO55" s="125" t="s">
        <v>1502</v>
      </c>
      <c r="AP55" s="125" t="s">
        <v>1502</v>
      </c>
      <c r="AQ55" s="125" t="s">
        <v>1502</v>
      </c>
      <c r="AR55" s="120">
        <v>4.2445300000000001</v>
      </c>
      <c r="AS55" s="120">
        <v>7.0315899999999996</v>
      </c>
      <c r="AT55" s="120">
        <v>15.489000000000001</v>
      </c>
      <c r="AU55" s="120">
        <v>4.968</v>
      </c>
      <c r="AV55" s="121">
        <v>12.058</v>
      </c>
      <c r="AW55" s="124">
        <v>4.1890000000000001</v>
      </c>
    </row>
    <row r="56" spans="1:49" x14ac:dyDescent="0.3">
      <c r="A56" s="126" t="s">
        <v>852</v>
      </c>
      <c r="B56" s="119">
        <v>0</v>
      </c>
      <c r="C56" s="120">
        <v>14</v>
      </c>
      <c r="D56" s="120">
        <v>12</v>
      </c>
      <c r="E56" s="120">
        <v>2</v>
      </c>
      <c r="F56" s="120">
        <v>31.5</v>
      </c>
      <c r="G56" s="121">
        <v>16</v>
      </c>
      <c r="H56" s="119">
        <v>7.3</v>
      </c>
      <c r="I56" s="121">
        <v>56</v>
      </c>
      <c r="J56" s="119">
        <v>16.510000000000002</v>
      </c>
      <c r="K56" s="120">
        <v>14.63</v>
      </c>
      <c r="L56" s="121">
        <v>14.250999999999999</v>
      </c>
      <c r="M56" s="122" t="s">
        <v>1502</v>
      </c>
      <c r="N56" s="123" t="s">
        <v>1502</v>
      </c>
      <c r="O56" s="124">
        <v>1.8979999999999999</v>
      </c>
      <c r="P56" s="119">
        <v>60.64</v>
      </c>
      <c r="Q56" s="120">
        <v>67.680000000000007</v>
      </c>
      <c r="R56" s="120">
        <v>81.2</v>
      </c>
      <c r="S56" s="121">
        <v>34.97</v>
      </c>
      <c r="T56" s="124">
        <v>36.165999999999997</v>
      </c>
      <c r="U56" s="124">
        <v>11.45</v>
      </c>
      <c r="V56" s="119">
        <v>14.41</v>
      </c>
      <c r="W56" s="125" t="s">
        <v>1502</v>
      </c>
      <c r="X56" s="125" t="s">
        <v>1502</v>
      </c>
      <c r="Y56" s="125" t="s">
        <v>1502</v>
      </c>
      <c r="Z56" s="123" t="s">
        <v>1502</v>
      </c>
      <c r="AA56" s="119">
        <v>32.49</v>
      </c>
      <c r="AB56" s="121">
        <v>96.7</v>
      </c>
      <c r="AC56" s="119">
        <v>36.270000000000003</v>
      </c>
      <c r="AD56" s="120">
        <v>35.267000000000003</v>
      </c>
      <c r="AE56" s="120">
        <v>27.66</v>
      </c>
      <c r="AF56" s="121">
        <v>0</v>
      </c>
      <c r="AG56" s="119">
        <v>2.0338599999999998</v>
      </c>
      <c r="AH56" s="120">
        <v>18</v>
      </c>
      <c r="AI56" s="120">
        <v>10.2934</v>
      </c>
      <c r="AJ56" s="120">
        <v>6.05</v>
      </c>
      <c r="AK56" s="121">
        <v>8.6</v>
      </c>
      <c r="AL56" s="119">
        <v>54.47</v>
      </c>
      <c r="AM56" s="121">
        <v>54.76</v>
      </c>
      <c r="AN56" s="119">
        <v>14.77</v>
      </c>
      <c r="AO56" s="125" t="s">
        <v>1502</v>
      </c>
      <c r="AP56" s="125" t="s">
        <v>1502</v>
      </c>
      <c r="AQ56" s="125" t="s">
        <v>1502</v>
      </c>
      <c r="AR56" s="120">
        <v>4.2445300000000001</v>
      </c>
      <c r="AS56" s="120">
        <v>7.0315899999999996</v>
      </c>
      <c r="AT56" s="120">
        <v>15.489000000000001</v>
      </c>
      <c r="AU56" s="120">
        <v>4.968</v>
      </c>
      <c r="AV56" s="121">
        <v>12.058</v>
      </c>
      <c r="AW56" s="124">
        <v>4.1890000000000001</v>
      </c>
    </row>
    <row r="57" spans="1:49" x14ac:dyDescent="0.3">
      <c r="A57" s="126" t="s">
        <v>853</v>
      </c>
      <c r="B57" s="119">
        <v>0</v>
      </c>
      <c r="C57" s="120">
        <v>14</v>
      </c>
      <c r="D57" s="120">
        <v>12</v>
      </c>
      <c r="E57" s="120">
        <v>2</v>
      </c>
      <c r="F57" s="120">
        <v>31.5</v>
      </c>
      <c r="G57" s="121">
        <v>16</v>
      </c>
      <c r="H57" s="119">
        <v>7.3</v>
      </c>
      <c r="I57" s="121">
        <v>56</v>
      </c>
      <c r="J57" s="119">
        <v>16.510000000000002</v>
      </c>
      <c r="K57" s="120">
        <v>14.63</v>
      </c>
      <c r="L57" s="121">
        <v>14.250999999999999</v>
      </c>
      <c r="M57" s="122" t="s">
        <v>1502</v>
      </c>
      <c r="N57" s="123" t="s">
        <v>1502</v>
      </c>
      <c r="O57" s="124">
        <v>1.8979999999999999</v>
      </c>
      <c r="P57" s="119">
        <v>60.64</v>
      </c>
      <c r="Q57" s="120">
        <v>67.680000000000007</v>
      </c>
      <c r="R57" s="120">
        <v>81.2</v>
      </c>
      <c r="S57" s="121">
        <v>34.97</v>
      </c>
      <c r="T57" s="124">
        <v>36.165999999999997</v>
      </c>
      <c r="U57" s="124">
        <v>11.45</v>
      </c>
      <c r="V57" s="119">
        <v>14.41</v>
      </c>
      <c r="W57" s="125" t="s">
        <v>1502</v>
      </c>
      <c r="X57" s="125" t="s">
        <v>1502</v>
      </c>
      <c r="Y57" s="125" t="s">
        <v>1502</v>
      </c>
      <c r="Z57" s="123" t="s">
        <v>1502</v>
      </c>
      <c r="AA57" s="119">
        <v>32.49</v>
      </c>
      <c r="AB57" s="121">
        <v>96.7</v>
      </c>
      <c r="AC57" s="119">
        <v>36.270000000000003</v>
      </c>
      <c r="AD57" s="120">
        <v>35.267000000000003</v>
      </c>
      <c r="AE57" s="120">
        <v>27.66</v>
      </c>
      <c r="AF57" s="121">
        <v>0</v>
      </c>
      <c r="AG57" s="119">
        <v>2.0338599999999998</v>
      </c>
      <c r="AH57" s="120">
        <v>18</v>
      </c>
      <c r="AI57" s="120">
        <v>10.2934</v>
      </c>
      <c r="AJ57" s="120">
        <v>6.05</v>
      </c>
      <c r="AK57" s="121">
        <v>8.6</v>
      </c>
      <c r="AL57" s="119">
        <v>54.47</v>
      </c>
      <c r="AM57" s="121">
        <v>54.76</v>
      </c>
      <c r="AN57" s="119">
        <v>14.77</v>
      </c>
      <c r="AO57" s="125" t="s">
        <v>1502</v>
      </c>
      <c r="AP57" s="125" t="s">
        <v>1502</v>
      </c>
      <c r="AQ57" s="125" t="s">
        <v>1502</v>
      </c>
      <c r="AR57" s="120">
        <v>4.2445300000000001</v>
      </c>
      <c r="AS57" s="120">
        <v>7.0315899999999996</v>
      </c>
      <c r="AT57" s="120">
        <v>15.489000000000001</v>
      </c>
      <c r="AU57" s="120">
        <v>4.968</v>
      </c>
      <c r="AV57" s="121">
        <v>12.058</v>
      </c>
      <c r="AW57" s="124">
        <v>4.1890000000000001</v>
      </c>
    </row>
    <row r="58" spans="1:49" x14ac:dyDescent="0.3">
      <c r="A58" s="126" t="s">
        <v>854</v>
      </c>
      <c r="B58" s="119">
        <v>0</v>
      </c>
      <c r="C58" s="120">
        <v>14</v>
      </c>
      <c r="D58" s="120">
        <v>12</v>
      </c>
      <c r="E58" s="120">
        <v>2</v>
      </c>
      <c r="F58" s="120">
        <v>11.3</v>
      </c>
      <c r="G58" s="121">
        <v>16</v>
      </c>
      <c r="H58" s="119">
        <v>7.3</v>
      </c>
      <c r="I58" s="121">
        <v>56</v>
      </c>
      <c r="J58" s="122" t="s">
        <v>1502</v>
      </c>
      <c r="K58" s="125" t="s">
        <v>1502</v>
      </c>
      <c r="L58" s="121">
        <v>14.465</v>
      </c>
      <c r="M58" s="122" t="s">
        <v>1502</v>
      </c>
      <c r="N58" s="123" t="s">
        <v>1502</v>
      </c>
      <c r="O58" s="124">
        <v>1.8979999999999999</v>
      </c>
      <c r="P58" s="119">
        <v>36.159999999999997</v>
      </c>
      <c r="Q58" s="120">
        <v>67.680000000000007</v>
      </c>
      <c r="R58" s="120">
        <v>82.01</v>
      </c>
      <c r="S58" s="121">
        <v>26.89</v>
      </c>
      <c r="T58" s="124">
        <v>37.661000000000001</v>
      </c>
      <c r="U58" s="124">
        <v>11.47</v>
      </c>
      <c r="V58" s="119">
        <v>14.41</v>
      </c>
      <c r="W58" s="125" t="s">
        <v>1502</v>
      </c>
      <c r="X58" s="125" t="s">
        <v>1502</v>
      </c>
      <c r="Y58" s="125" t="s">
        <v>1502</v>
      </c>
      <c r="Z58" s="123" t="s">
        <v>1502</v>
      </c>
      <c r="AA58" s="119">
        <v>29.13</v>
      </c>
      <c r="AB58" s="121">
        <v>93.34</v>
      </c>
      <c r="AC58" s="119">
        <v>36.270000000000003</v>
      </c>
      <c r="AD58" s="120">
        <v>35.694000000000003</v>
      </c>
      <c r="AE58" s="120">
        <v>27.76</v>
      </c>
      <c r="AF58" s="121">
        <v>0</v>
      </c>
      <c r="AG58" s="119">
        <v>2.0338599999999998</v>
      </c>
      <c r="AH58" s="120">
        <v>13.7</v>
      </c>
      <c r="AI58" s="120">
        <v>10.228770000000001</v>
      </c>
      <c r="AJ58" s="120">
        <v>6.05</v>
      </c>
      <c r="AK58" s="121">
        <v>8.6</v>
      </c>
      <c r="AL58" s="119">
        <v>54.87</v>
      </c>
      <c r="AM58" s="121">
        <v>55.16</v>
      </c>
      <c r="AN58" s="119">
        <v>14.77</v>
      </c>
      <c r="AO58" s="120">
        <v>8.4161300000000008</v>
      </c>
      <c r="AP58" s="120">
        <v>13.086589999999999</v>
      </c>
      <c r="AQ58" s="120">
        <v>9.6785499999999995</v>
      </c>
      <c r="AR58" s="120">
        <v>4.2445300000000001</v>
      </c>
      <c r="AS58" s="120">
        <v>7.0315899999999996</v>
      </c>
      <c r="AT58" s="120">
        <v>15.489000000000001</v>
      </c>
      <c r="AU58" s="120">
        <v>4.968</v>
      </c>
      <c r="AV58" s="121">
        <v>12.212</v>
      </c>
      <c r="AW58" s="124">
        <v>4.1890000000000001</v>
      </c>
    </row>
    <row r="59" spans="1:49" x14ac:dyDescent="0.3">
      <c r="A59" s="127" t="s">
        <v>855</v>
      </c>
      <c r="B59" s="128">
        <v>0</v>
      </c>
      <c r="C59" s="129">
        <v>14</v>
      </c>
      <c r="D59" s="129">
        <v>12</v>
      </c>
      <c r="E59" s="129">
        <v>2</v>
      </c>
      <c r="F59" s="129">
        <v>11.3</v>
      </c>
      <c r="G59" s="130">
        <v>16</v>
      </c>
      <c r="H59" s="128">
        <v>7.3</v>
      </c>
      <c r="I59" s="130">
        <v>56</v>
      </c>
      <c r="J59" s="131" t="s">
        <v>1502</v>
      </c>
      <c r="K59" s="132" t="s">
        <v>1502</v>
      </c>
      <c r="L59" s="130">
        <v>14.465</v>
      </c>
      <c r="M59" s="131" t="s">
        <v>1502</v>
      </c>
      <c r="N59" s="133" t="s">
        <v>1502</v>
      </c>
      <c r="O59" s="134">
        <v>1.8979999999999999</v>
      </c>
      <c r="P59" s="128">
        <v>36.159999999999997</v>
      </c>
      <c r="Q59" s="129">
        <v>67.680000000000007</v>
      </c>
      <c r="R59" s="129">
        <v>82.01</v>
      </c>
      <c r="S59" s="130">
        <v>26.89</v>
      </c>
      <c r="T59" s="134">
        <v>37.661000000000001</v>
      </c>
      <c r="U59" s="134">
        <v>11.47</v>
      </c>
      <c r="V59" s="128">
        <v>14.41</v>
      </c>
      <c r="W59" s="132" t="s">
        <v>1502</v>
      </c>
      <c r="X59" s="132" t="s">
        <v>1502</v>
      </c>
      <c r="Y59" s="132" t="s">
        <v>1502</v>
      </c>
      <c r="Z59" s="133" t="s">
        <v>1502</v>
      </c>
      <c r="AA59" s="128">
        <v>29.13</v>
      </c>
      <c r="AB59" s="130">
        <v>93.34</v>
      </c>
      <c r="AC59" s="128">
        <v>36.270000000000003</v>
      </c>
      <c r="AD59" s="129">
        <v>35.694000000000003</v>
      </c>
      <c r="AE59" s="129">
        <v>27.76</v>
      </c>
      <c r="AF59" s="130">
        <v>0</v>
      </c>
      <c r="AG59" s="128">
        <v>2.0338599999999998</v>
      </c>
      <c r="AH59" s="129">
        <v>13.7</v>
      </c>
      <c r="AI59" s="129">
        <v>10.228770000000001</v>
      </c>
      <c r="AJ59" s="129">
        <v>6.05</v>
      </c>
      <c r="AK59" s="130">
        <v>8.6</v>
      </c>
      <c r="AL59" s="128">
        <v>54.87</v>
      </c>
      <c r="AM59" s="130">
        <v>55.16</v>
      </c>
      <c r="AN59" s="128">
        <v>14.77</v>
      </c>
      <c r="AO59" s="129">
        <v>8.4161300000000008</v>
      </c>
      <c r="AP59" s="129">
        <v>13.086589999999999</v>
      </c>
      <c r="AQ59" s="129">
        <v>9.6785499999999995</v>
      </c>
      <c r="AR59" s="129">
        <v>4.2445300000000001</v>
      </c>
      <c r="AS59" s="129">
        <v>7.0315899999999996</v>
      </c>
      <c r="AT59" s="129">
        <v>15.489000000000001</v>
      </c>
      <c r="AU59" s="129">
        <v>4.968</v>
      </c>
      <c r="AV59" s="130">
        <v>12.212</v>
      </c>
      <c r="AW59" s="134">
        <v>4.1890000000000001</v>
      </c>
    </row>
    <row r="60" spans="1:49" x14ac:dyDescent="0.3">
      <c r="A60" s="135" t="s">
        <v>1432</v>
      </c>
      <c r="B60" s="136">
        <f t="shared" ref="B60:AW60" si="0">MIN(B12:B59)</f>
        <v>0</v>
      </c>
      <c r="C60" s="136">
        <f t="shared" si="0"/>
        <v>14</v>
      </c>
      <c r="D60" s="136">
        <f t="shared" si="0"/>
        <v>12</v>
      </c>
      <c r="E60" s="136">
        <f t="shared" si="0"/>
        <v>2</v>
      </c>
      <c r="F60" s="136">
        <f t="shared" si="0"/>
        <v>0</v>
      </c>
      <c r="G60" s="136">
        <f t="shared" si="0"/>
        <v>16</v>
      </c>
      <c r="H60" s="136">
        <f t="shared" si="0"/>
        <v>6.9</v>
      </c>
      <c r="I60" s="136">
        <f t="shared" si="0"/>
        <v>56</v>
      </c>
      <c r="J60" s="136">
        <f t="shared" si="0"/>
        <v>15.59</v>
      </c>
      <c r="K60" s="136">
        <f t="shared" si="0"/>
        <v>14.6</v>
      </c>
      <c r="L60" s="136">
        <f t="shared" si="0"/>
        <v>8.3989999999999991</v>
      </c>
      <c r="M60" s="136">
        <f t="shared" si="0"/>
        <v>1.07</v>
      </c>
      <c r="N60" s="136">
        <f t="shared" si="0"/>
        <v>142.71</v>
      </c>
      <c r="O60" s="136">
        <f t="shared" si="0"/>
        <v>1.8979999999999999</v>
      </c>
      <c r="P60" s="136">
        <f t="shared" si="0"/>
        <v>21.46</v>
      </c>
      <c r="Q60" s="136">
        <f t="shared" si="0"/>
        <v>67.680000000000007</v>
      </c>
      <c r="R60" s="136">
        <f t="shared" si="0"/>
        <v>71.099999999999994</v>
      </c>
      <c r="S60" s="136">
        <f t="shared" si="0"/>
        <v>5.36</v>
      </c>
      <c r="T60" s="136">
        <f t="shared" si="0"/>
        <v>33.253</v>
      </c>
      <c r="U60" s="136">
        <f t="shared" si="0"/>
        <v>11.36</v>
      </c>
      <c r="V60" s="136">
        <f t="shared" si="0"/>
        <v>13.82</v>
      </c>
      <c r="W60" s="136">
        <f t="shared" si="0"/>
        <v>0.96499999999999997</v>
      </c>
      <c r="X60" s="136">
        <f t="shared" si="0"/>
        <v>0.34</v>
      </c>
      <c r="Y60" s="136">
        <f t="shared" si="0"/>
        <v>0</v>
      </c>
      <c r="Z60" s="136">
        <f t="shared" si="0"/>
        <v>0</v>
      </c>
      <c r="AA60" s="136">
        <f t="shared" si="0"/>
        <v>4.12</v>
      </c>
      <c r="AB60" s="136">
        <f t="shared" si="0"/>
        <v>68.33</v>
      </c>
      <c r="AC60" s="136">
        <f t="shared" si="0"/>
        <v>36.270000000000003</v>
      </c>
      <c r="AD60" s="136">
        <f t="shared" si="0"/>
        <v>31.492000000000001</v>
      </c>
      <c r="AE60" s="136">
        <f t="shared" si="0"/>
        <v>27.41</v>
      </c>
      <c r="AF60" s="136">
        <f t="shared" si="0"/>
        <v>0</v>
      </c>
      <c r="AG60" s="136">
        <f t="shared" si="0"/>
        <v>2.0338599999999998</v>
      </c>
      <c r="AH60" s="136">
        <f t="shared" si="0"/>
        <v>7.6</v>
      </c>
      <c r="AI60" s="136">
        <f t="shared" si="0"/>
        <v>9.7717299999999998</v>
      </c>
      <c r="AJ60" s="136">
        <f t="shared" si="0"/>
        <v>6.05</v>
      </c>
      <c r="AK60" s="136">
        <f t="shared" si="0"/>
        <v>8.6</v>
      </c>
      <c r="AL60" s="136">
        <f t="shared" si="0"/>
        <v>50.64</v>
      </c>
      <c r="AM60" s="136">
        <f t="shared" si="0"/>
        <v>50.93</v>
      </c>
      <c r="AN60" s="136">
        <f t="shared" si="0"/>
        <v>14.77</v>
      </c>
      <c r="AO60" s="136">
        <f t="shared" si="0"/>
        <v>8.4161300000000008</v>
      </c>
      <c r="AP60" s="136">
        <f t="shared" si="0"/>
        <v>13.086589999999999</v>
      </c>
      <c r="AQ60" s="136">
        <f t="shared" si="0"/>
        <v>9.6785499999999995</v>
      </c>
      <c r="AR60" s="136">
        <f t="shared" si="0"/>
        <v>4.2445300000000001</v>
      </c>
      <c r="AS60" s="136">
        <f t="shared" si="0"/>
        <v>7.0315899999999996</v>
      </c>
      <c r="AT60" s="136">
        <f t="shared" si="0"/>
        <v>15.489000000000001</v>
      </c>
      <c r="AU60" s="136">
        <f t="shared" si="0"/>
        <v>4.968</v>
      </c>
      <c r="AV60" s="136">
        <f t="shared" si="0"/>
        <v>12.058</v>
      </c>
      <c r="AW60" s="137">
        <f t="shared" si="0"/>
        <v>4.1890000000000001</v>
      </c>
    </row>
    <row r="61" spans="1:49" x14ac:dyDescent="0.3">
      <c r="A61" s="138" t="s">
        <v>1430</v>
      </c>
      <c r="B61" s="139">
        <f t="shared" ref="B61:AW61" si="1">MAX(B12:B59)</f>
        <v>3.9</v>
      </c>
      <c r="C61" s="139">
        <f t="shared" si="1"/>
        <v>14</v>
      </c>
      <c r="D61" s="139">
        <f t="shared" si="1"/>
        <v>12</v>
      </c>
      <c r="E61" s="139">
        <f t="shared" si="1"/>
        <v>2</v>
      </c>
      <c r="F61" s="139">
        <f t="shared" si="1"/>
        <v>39.9</v>
      </c>
      <c r="G61" s="139">
        <f t="shared" si="1"/>
        <v>16</v>
      </c>
      <c r="H61" s="139">
        <f t="shared" si="1"/>
        <v>8.9</v>
      </c>
      <c r="I61" s="139">
        <f t="shared" si="1"/>
        <v>60</v>
      </c>
      <c r="J61" s="139">
        <f t="shared" si="1"/>
        <v>16.57</v>
      </c>
      <c r="K61" s="139">
        <f t="shared" si="1"/>
        <v>14.84</v>
      </c>
      <c r="L61" s="139">
        <f t="shared" si="1"/>
        <v>23.608000000000001</v>
      </c>
      <c r="M61" s="139">
        <f t="shared" si="1"/>
        <v>1.07</v>
      </c>
      <c r="N61" s="139">
        <f t="shared" si="1"/>
        <v>168.2</v>
      </c>
      <c r="O61" s="139">
        <f t="shared" si="1"/>
        <v>1.8979999999999999</v>
      </c>
      <c r="P61" s="139">
        <f t="shared" si="1"/>
        <v>60.64</v>
      </c>
      <c r="Q61" s="139">
        <f t="shared" si="1"/>
        <v>71.7</v>
      </c>
      <c r="R61" s="139">
        <f t="shared" si="1"/>
        <v>85.29</v>
      </c>
      <c r="S61" s="139">
        <f t="shared" si="1"/>
        <v>62.49</v>
      </c>
      <c r="T61" s="139">
        <f t="shared" si="1"/>
        <v>42.383000000000003</v>
      </c>
      <c r="U61" s="139">
        <f t="shared" si="1"/>
        <v>11.74</v>
      </c>
      <c r="V61" s="139">
        <f t="shared" si="1"/>
        <v>15.02</v>
      </c>
      <c r="W61" s="139">
        <f t="shared" si="1"/>
        <v>3.2120000000000002</v>
      </c>
      <c r="X61" s="139">
        <f t="shared" si="1"/>
        <v>0.47</v>
      </c>
      <c r="Y61" s="139">
        <f t="shared" si="1"/>
        <v>0</v>
      </c>
      <c r="Z61" s="139">
        <f t="shared" si="1"/>
        <v>0</v>
      </c>
      <c r="AA61" s="139">
        <f t="shared" si="1"/>
        <v>33.200000000000003</v>
      </c>
      <c r="AB61" s="139">
        <f t="shared" si="1"/>
        <v>123.76</v>
      </c>
      <c r="AC61" s="139">
        <f t="shared" si="1"/>
        <v>47.44</v>
      </c>
      <c r="AD61" s="139">
        <f t="shared" si="1"/>
        <v>46.947000000000003</v>
      </c>
      <c r="AE61" s="139">
        <f t="shared" si="1"/>
        <v>30.66</v>
      </c>
      <c r="AF61" s="139">
        <f t="shared" si="1"/>
        <v>10.8</v>
      </c>
      <c r="AG61" s="139">
        <f t="shared" si="1"/>
        <v>2.0338599999999998</v>
      </c>
      <c r="AH61" s="139">
        <f t="shared" si="1"/>
        <v>18</v>
      </c>
      <c r="AI61" s="139">
        <f t="shared" si="1"/>
        <v>10.456160000000001</v>
      </c>
      <c r="AJ61" s="139">
        <f t="shared" si="1"/>
        <v>6.05</v>
      </c>
      <c r="AK61" s="139">
        <f t="shared" si="1"/>
        <v>8.6999999999999993</v>
      </c>
      <c r="AL61" s="139">
        <f t="shared" si="1"/>
        <v>60.34</v>
      </c>
      <c r="AM61" s="139">
        <f t="shared" si="1"/>
        <v>60.63</v>
      </c>
      <c r="AN61" s="139">
        <f t="shared" si="1"/>
        <v>14.77</v>
      </c>
      <c r="AO61" s="139">
        <f t="shared" si="1"/>
        <v>8.4161300000000008</v>
      </c>
      <c r="AP61" s="139">
        <f t="shared" si="1"/>
        <v>13.5</v>
      </c>
      <c r="AQ61" s="139">
        <f t="shared" si="1"/>
        <v>9.6785499999999995</v>
      </c>
      <c r="AR61" s="139">
        <f t="shared" si="1"/>
        <v>4.2445300000000001</v>
      </c>
      <c r="AS61" s="139">
        <f t="shared" si="1"/>
        <v>7.0315899999999996</v>
      </c>
      <c r="AT61" s="139">
        <f t="shared" si="1"/>
        <v>15.489000000000001</v>
      </c>
      <c r="AU61" s="139">
        <f t="shared" si="1"/>
        <v>4.968</v>
      </c>
      <c r="AV61" s="139">
        <f t="shared" si="1"/>
        <v>13.09</v>
      </c>
      <c r="AW61" s="140">
        <f t="shared" si="1"/>
        <v>4.1900000000000004</v>
      </c>
    </row>
    <row r="62" spans="1:49" x14ac:dyDescent="0.3">
      <c r="A62" s="141" t="s">
        <v>1503</v>
      </c>
      <c r="B62" s="142">
        <f t="shared" ref="B62:AW62" si="2">AVERAGE(B12:B59)</f>
        <v>0.16250000000000001</v>
      </c>
      <c r="C62" s="142">
        <f t="shared" si="2"/>
        <v>14</v>
      </c>
      <c r="D62" s="142">
        <f t="shared" si="2"/>
        <v>12</v>
      </c>
      <c r="E62" s="142">
        <f t="shared" si="2"/>
        <v>2</v>
      </c>
      <c r="F62" s="142">
        <f t="shared" si="2"/>
        <v>13.5625</v>
      </c>
      <c r="G62" s="142">
        <f t="shared" si="2"/>
        <v>16</v>
      </c>
      <c r="H62" s="142">
        <f t="shared" si="2"/>
        <v>7.8166666666666664</v>
      </c>
      <c r="I62" s="142">
        <f t="shared" si="2"/>
        <v>57.791666666666664</v>
      </c>
      <c r="J62" s="142">
        <f t="shared" si="2"/>
        <v>16.053043478260864</v>
      </c>
      <c r="K62" s="142">
        <f t="shared" si="2"/>
        <v>14.722173913043479</v>
      </c>
      <c r="L62" s="142">
        <f t="shared" si="2"/>
        <v>15.546124999999998</v>
      </c>
      <c r="M62" s="142">
        <f t="shared" si="2"/>
        <v>1.07</v>
      </c>
      <c r="N62" s="142">
        <f t="shared" si="2"/>
        <v>155.45500000000001</v>
      </c>
      <c r="O62" s="142">
        <f t="shared" si="2"/>
        <v>1.8979999999999999</v>
      </c>
      <c r="P62" s="142">
        <f t="shared" si="2"/>
        <v>40.696250000000006</v>
      </c>
      <c r="Q62" s="142">
        <f t="shared" si="2"/>
        <v>68.014583333333306</v>
      </c>
      <c r="R62" s="142">
        <f t="shared" si="2"/>
        <v>79.444583333333341</v>
      </c>
      <c r="S62" s="142">
        <f t="shared" si="2"/>
        <v>39.650000000000013</v>
      </c>
      <c r="T62" s="142">
        <f t="shared" si="2"/>
        <v>38.776541666666674</v>
      </c>
      <c r="U62" s="142">
        <f t="shared" si="2"/>
        <v>11.548333333333337</v>
      </c>
      <c r="V62" s="142">
        <f t="shared" si="2"/>
        <v>14.665000000000001</v>
      </c>
      <c r="W62" s="142">
        <f t="shared" si="2"/>
        <v>2.0934285714285723</v>
      </c>
      <c r="X62" s="142">
        <f t="shared" si="2"/>
        <v>0.40523809523809523</v>
      </c>
      <c r="Y62" s="142" t="e">
        <f t="shared" si="2"/>
        <v>#DIV/0!</v>
      </c>
      <c r="Z62" s="142" t="e">
        <f t="shared" si="2"/>
        <v>#DIV/0!</v>
      </c>
      <c r="AA62" s="142">
        <f t="shared" si="2"/>
        <v>19.220416666666676</v>
      </c>
      <c r="AB62" s="142">
        <f t="shared" si="2"/>
        <v>89.920833333333306</v>
      </c>
      <c r="AC62" s="142">
        <f t="shared" si="2"/>
        <v>42.709666666666671</v>
      </c>
      <c r="AD62" s="142">
        <f t="shared" si="2"/>
        <v>38.539208333333335</v>
      </c>
      <c r="AE62" s="142">
        <f t="shared" si="2"/>
        <v>28.99291666666667</v>
      </c>
      <c r="AF62" s="142">
        <f t="shared" si="2"/>
        <v>3.5958333333333337</v>
      </c>
      <c r="AG62" s="142">
        <f t="shared" si="2"/>
        <v>2.0338600000000007</v>
      </c>
      <c r="AH62" s="142">
        <f t="shared" si="2"/>
        <v>14.616666666666669</v>
      </c>
      <c r="AI62" s="142">
        <f t="shared" si="2"/>
        <v>10.136810833333334</v>
      </c>
      <c r="AJ62" s="142">
        <f t="shared" si="2"/>
        <v>6.0500000000000052</v>
      </c>
      <c r="AK62" s="142">
        <f t="shared" si="2"/>
        <v>8.6500000000000075</v>
      </c>
      <c r="AL62" s="142">
        <f t="shared" si="2"/>
        <v>54.152916666666634</v>
      </c>
      <c r="AM62" s="142">
        <f t="shared" si="2"/>
        <v>54.442499999999988</v>
      </c>
      <c r="AN62" s="142">
        <f t="shared" si="2"/>
        <v>14.769999999999991</v>
      </c>
      <c r="AO62" s="142">
        <f t="shared" si="2"/>
        <v>8.4161300000000008</v>
      </c>
      <c r="AP62" s="142">
        <f t="shared" si="2"/>
        <v>13.293295000000001</v>
      </c>
      <c r="AQ62" s="142">
        <f t="shared" si="2"/>
        <v>9.6785499999999995</v>
      </c>
      <c r="AR62" s="142">
        <f t="shared" si="2"/>
        <v>4.2445299999999984</v>
      </c>
      <c r="AS62" s="142">
        <f t="shared" si="2"/>
        <v>7.0315899999999951</v>
      </c>
      <c r="AT62" s="142">
        <f t="shared" si="2"/>
        <v>15.489000000000003</v>
      </c>
      <c r="AU62" s="142">
        <f t="shared" si="2"/>
        <v>4.9679999999999964</v>
      </c>
      <c r="AV62" s="142">
        <f t="shared" si="2"/>
        <v>12.499416666666669</v>
      </c>
      <c r="AW62" s="143">
        <f t="shared" si="2"/>
        <v>4.1896249999999968</v>
      </c>
    </row>
    <row r="63" spans="1:49" x14ac:dyDescent="0.3">
      <c r="A63" s="144" t="s">
        <v>7</v>
      </c>
      <c r="B63" s="139">
        <f t="shared" ref="B63:AW63" si="3">B12</f>
        <v>3.9</v>
      </c>
      <c r="C63" s="139">
        <f t="shared" si="3"/>
        <v>14</v>
      </c>
      <c r="D63" s="139">
        <f t="shared" si="3"/>
        <v>12</v>
      </c>
      <c r="E63" s="139">
        <f t="shared" si="3"/>
        <v>2</v>
      </c>
      <c r="F63" s="139">
        <f t="shared" si="3"/>
        <v>14.6</v>
      </c>
      <c r="G63" s="139">
        <f t="shared" si="3"/>
        <v>16</v>
      </c>
      <c r="H63" s="139">
        <f t="shared" si="3"/>
        <v>8.1</v>
      </c>
      <c r="I63" s="139">
        <f t="shared" si="3"/>
        <v>58</v>
      </c>
      <c r="J63" s="139">
        <f t="shared" si="3"/>
        <v>15.6</v>
      </c>
      <c r="K63" s="139">
        <f t="shared" si="3"/>
        <v>14.64</v>
      </c>
      <c r="L63" s="139">
        <f t="shared" si="3"/>
        <v>12.813000000000001</v>
      </c>
      <c r="M63" s="139" t="str">
        <f t="shared" si="3"/>
        <v>--</v>
      </c>
      <c r="N63" s="139" t="str">
        <f t="shared" si="3"/>
        <v>--</v>
      </c>
      <c r="O63" s="139">
        <f t="shared" si="3"/>
        <v>1.8979999999999999</v>
      </c>
      <c r="P63" s="139">
        <f t="shared" si="3"/>
        <v>49.92</v>
      </c>
      <c r="Q63" s="139">
        <f t="shared" si="3"/>
        <v>67.680000000000007</v>
      </c>
      <c r="R63" s="139">
        <f t="shared" si="3"/>
        <v>84.46</v>
      </c>
      <c r="S63" s="139">
        <f t="shared" si="3"/>
        <v>33.9</v>
      </c>
      <c r="T63" s="139">
        <f t="shared" si="3"/>
        <v>41.679000000000002</v>
      </c>
      <c r="U63" s="139">
        <f t="shared" si="3"/>
        <v>11.66</v>
      </c>
      <c r="V63" s="139">
        <f t="shared" si="3"/>
        <v>15.02</v>
      </c>
      <c r="W63" s="139">
        <f t="shared" si="3"/>
        <v>1.464</v>
      </c>
      <c r="X63" s="139">
        <f t="shared" si="3"/>
        <v>0.38</v>
      </c>
      <c r="Y63" s="139" t="str">
        <f t="shared" si="3"/>
        <v>--</v>
      </c>
      <c r="Z63" s="139" t="str">
        <f t="shared" si="3"/>
        <v>--</v>
      </c>
      <c r="AA63" s="139">
        <f t="shared" si="3"/>
        <v>17.61</v>
      </c>
      <c r="AB63" s="139">
        <f t="shared" si="3"/>
        <v>112.12</v>
      </c>
      <c r="AC63" s="139">
        <f t="shared" si="3"/>
        <v>40.340000000000003</v>
      </c>
      <c r="AD63" s="139">
        <f t="shared" si="3"/>
        <v>32.18</v>
      </c>
      <c r="AE63" s="139">
        <f t="shared" si="3"/>
        <v>30.44</v>
      </c>
      <c r="AF63" s="139">
        <f t="shared" si="3"/>
        <v>0</v>
      </c>
      <c r="AG63" s="139">
        <f t="shared" si="3"/>
        <v>2.0338599999999998</v>
      </c>
      <c r="AH63" s="139">
        <f t="shared" si="3"/>
        <v>13.7</v>
      </c>
      <c r="AI63" s="139">
        <f t="shared" si="3"/>
        <v>10.135619999999999</v>
      </c>
      <c r="AJ63" s="139">
        <f t="shared" si="3"/>
        <v>6.05</v>
      </c>
      <c r="AK63" s="139">
        <f t="shared" si="3"/>
        <v>8.6999999999999993</v>
      </c>
      <c r="AL63" s="139">
        <f t="shared" si="3"/>
        <v>50.64</v>
      </c>
      <c r="AM63" s="139">
        <f t="shared" si="3"/>
        <v>50.93</v>
      </c>
      <c r="AN63" s="139">
        <f t="shared" si="3"/>
        <v>14.77</v>
      </c>
      <c r="AO63" s="139" t="str">
        <f t="shared" si="3"/>
        <v>--</v>
      </c>
      <c r="AP63" s="139">
        <f t="shared" si="3"/>
        <v>13.5</v>
      </c>
      <c r="AQ63" s="139" t="str">
        <f t="shared" si="3"/>
        <v>--</v>
      </c>
      <c r="AR63" s="139">
        <f t="shared" si="3"/>
        <v>4.2445300000000001</v>
      </c>
      <c r="AS63" s="139">
        <f t="shared" si="3"/>
        <v>7.0315899999999996</v>
      </c>
      <c r="AT63" s="139">
        <f t="shared" si="3"/>
        <v>15.489000000000001</v>
      </c>
      <c r="AU63" s="139">
        <f t="shared" si="3"/>
        <v>4.968</v>
      </c>
      <c r="AV63" s="139">
        <f t="shared" si="3"/>
        <v>12.526</v>
      </c>
      <c r="AW63" s="139">
        <f t="shared" si="3"/>
        <v>4.1900000000000004</v>
      </c>
    </row>
    <row r="64" spans="1:49" x14ac:dyDescent="0.3">
      <c r="A64" s="144" t="s">
        <v>8</v>
      </c>
      <c r="B64" s="139">
        <f t="shared" ref="B64:AW64" si="4">B59</f>
        <v>0</v>
      </c>
      <c r="C64" s="139">
        <f t="shared" si="4"/>
        <v>14</v>
      </c>
      <c r="D64" s="139">
        <f t="shared" si="4"/>
        <v>12</v>
      </c>
      <c r="E64" s="139">
        <f t="shared" si="4"/>
        <v>2</v>
      </c>
      <c r="F64" s="139">
        <f t="shared" si="4"/>
        <v>11.3</v>
      </c>
      <c r="G64" s="139">
        <f t="shared" si="4"/>
        <v>16</v>
      </c>
      <c r="H64" s="139">
        <f t="shared" si="4"/>
        <v>7.3</v>
      </c>
      <c r="I64" s="139">
        <f t="shared" si="4"/>
        <v>56</v>
      </c>
      <c r="J64" s="139" t="str">
        <f t="shared" si="4"/>
        <v>--</v>
      </c>
      <c r="K64" s="139" t="str">
        <f t="shared" si="4"/>
        <v>--</v>
      </c>
      <c r="L64" s="139">
        <f t="shared" si="4"/>
        <v>14.465</v>
      </c>
      <c r="M64" s="139" t="str">
        <f t="shared" si="4"/>
        <v>--</v>
      </c>
      <c r="N64" s="139" t="str">
        <f t="shared" si="4"/>
        <v>--</v>
      </c>
      <c r="O64" s="139">
        <f t="shared" si="4"/>
        <v>1.8979999999999999</v>
      </c>
      <c r="P64" s="139">
        <f t="shared" si="4"/>
        <v>36.159999999999997</v>
      </c>
      <c r="Q64" s="139">
        <f t="shared" si="4"/>
        <v>67.680000000000007</v>
      </c>
      <c r="R64" s="139">
        <f t="shared" si="4"/>
        <v>82.01</v>
      </c>
      <c r="S64" s="139">
        <f t="shared" si="4"/>
        <v>26.89</v>
      </c>
      <c r="T64" s="139">
        <f t="shared" si="4"/>
        <v>37.661000000000001</v>
      </c>
      <c r="U64" s="139">
        <f t="shared" si="4"/>
        <v>11.47</v>
      </c>
      <c r="V64" s="139">
        <f t="shared" si="4"/>
        <v>14.41</v>
      </c>
      <c r="W64" s="139" t="str">
        <f t="shared" si="4"/>
        <v>--</v>
      </c>
      <c r="X64" s="139" t="str">
        <f t="shared" si="4"/>
        <v>--</v>
      </c>
      <c r="Y64" s="139" t="str">
        <f t="shared" si="4"/>
        <v>--</v>
      </c>
      <c r="Z64" s="139" t="str">
        <f t="shared" si="4"/>
        <v>--</v>
      </c>
      <c r="AA64" s="139">
        <f t="shared" si="4"/>
        <v>29.13</v>
      </c>
      <c r="AB64" s="139">
        <f t="shared" si="4"/>
        <v>93.34</v>
      </c>
      <c r="AC64" s="139">
        <f t="shared" si="4"/>
        <v>36.270000000000003</v>
      </c>
      <c r="AD64" s="139">
        <f t="shared" si="4"/>
        <v>35.694000000000003</v>
      </c>
      <c r="AE64" s="139">
        <f t="shared" si="4"/>
        <v>27.76</v>
      </c>
      <c r="AF64" s="139">
        <f t="shared" si="4"/>
        <v>0</v>
      </c>
      <c r="AG64" s="139">
        <f t="shared" si="4"/>
        <v>2.0338599999999998</v>
      </c>
      <c r="AH64" s="139">
        <f t="shared" si="4"/>
        <v>13.7</v>
      </c>
      <c r="AI64" s="139">
        <f t="shared" si="4"/>
        <v>10.228770000000001</v>
      </c>
      <c r="AJ64" s="139">
        <f t="shared" si="4"/>
        <v>6.05</v>
      </c>
      <c r="AK64" s="139">
        <f t="shared" si="4"/>
        <v>8.6</v>
      </c>
      <c r="AL64" s="139">
        <f t="shared" si="4"/>
        <v>54.87</v>
      </c>
      <c r="AM64" s="139">
        <f t="shared" si="4"/>
        <v>55.16</v>
      </c>
      <c r="AN64" s="139">
        <f t="shared" si="4"/>
        <v>14.77</v>
      </c>
      <c r="AO64" s="139">
        <f t="shared" si="4"/>
        <v>8.4161300000000008</v>
      </c>
      <c r="AP64" s="139">
        <f t="shared" si="4"/>
        <v>13.086589999999999</v>
      </c>
      <c r="AQ64" s="139">
        <f t="shared" si="4"/>
        <v>9.6785499999999995</v>
      </c>
      <c r="AR64" s="139">
        <f t="shared" si="4"/>
        <v>4.2445300000000001</v>
      </c>
      <c r="AS64" s="139">
        <f t="shared" si="4"/>
        <v>7.0315899999999996</v>
      </c>
      <c r="AT64" s="139">
        <f t="shared" si="4"/>
        <v>15.489000000000001</v>
      </c>
      <c r="AU64" s="139">
        <f t="shared" si="4"/>
        <v>4.968</v>
      </c>
      <c r="AV64" s="139">
        <f t="shared" si="4"/>
        <v>12.212</v>
      </c>
      <c r="AW64" s="139">
        <f t="shared" si="4"/>
        <v>4.1890000000000001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1504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74</v>
      </c>
      <c r="C5" s="117" t="s">
        <v>274</v>
      </c>
      <c r="D5" s="117" t="s">
        <v>220</v>
      </c>
      <c r="E5" s="117" t="s">
        <v>133</v>
      </c>
      <c r="F5" s="117" t="s">
        <v>133</v>
      </c>
      <c r="G5" s="117" t="s">
        <v>133</v>
      </c>
      <c r="H5" s="117" t="s">
        <v>147</v>
      </c>
      <c r="I5" s="117" t="s">
        <v>147</v>
      </c>
      <c r="J5" s="117" t="s">
        <v>147</v>
      </c>
      <c r="K5" s="117" t="s">
        <v>147</v>
      </c>
      <c r="L5" s="117" t="s">
        <v>147</v>
      </c>
      <c r="M5" s="117" t="s">
        <v>147</v>
      </c>
      <c r="N5" s="117" t="s">
        <v>147</v>
      </c>
      <c r="O5" s="117" t="s">
        <v>147</v>
      </c>
      <c r="P5" s="117" t="s">
        <v>84</v>
      </c>
      <c r="Q5" s="117" t="s">
        <v>84</v>
      </c>
      <c r="R5" s="117" t="s">
        <v>84</v>
      </c>
      <c r="S5" s="117" t="s">
        <v>112</v>
      </c>
      <c r="T5" s="117" t="s">
        <v>112</v>
      </c>
      <c r="U5" s="117" t="s">
        <v>596</v>
      </c>
      <c r="V5" s="117" t="s">
        <v>241</v>
      </c>
      <c r="W5" s="117" t="s">
        <v>69</v>
      </c>
      <c r="X5" s="117" t="s">
        <v>69</v>
      </c>
      <c r="Y5" s="117" t="s">
        <v>597</v>
      </c>
      <c r="Z5" s="117" t="s">
        <v>597</v>
      </c>
      <c r="AA5" s="117" t="s">
        <v>65</v>
      </c>
      <c r="AB5" s="117" t="s">
        <v>65</v>
      </c>
      <c r="AC5" s="117" t="s">
        <v>96</v>
      </c>
      <c r="AD5" s="117" t="s">
        <v>987</v>
      </c>
    </row>
    <row r="6" spans="1:30" ht="26.4" x14ac:dyDescent="0.3">
      <c r="A6" s="117" t="s">
        <v>1439</v>
      </c>
      <c r="B6" s="117" t="s">
        <v>648</v>
      </c>
      <c r="C6" s="117" t="s">
        <v>1505</v>
      </c>
      <c r="D6" s="117" t="s">
        <v>1506</v>
      </c>
      <c r="E6" s="117" t="s">
        <v>1456</v>
      </c>
      <c r="F6" s="117" t="s">
        <v>1456</v>
      </c>
      <c r="G6" s="117" t="s">
        <v>1456</v>
      </c>
      <c r="H6" s="117" t="s">
        <v>648</v>
      </c>
      <c r="I6" s="117" t="s">
        <v>1449</v>
      </c>
      <c r="J6" s="117" t="s">
        <v>1458</v>
      </c>
      <c r="K6" s="117" t="s">
        <v>1507</v>
      </c>
      <c r="L6" s="117" t="s">
        <v>648</v>
      </c>
      <c r="M6" s="117" t="s">
        <v>648</v>
      </c>
      <c r="N6" s="117" t="s">
        <v>1508</v>
      </c>
      <c r="O6" s="117" t="s">
        <v>1508</v>
      </c>
      <c r="P6" s="117" t="s">
        <v>1449</v>
      </c>
      <c r="Q6" s="117" t="s">
        <v>1449</v>
      </c>
      <c r="R6" s="117" t="s">
        <v>1453</v>
      </c>
      <c r="S6" s="117" t="s">
        <v>1453</v>
      </c>
      <c r="T6" s="117" t="s">
        <v>1454</v>
      </c>
      <c r="U6" s="117" t="s">
        <v>1444</v>
      </c>
      <c r="V6" s="117" t="s">
        <v>1509</v>
      </c>
      <c r="W6" s="117" t="s">
        <v>1443</v>
      </c>
      <c r="X6" s="117" t="s">
        <v>1443</v>
      </c>
      <c r="Y6" s="117" t="s">
        <v>597</v>
      </c>
      <c r="Z6" s="117" t="s">
        <v>597</v>
      </c>
      <c r="AA6" s="117" t="s">
        <v>1440</v>
      </c>
      <c r="AB6" s="117" t="s">
        <v>1440</v>
      </c>
      <c r="AC6" s="117" t="s">
        <v>648</v>
      </c>
      <c r="AD6" s="117" t="s">
        <v>1456</v>
      </c>
    </row>
    <row r="7" spans="1:30" ht="26.4" x14ac:dyDescent="0.3">
      <c r="A7" s="117" t="s">
        <v>1461</v>
      </c>
      <c r="B7" s="117" t="s">
        <v>1462</v>
      </c>
      <c r="C7" s="117" t="s">
        <v>1462</v>
      </c>
      <c r="D7" s="117" t="s">
        <v>1462</v>
      </c>
      <c r="E7" s="117" t="s">
        <v>1462</v>
      </c>
      <c r="F7" s="117" t="s">
        <v>1462</v>
      </c>
      <c r="G7" s="117" t="s">
        <v>1462</v>
      </c>
      <c r="H7" s="117" t="s">
        <v>1462</v>
      </c>
      <c r="I7" s="117" t="s">
        <v>1462</v>
      </c>
      <c r="J7" s="117" t="s">
        <v>1462</v>
      </c>
      <c r="K7" s="117" t="s">
        <v>1462</v>
      </c>
      <c r="L7" s="117" t="s">
        <v>1462</v>
      </c>
      <c r="M7" s="117" t="s">
        <v>1462</v>
      </c>
      <c r="N7" s="117" t="s">
        <v>1462</v>
      </c>
      <c r="O7" s="117" t="s">
        <v>1462</v>
      </c>
      <c r="P7" s="117" t="s">
        <v>1462</v>
      </c>
      <c r="Q7" s="117" t="s">
        <v>1462</v>
      </c>
      <c r="R7" s="117" t="s">
        <v>1462</v>
      </c>
      <c r="S7" s="117" t="s">
        <v>1462</v>
      </c>
      <c r="T7" s="117" t="s">
        <v>1462</v>
      </c>
      <c r="U7" s="117" t="s">
        <v>1462</v>
      </c>
      <c r="V7" s="117" t="s">
        <v>1462</v>
      </c>
      <c r="W7" s="117" t="s">
        <v>1462</v>
      </c>
      <c r="X7" s="117" t="s">
        <v>1462</v>
      </c>
      <c r="Y7" s="117" t="s">
        <v>1462</v>
      </c>
      <c r="Z7" s="117" t="s">
        <v>1462</v>
      </c>
      <c r="AA7" s="117" t="s">
        <v>1462</v>
      </c>
      <c r="AB7" s="117" t="s">
        <v>1462</v>
      </c>
      <c r="AC7" s="117" t="s">
        <v>1462</v>
      </c>
      <c r="AD7" s="117" t="s">
        <v>1462</v>
      </c>
    </row>
    <row r="8" spans="1:30" ht="39.6" x14ac:dyDescent="0.3">
      <c r="A8" s="117" t="s">
        <v>6</v>
      </c>
      <c r="B8" s="117" t="s">
        <v>1510</v>
      </c>
      <c r="C8" s="117" t="s">
        <v>1511</v>
      </c>
      <c r="D8" s="117" t="s">
        <v>1512</v>
      </c>
      <c r="E8" s="117" t="s">
        <v>1513</v>
      </c>
      <c r="F8" s="117" t="s">
        <v>1514</v>
      </c>
      <c r="G8" s="117" t="s">
        <v>1515</v>
      </c>
      <c r="H8" s="117" t="s">
        <v>1516</v>
      </c>
      <c r="I8" s="117" t="s">
        <v>1517</v>
      </c>
      <c r="J8" s="117" t="s">
        <v>1518</v>
      </c>
      <c r="K8" s="117" t="s">
        <v>1519</v>
      </c>
      <c r="L8" s="117" t="s">
        <v>1516</v>
      </c>
      <c r="M8" s="117" t="s">
        <v>1520</v>
      </c>
      <c r="N8" s="117" t="s">
        <v>1521</v>
      </c>
      <c r="O8" s="117" t="s">
        <v>1460</v>
      </c>
      <c r="P8" s="117" t="s">
        <v>1477</v>
      </c>
      <c r="Q8" s="117" t="s">
        <v>1477</v>
      </c>
      <c r="R8" s="117" t="s">
        <v>1451</v>
      </c>
      <c r="S8" s="117" t="s">
        <v>1522</v>
      </c>
      <c r="T8" s="117" t="s">
        <v>1482</v>
      </c>
      <c r="U8" s="117" t="s">
        <v>1523</v>
      </c>
      <c r="V8" s="117" t="s">
        <v>1524</v>
      </c>
      <c r="W8" s="117" t="s">
        <v>1467</v>
      </c>
      <c r="X8" s="117" t="s">
        <v>1468</v>
      </c>
      <c r="Y8" s="117" t="s">
        <v>1525</v>
      </c>
      <c r="Z8" s="117" t="s">
        <v>1526</v>
      </c>
      <c r="AA8" s="117" t="s">
        <v>1465</v>
      </c>
      <c r="AB8" s="117" t="s">
        <v>1527</v>
      </c>
      <c r="AC8" s="117" t="s">
        <v>1528</v>
      </c>
      <c r="AD8" s="117" t="s">
        <v>1529</v>
      </c>
    </row>
    <row r="9" spans="1:30" ht="26.4" x14ac:dyDescent="0.3">
      <c r="A9" s="117" t="s">
        <v>1113</v>
      </c>
      <c r="B9" s="117" t="s">
        <v>1530</v>
      </c>
      <c r="C9" s="117" t="s">
        <v>1531</v>
      </c>
      <c r="D9" s="117" t="s">
        <v>1531</v>
      </c>
      <c r="E9" s="117" t="s">
        <v>1531</v>
      </c>
      <c r="F9" s="117" t="s">
        <v>1531</v>
      </c>
      <c r="G9" s="117" t="s">
        <v>1531</v>
      </c>
      <c r="H9" s="117" t="s">
        <v>1530</v>
      </c>
      <c r="I9" s="117" t="s">
        <v>1531</v>
      </c>
      <c r="J9" s="117" t="s">
        <v>1531</v>
      </c>
      <c r="K9" s="117" t="s">
        <v>1531</v>
      </c>
      <c r="L9" s="117" t="s">
        <v>1531</v>
      </c>
      <c r="M9" s="117" t="s">
        <v>1531</v>
      </c>
      <c r="N9" s="117" t="s">
        <v>1531</v>
      </c>
      <c r="O9" s="117" t="s">
        <v>1531</v>
      </c>
      <c r="P9" s="117" t="s">
        <v>1530</v>
      </c>
      <c r="Q9" s="117" t="s">
        <v>1531</v>
      </c>
      <c r="R9" s="117" t="s">
        <v>1531</v>
      </c>
      <c r="S9" s="117" t="s">
        <v>1531</v>
      </c>
      <c r="T9" s="117" t="s">
        <v>589</v>
      </c>
      <c r="U9" s="117" t="s">
        <v>1531</v>
      </c>
      <c r="V9" s="117" t="s">
        <v>1531</v>
      </c>
      <c r="W9" s="117" t="s">
        <v>1531</v>
      </c>
      <c r="X9" s="117" t="s">
        <v>1531</v>
      </c>
      <c r="Y9" s="117" t="s">
        <v>1531</v>
      </c>
      <c r="Z9" s="117" t="s">
        <v>1531</v>
      </c>
      <c r="AA9" s="117" t="s">
        <v>1531</v>
      </c>
      <c r="AB9" s="117" t="s">
        <v>1531</v>
      </c>
      <c r="AC9" s="117" t="s">
        <v>1531</v>
      </c>
      <c r="AD9" s="117" t="s">
        <v>1531</v>
      </c>
    </row>
    <row r="10" spans="1:30" x14ac:dyDescent="0.3">
      <c r="A10" s="117" t="s">
        <v>58</v>
      </c>
      <c r="B10" s="117" t="s">
        <v>1532</v>
      </c>
      <c r="C10" s="117" t="s">
        <v>1533</v>
      </c>
      <c r="D10" s="117" t="s">
        <v>1533</v>
      </c>
      <c r="E10" s="117" t="s">
        <v>1533</v>
      </c>
      <c r="F10" s="117" t="s">
        <v>1533</v>
      </c>
      <c r="G10" s="117" t="s">
        <v>1533</v>
      </c>
      <c r="H10" s="117" t="s">
        <v>1532</v>
      </c>
      <c r="I10" s="117" t="s">
        <v>1533</v>
      </c>
      <c r="J10" s="117" t="s">
        <v>1533</v>
      </c>
      <c r="K10" s="117" t="s">
        <v>1533</v>
      </c>
      <c r="L10" s="117" t="s">
        <v>1533</v>
      </c>
      <c r="M10" s="117" t="s">
        <v>1533</v>
      </c>
      <c r="N10" s="117" t="s">
        <v>1533</v>
      </c>
      <c r="O10" s="117" t="s">
        <v>1533</v>
      </c>
      <c r="P10" s="117" t="s">
        <v>1532</v>
      </c>
      <c r="Q10" s="117" t="s">
        <v>1533</v>
      </c>
      <c r="R10" s="117" t="s">
        <v>1533</v>
      </c>
      <c r="S10" s="117" t="s">
        <v>1533</v>
      </c>
      <c r="T10" s="117" t="s">
        <v>1533</v>
      </c>
      <c r="U10" s="117" t="s">
        <v>1533</v>
      </c>
      <c r="V10" s="117" t="s">
        <v>1533</v>
      </c>
      <c r="W10" s="117" t="s">
        <v>1533</v>
      </c>
      <c r="X10" s="117" t="s">
        <v>1533</v>
      </c>
      <c r="Y10" s="117" t="s">
        <v>1533</v>
      </c>
      <c r="Z10" s="117" t="s">
        <v>1533</v>
      </c>
      <c r="AA10" s="117" t="s">
        <v>1533</v>
      </c>
      <c r="AB10" s="117" t="s">
        <v>1533</v>
      </c>
      <c r="AC10" s="117" t="s">
        <v>1533</v>
      </c>
      <c r="AD10" s="117" t="s">
        <v>1533</v>
      </c>
    </row>
    <row r="11" spans="1:30" x14ac:dyDescent="0.3">
      <c r="A11" s="118" t="s">
        <v>63</v>
      </c>
      <c r="B11" s="146">
        <v>2690.46</v>
      </c>
      <c r="C11" s="146">
        <v>3.0253800000000002</v>
      </c>
      <c r="D11" s="146">
        <v>0.30402000000000001</v>
      </c>
      <c r="E11" s="146">
        <v>0.185</v>
      </c>
      <c r="F11" s="146">
        <v>0.22091</v>
      </c>
      <c r="G11" s="146">
        <v>2.035E-2</v>
      </c>
      <c r="H11" s="146">
        <v>3873.7111199999999</v>
      </c>
      <c r="I11" s="118" t="s">
        <v>1502</v>
      </c>
      <c r="J11" s="118" t="s">
        <v>1502</v>
      </c>
      <c r="K11" s="146">
        <v>0.33548</v>
      </c>
      <c r="L11" s="146">
        <v>19.012460000000001</v>
      </c>
      <c r="M11" s="118" t="s">
        <v>1502</v>
      </c>
      <c r="N11" s="146">
        <v>0.13569000000000001</v>
      </c>
      <c r="O11" s="146">
        <v>0.36541000000000001</v>
      </c>
      <c r="P11" s="146">
        <v>2410.36</v>
      </c>
      <c r="Q11" s="146">
        <v>0.76400000000000001</v>
      </c>
      <c r="R11" s="118" t="s">
        <v>1502</v>
      </c>
      <c r="S11" s="146">
        <v>2.3E-2</v>
      </c>
      <c r="T11" s="146">
        <v>0.42</v>
      </c>
      <c r="U11" s="118" t="s">
        <v>1502</v>
      </c>
      <c r="V11" s="146">
        <v>255.00200000000001</v>
      </c>
      <c r="W11" s="146">
        <v>0.13800000000000001</v>
      </c>
      <c r="X11" s="146">
        <v>5.2999999999999999E-2</v>
      </c>
      <c r="Y11" s="146">
        <v>13.85</v>
      </c>
      <c r="Z11" s="146">
        <v>0.14599999999999999</v>
      </c>
      <c r="AA11" s="146">
        <v>0.57491999999999999</v>
      </c>
      <c r="AB11" s="146">
        <v>5.1049999999999998E-2</v>
      </c>
      <c r="AC11" s="146">
        <v>0.48</v>
      </c>
      <c r="AD11" s="146">
        <v>0.27900000000000003</v>
      </c>
    </row>
    <row r="12" spans="1:30" x14ac:dyDescent="0.3">
      <c r="A12" s="126" t="s">
        <v>809</v>
      </c>
      <c r="B12" s="124">
        <v>2690.46</v>
      </c>
      <c r="C12" s="124">
        <v>3.0253800000000002</v>
      </c>
      <c r="D12" s="124">
        <v>0.30402000000000001</v>
      </c>
      <c r="E12" s="124">
        <v>0.185</v>
      </c>
      <c r="F12" s="124">
        <v>0.22091</v>
      </c>
      <c r="G12" s="124">
        <v>2.035E-2</v>
      </c>
      <c r="H12" s="124">
        <v>3873.7111199999999</v>
      </c>
      <c r="I12" s="126" t="s">
        <v>1502</v>
      </c>
      <c r="J12" s="126" t="s">
        <v>1502</v>
      </c>
      <c r="K12" s="124">
        <v>0.33548</v>
      </c>
      <c r="L12" s="124">
        <v>19.012460000000001</v>
      </c>
      <c r="M12" s="126" t="s">
        <v>1502</v>
      </c>
      <c r="N12" s="124">
        <v>0.13569000000000001</v>
      </c>
      <c r="O12" s="124">
        <v>0.36541000000000001</v>
      </c>
      <c r="P12" s="124">
        <v>2410.36</v>
      </c>
      <c r="Q12" s="124">
        <v>0.76400000000000001</v>
      </c>
      <c r="R12" s="126" t="s">
        <v>1502</v>
      </c>
      <c r="S12" s="124">
        <v>2.3E-2</v>
      </c>
      <c r="T12" s="124">
        <v>0.42</v>
      </c>
      <c r="U12" s="126" t="s">
        <v>1502</v>
      </c>
      <c r="V12" s="124">
        <v>255.00200000000001</v>
      </c>
      <c r="W12" s="124">
        <v>0.13800000000000001</v>
      </c>
      <c r="X12" s="124">
        <v>5.2999999999999999E-2</v>
      </c>
      <c r="Y12" s="124">
        <v>13.85</v>
      </c>
      <c r="Z12" s="124">
        <v>0.14599999999999999</v>
      </c>
      <c r="AA12" s="124">
        <v>0.57491999999999999</v>
      </c>
      <c r="AB12" s="124">
        <v>5.1049999999999998E-2</v>
      </c>
      <c r="AC12" s="124">
        <v>0.48</v>
      </c>
      <c r="AD12" s="124">
        <v>0.27900000000000003</v>
      </c>
    </row>
    <row r="13" spans="1:30" x14ac:dyDescent="0.3">
      <c r="A13" s="126" t="s">
        <v>810</v>
      </c>
      <c r="B13" s="124">
        <v>2690.33</v>
      </c>
      <c r="C13" s="124">
        <v>2.9191199999999999</v>
      </c>
      <c r="D13" s="124">
        <v>0.30402000000000001</v>
      </c>
      <c r="E13" s="124">
        <v>0.18</v>
      </c>
      <c r="F13" s="124">
        <v>0.22428000000000001</v>
      </c>
      <c r="G13" s="124">
        <v>2.4500000000000001E-2</v>
      </c>
      <c r="H13" s="124">
        <v>3873.7193499999998</v>
      </c>
      <c r="I13" s="126" t="s">
        <v>1502</v>
      </c>
      <c r="J13" s="126" t="s">
        <v>1502</v>
      </c>
      <c r="K13" s="124">
        <v>0.34258</v>
      </c>
      <c r="L13" s="124">
        <v>19.032489999999999</v>
      </c>
      <c r="M13" s="126" t="s">
        <v>1502</v>
      </c>
      <c r="N13" s="124">
        <v>0.16014</v>
      </c>
      <c r="O13" s="124">
        <v>0.35908000000000001</v>
      </c>
      <c r="P13" s="124">
        <v>2410.29</v>
      </c>
      <c r="Q13" s="124">
        <v>0.75600000000000001</v>
      </c>
      <c r="R13" s="126" t="s">
        <v>1502</v>
      </c>
      <c r="S13" s="124">
        <v>0.06</v>
      </c>
      <c r="T13" s="124">
        <v>0.41699999999999998</v>
      </c>
      <c r="U13" s="126" t="s">
        <v>1502</v>
      </c>
      <c r="V13" s="124">
        <v>255.00299999999999</v>
      </c>
      <c r="W13" s="124">
        <v>0.13300000000000001</v>
      </c>
      <c r="X13" s="124">
        <v>5.2999999999999999E-2</v>
      </c>
      <c r="Y13" s="124">
        <v>13.85</v>
      </c>
      <c r="Z13" s="124">
        <v>0.14699999999999999</v>
      </c>
      <c r="AA13" s="124">
        <v>0.57696999999999998</v>
      </c>
      <c r="AB13" s="124">
        <v>4.761E-2</v>
      </c>
      <c r="AC13" s="124">
        <v>0.72</v>
      </c>
      <c r="AD13" s="124">
        <v>0.28299999999999997</v>
      </c>
    </row>
    <row r="14" spans="1:30" x14ac:dyDescent="0.3">
      <c r="A14" s="126" t="s">
        <v>811</v>
      </c>
      <c r="B14" s="124">
        <v>2690.33</v>
      </c>
      <c r="C14" s="124">
        <v>2.9191199999999999</v>
      </c>
      <c r="D14" s="124">
        <v>0.30402000000000001</v>
      </c>
      <c r="E14" s="124">
        <v>0.18</v>
      </c>
      <c r="F14" s="124">
        <v>0.22428000000000001</v>
      </c>
      <c r="G14" s="124">
        <v>2.4500000000000001E-2</v>
      </c>
      <c r="H14" s="124">
        <v>3873.7193499999998</v>
      </c>
      <c r="I14" s="126" t="s">
        <v>1502</v>
      </c>
      <c r="J14" s="126" t="s">
        <v>1502</v>
      </c>
      <c r="K14" s="124">
        <v>0.34258</v>
      </c>
      <c r="L14" s="124">
        <v>19.032489999999999</v>
      </c>
      <c r="M14" s="126" t="s">
        <v>1502</v>
      </c>
      <c r="N14" s="124">
        <v>0.16014</v>
      </c>
      <c r="O14" s="124">
        <v>0.35908000000000001</v>
      </c>
      <c r="P14" s="124">
        <v>2410.29</v>
      </c>
      <c r="Q14" s="124">
        <v>0.75600000000000001</v>
      </c>
      <c r="R14" s="126" t="s">
        <v>1502</v>
      </c>
      <c r="S14" s="124">
        <v>0.06</v>
      </c>
      <c r="T14" s="124">
        <v>0.41699999999999998</v>
      </c>
      <c r="U14" s="126" t="s">
        <v>1502</v>
      </c>
      <c r="V14" s="124">
        <v>255.00299999999999</v>
      </c>
      <c r="W14" s="124">
        <v>0.13300000000000001</v>
      </c>
      <c r="X14" s="124">
        <v>5.2999999999999999E-2</v>
      </c>
      <c r="Y14" s="124">
        <v>13.85</v>
      </c>
      <c r="Z14" s="124">
        <v>0.14699999999999999</v>
      </c>
      <c r="AA14" s="124">
        <v>0.57696999999999998</v>
      </c>
      <c r="AB14" s="124">
        <v>4.761E-2</v>
      </c>
      <c r="AC14" s="124">
        <v>0.72</v>
      </c>
      <c r="AD14" s="124">
        <v>0.28299999999999997</v>
      </c>
    </row>
    <row r="15" spans="1:30" x14ac:dyDescent="0.3">
      <c r="A15" s="126" t="s">
        <v>812</v>
      </c>
      <c r="B15" s="124">
        <v>2690.23</v>
      </c>
      <c r="C15" s="124">
        <v>2.8259699999999999</v>
      </c>
      <c r="D15" s="124">
        <v>0.3594</v>
      </c>
      <c r="E15" s="124">
        <v>0.20100000000000001</v>
      </c>
      <c r="F15" s="124">
        <v>0.20709</v>
      </c>
      <c r="G15" s="124">
        <v>2.657E-2</v>
      </c>
      <c r="H15" s="124">
        <v>3873.71387</v>
      </c>
      <c r="I15" s="126" t="s">
        <v>1502</v>
      </c>
      <c r="J15" s="126" t="s">
        <v>1502</v>
      </c>
      <c r="K15" s="124">
        <v>0.35</v>
      </c>
      <c r="L15" s="124">
        <v>19.01914</v>
      </c>
      <c r="M15" s="126" t="s">
        <v>1502</v>
      </c>
      <c r="N15" s="124">
        <v>0.18793000000000001</v>
      </c>
      <c r="O15" s="124">
        <v>0.34027000000000002</v>
      </c>
      <c r="P15" s="124">
        <v>2410.2199999999998</v>
      </c>
      <c r="Q15" s="124">
        <v>0.748</v>
      </c>
      <c r="R15" s="126" t="s">
        <v>1502</v>
      </c>
      <c r="S15" s="124">
        <v>9.1999999999999998E-2</v>
      </c>
      <c r="T15" s="124">
        <v>0.42899999999999999</v>
      </c>
      <c r="U15" s="126" t="s">
        <v>1502</v>
      </c>
      <c r="V15" s="124">
        <v>255.00399999999999</v>
      </c>
      <c r="W15" s="124">
        <v>0.13300000000000001</v>
      </c>
      <c r="X15" s="124">
        <v>5.2999999999999999E-2</v>
      </c>
      <c r="Y15" s="124">
        <v>13.85</v>
      </c>
      <c r="Z15" s="124">
        <v>0.152</v>
      </c>
      <c r="AA15" s="124">
        <v>0.57901999999999998</v>
      </c>
      <c r="AB15" s="124">
        <v>4.5370000000000001E-2</v>
      </c>
      <c r="AC15" s="124">
        <v>1.03</v>
      </c>
      <c r="AD15" s="124">
        <v>0.28799999999999998</v>
      </c>
    </row>
    <row r="16" spans="1:30" x14ac:dyDescent="0.3">
      <c r="A16" s="126" t="s">
        <v>813</v>
      </c>
      <c r="B16" s="124">
        <v>2690.23</v>
      </c>
      <c r="C16" s="124">
        <v>2.8259699999999999</v>
      </c>
      <c r="D16" s="124">
        <v>0.3594</v>
      </c>
      <c r="E16" s="124">
        <v>0.20100000000000001</v>
      </c>
      <c r="F16" s="124">
        <v>0.20709</v>
      </c>
      <c r="G16" s="124">
        <v>2.657E-2</v>
      </c>
      <c r="H16" s="124">
        <v>3873.71387</v>
      </c>
      <c r="I16" s="126" t="s">
        <v>1502</v>
      </c>
      <c r="J16" s="126" t="s">
        <v>1502</v>
      </c>
      <c r="K16" s="124">
        <v>0.35</v>
      </c>
      <c r="L16" s="124">
        <v>19.01914</v>
      </c>
      <c r="M16" s="126" t="s">
        <v>1502</v>
      </c>
      <c r="N16" s="124">
        <v>0.18793000000000001</v>
      </c>
      <c r="O16" s="124">
        <v>0.34027000000000002</v>
      </c>
      <c r="P16" s="124">
        <v>2410.2199999999998</v>
      </c>
      <c r="Q16" s="124">
        <v>0.748</v>
      </c>
      <c r="R16" s="126" t="s">
        <v>1502</v>
      </c>
      <c r="S16" s="124">
        <v>9.1999999999999998E-2</v>
      </c>
      <c r="T16" s="124">
        <v>0.42899999999999999</v>
      </c>
      <c r="U16" s="126" t="s">
        <v>1502</v>
      </c>
      <c r="V16" s="124">
        <v>255.00399999999999</v>
      </c>
      <c r="W16" s="124">
        <v>0.13300000000000001</v>
      </c>
      <c r="X16" s="124">
        <v>5.2999999999999999E-2</v>
      </c>
      <c r="Y16" s="124">
        <v>13.85</v>
      </c>
      <c r="Z16" s="124">
        <v>0.152</v>
      </c>
      <c r="AA16" s="124">
        <v>0.57901999999999998</v>
      </c>
      <c r="AB16" s="124">
        <v>4.5370000000000001E-2</v>
      </c>
      <c r="AC16" s="124">
        <v>1.03</v>
      </c>
      <c r="AD16" s="124">
        <v>0.28799999999999998</v>
      </c>
    </row>
    <row r="17" spans="1:30" x14ac:dyDescent="0.3">
      <c r="A17" s="126" t="s">
        <v>814</v>
      </c>
      <c r="B17" s="124">
        <v>2690.1</v>
      </c>
      <c r="C17" s="124">
        <v>2.7463000000000002</v>
      </c>
      <c r="D17" s="124">
        <v>0.39987</v>
      </c>
      <c r="E17" s="124">
        <v>0.21199999999999999</v>
      </c>
      <c r="F17" s="124">
        <v>0.19153000000000001</v>
      </c>
      <c r="G17" s="124">
        <v>3.0450000000000001E-2</v>
      </c>
      <c r="H17" s="124">
        <v>3873.7016800000001</v>
      </c>
      <c r="I17" s="126" t="s">
        <v>1502</v>
      </c>
      <c r="J17" s="126" t="s">
        <v>1502</v>
      </c>
      <c r="K17" s="124">
        <v>0.35759999999999997</v>
      </c>
      <c r="L17" s="124">
        <v>18.989460000000001</v>
      </c>
      <c r="M17" s="126" t="s">
        <v>1502</v>
      </c>
      <c r="N17" s="124">
        <v>0.21473999999999999</v>
      </c>
      <c r="O17" s="124">
        <v>0.30958999999999998</v>
      </c>
      <c r="P17" s="124">
        <v>2410.27</v>
      </c>
      <c r="Q17" s="124">
        <v>0.753</v>
      </c>
      <c r="R17" s="126" t="s">
        <v>1502</v>
      </c>
      <c r="S17" s="124">
        <v>0.122</v>
      </c>
      <c r="T17" s="124">
        <v>0.46400000000000002</v>
      </c>
      <c r="U17" s="126" t="s">
        <v>1502</v>
      </c>
      <c r="V17" s="124">
        <v>255.005</v>
      </c>
      <c r="W17" s="124">
        <v>0.13300000000000001</v>
      </c>
      <c r="X17" s="124">
        <v>5.2999999999999999E-2</v>
      </c>
      <c r="Y17" s="124">
        <v>13.85</v>
      </c>
      <c r="Z17" s="124">
        <v>0.14000000000000001</v>
      </c>
      <c r="AA17" s="124">
        <v>0.54451000000000005</v>
      </c>
      <c r="AB17" s="124">
        <v>7.7679999999999999E-2</v>
      </c>
      <c r="AC17" s="124">
        <v>1.4</v>
      </c>
      <c r="AD17" s="124">
        <v>0.29199999999999998</v>
      </c>
    </row>
    <row r="18" spans="1:30" x14ac:dyDescent="0.3">
      <c r="A18" s="126" t="s">
        <v>815</v>
      </c>
      <c r="B18" s="124">
        <v>2690.1</v>
      </c>
      <c r="C18" s="124">
        <v>2.7463000000000002</v>
      </c>
      <c r="D18" s="124">
        <v>0.39987</v>
      </c>
      <c r="E18" s="124">
        <v>0.21199999999999999</v>
      </c>
      <c r="F18" s="124">
        <v>0.19153000000000001</v>
      </c>
      <c r="G18" s="124">
        <v>3.0450000000000001E-2</v>
      </c>
      <c r="H18" s="124">
        <v>3873.7016800000001</v>
      </c>
      <c r="I18" s="126" t="s">
        <v>1502</v>
      </c>
      <c r="J18" s="126" t="s">
        <v>1502</v>
      </c>
      <c r="K18" s="124">
        <v>0.35759999999999997</v>
      </c>
      <c r="L18" s="124">
        <v>18.989460000000001</v>
      </c>
      <c r="M18" s="126" t="s">
        <v>1502</v>
      </c>
      <c r="N18" s="124">
        <v>0.21473999999999999</v>
      </c>
      <c r="O18" s="124">
        <v>0.30958999999999998</v>
      </c>
      <c r="P18" s="124">
        <v>2410.27</v>
      </c>
      <c r="Q18" s="124">
        <v>0.753</v>
      </c>
      <c r="R18" s="126" t="s">
        <v>1502</v>
      </c>
      <c r="S18" s="124">
        <v>0.122</v>
      </c>
      <c r="T18" s="124">
        <v>0.46400000000000002</v>
      </c>
      <c r="U18" s="126" t="s">
        <v>1502</v>
      </c>
      <c r="V18" s="124">
        <v>255.005</v>
      </c>
      <c r="W18" s="124">
        <v>0.13300000000000001</v>
      </c>
      <c r="X18" s="124">
        <v>5.2999999999999999E-2</v>
      </c>
      <c r="Y18" s="124">
        <v>13.85</v>
      </c>
      <c r="Z18" s="124">
        <v>0.14000000000000001</v>
      </c>
      <c r="AA18" s="124">
        <v>0.54451000000000005</v>
      </c>
      <c r="AB18" s="124">
        <v>7.7679999999999999E-2</v>
      </c>
      <c r="AC18" s="124">
        <v>1.4</v>
      </c>
      <c r="AD18" s="124">
        <v>0.29199999999999998</v>
      </c>
    </row>
    <row r="19" spans="1:30" x14ac:dyDescent="0.3">
      <c r="A19" s="126" t="s">
        <v>816</v>
      </c>
      <c r="B19" s="124">
        <v>2690.17</v>
      </c>
      <c r="C19" s="124">
        <v>2.6074099999999998</v>
      </c>
      <c r="D19" s="124">
        <v>0.43664999999999998</v>
      </c>
      <c r="E19" s="124">
        <v>0.23100000000000001</v>
      </c>
      <c r="F19" s="124">
        <v>0.16603999999999999</v>
      </c>
      <c r="G19" s="124">
        <v>3.0269999999999998E-2</v>
      </c>
      <c r="H19" s="124">
        <v>3873.7111199999999</v>
      </c>
      <c r="I19" s="126" t="s">
        <v>1502</v>
      </c>
      <c r="J19" s="126" t="s">
        <v>1502</v>
      </c>
      <c r="K19" s="124">
        <v>0.36518</v>
      </c>
      <c r="L19" s="124">
        <v>19.012460000000001</v>
      </c>
      <c r="M19" s="126" t="s">
        <v>1502</v>
      </c>
      <c r="N19" s="124">
        <v>0.24940999999999999</v>
      </c>
      <c r="O19" s="124">
        <v>0.27975</v>
      </c>
      <c r="P19" s="124">
        <v>2410.39</v>
      </c>
      <c r="Q19" s="124">
        <v>0.76700000000000002</v>
      </c>
      <c r="R19" s="126" t="s">
        <v>1502</v>
      </c>
      <c r="S19" s="124">
        <v>0.156</v>
      </c>
      <c r="T19" s="124">
        <v>0.502</v>
      </c>
      <c r="U19" s="126" t="s">
        <v>1502</v>
      </c>
      <c r="V19" s="124">
        <v>255.00700000000001</v>
      </c>
      <c r="W19" s="124">
        <v>0.13300000000000001</v>
      </c>
      <c r="X19" s="124">
        <v>5.2999999999999999E-2</v>
      </c>
      <c r="Y19" s="124">
        <v>13.85</v>
      </c>
      <c r="Z19" s="124">
        <v>0.13</v>
      </c>
      <c r="AA19" s="124">
        <v>0.48901</v>
      </c>
      <c r="AB19" s="124">
        <v>0.12684999999999999</v>
      </c>
      <c r="AC19" s="124">
        <v>1.71</v>
      </c>
      <c r="AD19" s="124">
        <v>0.29699999999999999</v>
      </c>
    </row>
    <row r="20" spans="1:30" x14ac:dyDescent="0.3">
      <c r="A20" s="126" t="s">
        <v>817</v>
      </c>
      <c r="B20" s="124">
        <v>2690.17</v>
      </c>
      <c r="C20" s="124">
        <v>2.6074099999999998</v>
      </c>
      <c r="D20" s="124">
        <v>0.43664999999999998</v>
      </c>
      <c r="E20" s="124">
        <v>0.23100000000000001</v>
      </c>
      <c r="F20" s="124">
        <v>0.16603999999999999</v>
      </c>
      <c r="G20" s="124">
        <v>3.0269999999999998E-2</v>
      </c>
      <c r="H20" s="124">
        <v>3873.7111199999999</v>
      </c>
      <c r="I20" s="126" t="s">
        <v>1502</v>
      </c>
      <c r="J20" s="126" t="s">
        <v>1502</v>
      </c>
      <c r="K20" s="124">
        <v>0.36518</v>
      </c>
      <c r="L20" s="124">
        <v>19.012460000000001</v>
      </c>
      <c r="M20" s="126" t="s">
        <v>1502</v>
      </c>
      <c r="N20" s="124">
        <v>0.24940999999999999</v>
      </c>
      <c r="O20" s="124">
        <v>0.27975</v>
      </c>
      <c r="P20" s="124">
        <v>2410.39</v>
      </c>
      <c r="Q20" s="124">
        <v>0.76700000000000002</v>
      </c>
      <c r="R20" s="126" t="s">
        <v>1502</v>
      </c>
      <c r="S20" s="124">
        <v>0.156</v>
      </c>
      <c r="T20" s="124">
        <v>0.502</v>
      </c>
      <c r="U20" s="126" t="s">
        <v>1502</v>
      </c>
      <c r="V20" s="124">
        <v>255.00700000000001</v>
      </c>
      <c r="W20" s="124">
        <v>0.13300000000000001</v>
      </c>
      <c r="X20" s="124">
        <v>5.2999999999999999E-2</v>
      </c>
      <c r="Y20" s="124">
        <v>13.85</v>
      </c>
      <c r="Z20" s="124">
        <v>0.13</v>
      </c>
      <c r="AA20" s="124">
        <v>0.48901</v>
      </c>
      <c r="AB20" s="124">
        <v>0.12684999999999999</v>
      </c>
      <c r="AC20" s="124">
        <v>1.71</v>
      </c>
      <c r="AD20" s="124">
        <v>0.29699999999999999</v>
      </c>
    </row>
    <row r="21" spans="1:30" x14ac:dyDescent="0.3">
      <c r="A21" s="126" t="s">
        <v>818</v>
      </c>
      <c r="B21" s="124">
        <v>2690.2</v>
      </c>
      <c r="C21" s="124">
        <v>2.4624299999999999</v>
      </c>
      <c r="D21" s="124">
        <v>0.35300999999999999</v>
      </c>
      <c r="E21" s="124">
        <v>0.24299999999999999</v>
      </c>
      <c r="F21" s="124">
        <v>0.14543</v>
      </c>
      <c r="G21" s="124">
        <v>2.8549999999999999E-2</v>
      </c>
      <c r="H21" s="124">
        <v>3873.6937499999999</v>
      </c>
      <c r="I21" s="126" t="s">
        <v>1502</v>
      </c>
      <c r="J21" s="126" t="s">
        <v>1502</v>
      </c>
      <c r="K21" s="124">
        <v>0.37284</v>
      </c>
      <c r="L21" s="124">
        <v>18.970179999999999</v>
      </c>
      <c r="M21" s="126" t="s">
        <v>1502</v>
      </c>
      <c r="N21" s="124">
        <v>0.27583999999999997</v>
      </c>
      <c r="O21" s="124">
        <v>0.25102000000000002</v>
      </c>
      <c r="P21" s="124">
        <v>2410.5</v>
      </c>
      <c r="Q21" s="124">
        <v>0.78</v>
      </c>
      <c r="R21" s="126" t="s">
        <v>1502</v>
      </c>
      <c r="S21" s="124">
        <v>0.192</v>
      </c>
      <c r="T21" s="124">
        <v>0.51400000000000001</v>
      </c>
      <c r="U21" s="126" t="s">
        <v>1502</v>
      </c>
      <c r="V21" s="124">
        <v>255.00800000000001</v>
      </c>
      <c r="W21" s="124">
        <v>0.13300000000000001</v>
      </c>
      <c r="X21" s="124">
        <v>5.2999999999999999E-2</v>
      </c>
      <c r="Y21" s="124">
        <v>13.85</v>
      </c>
      <c r="Z21" s="124">
        <v>0.13700000000000001</v>
      </c>
      <c r="AA21" s="124">
        <v>0.43707000000000001</v>
      </c>
      <c r="AB21" s="124">
        <v>0.17727000000000001</v>
      </c>
      <c r="AC21" s="124">
        <v>2</v>
      </c>
      <c r="AD21" s="124">
        <v>0.30199999999999999</v>
      </c>
    </row>
    <row r="22" spans="1:30" x14ac:dyDescent="0.3">
      <c r="A22" s="126" t="s">
        <v>819</v>
      </c>
      <c r="B22" s="124">
        <v>2690.2</v>
      </c>
      <c r="C22" s="124">
        <v>2.4624299999999999</v>
      </c>
      <c r="D22" s="124">
        <v>0.35300999999999999</v>
      </c>
      <c r="E22" s="124">
        <v>0.24299999999999999</v>
      </c>
      <c r="F22" s="124">
        <v>0.14543</v>
      </c>
      <c r="G22" s="124">
        <v>2.8549999999999999E-2</v>
      </c>
      <c r="H22" s="124">
        <v>3873.6937499999999</v>
      </c>
      <c r="I22" s="126" t="s">
        <v>1502</v>
      </c>
      <c r="J22" s="126" t="s">
        <v>1502</v>
      </c>
      <c r="K22" s="124">
        <v>0.37284</v>
      </c>
      <c r="L22" s="124">
        <v>18.970179999999999</v>
      </c>
      <c r="M22" s="126" t="s">
        <v>1502</v>
      </c>
      <c r="N22" s="124">
        <v>0.27583999999999997</v>
      </c>
      <c r="O22" s="124">
        <v>0.25102000000000002</v>
      </c>
      <c r="P22" s="124">
        <v>2410.5</v>
      </c>
      <c r="Q22" s="124">
        <v>0.78</v>
      </c>
      <c r="R22" s="126" t="s">
        <v>1502</v>
      </c>
      <c r="S22" s="124">
        <v>0.192</v>
      </c>
      <c r="T22" s="124">
        <v>0.51400000000000001</v>
      </c>
      <c r="U22" s="126" t="s">
        <v>1502</v>
      </c>
      <c r="V22" s="124">
        <v>255.00800000000001</v>
      </c>
      <c r="W22" s="124">
        <v>0.13300000000000001</v>
      </c>
      <c r="X22" s="124">
        <v>5.2999999999999999E-2</v>
      </c>
      <c r="Y22" s="124">
        <v>13.85</v>
      </c>
      <c r="Z22" s="124">
        <v>0.13700000000000001</v>
      </c>
      <c r="AA22" s="124">
        <v>0.43707000000000001</v>
      </c>
      <c r="AB22" s="124">
        <v>0.17727000000000001</v>
      </c>
      <c r="AC22" s="124">
        <v>2</v>
      </c>
      <c r="AD22" s="124">
        <v>0.30199999999999999</v>
      </c>
    </row>
    <row r="23" spans="1:30" x14ac:dyDescent="0.3">
      <c r="A23" s="126" t="s">
        <v>820</v>
      </c>
      <c r="B23" s="124">
        <v>2690.23</v>
      </c>
      <c r="C23" s="124">
        <v>2.35812</v>
      </c>
      <c r="D23" s="124">
        <v>0.28910999999999998</v>
      </c>
      <c r="E23" s="124">
        <v>0.255</v>
      </c>
      <c r="F23" s="124">
        <v>0.1255</v>
      </c>
      <c r="G23" s="124">
        <v>2.6710000000000001E-2</v>
      </c>
      <c r="H23" s="124">
        <v>3873.6739400000001</v>
      </c>
      <c r="I23" s="126" t="s">
        <v>1502</v>
      </c>
      <c r="J23" s="126" t="s">
        <v>1502</v>
      </c>
      <c r="K23" s="124">
        <v>0.38122</v>
      </c>
      <c r="L23" s="124">
        <v>18.922000000000001</v>
      </c>
      <c r="M23" s="126" t="s">
        <v>1502</v>
      </c>
      <c r="N23" s="124">
        <v>0.30398999999999998</v>
      </c>
      <c r="O23" s="124">
        <v>0.21842</v>
      </c>
      <c r="P23" s="124">
        <v>2410.61</v>
      </c>
      <c r="Q23" s="124">
        <v>0.79300000000000004</v>
      </c>
      <c r="R23" s="126" t="s">
        <v>1502</v>
      </c>
      <c r="S23" s="124">
        <v>0.23100000000000001</v>
      </c>
      <c r="T23" s="124">
        <v>0.51700000000000002</v>
      </c>
      <c r="U23" s="124">
        <v>43.8</v>
      </c>
      <c r="V23" s="124">
        <v>255.00899999999999</v>
      </c>
      <c r="W23" s="124">
        <v>0.13300000000000001</v>
      </c>
      <c r="X23" s="124">
        <v>5.2999999999999999E-2</v>
      </c>
      <c r="Y23" s="124">
        <v>13.85</v>
      </c>
      <c r="Z23" s="124">
        <v>0.14199999999999999</v>
      </c>
      <c r="AA23" s="124">
        <v>0.38453999999999999</v>
      </c>
      <c r="AB23" s="124">
        <v>0.22398999999999999</v>
      </c>
      <c r="AC23" s="124">
        <v>2.2799999999999998</v>
      </c>
      <c r="AD23" s="124">
        <v>0.30599999999999999</v>
      </c>
    </row>
    <row r="24" spans="1:30" x14ac:dyDescent="0.3">
      <c r="A24" s="126" t="s">
        <v>821</v>
      </c>
      <c r="B24" s="124">
        <v>2690.23</v>
      </c>
      <c r="C24" s="124">
        <v>2.35812</v>
      </c>
      <c r="D24" s="124">
        <v>0.28910999999999998</v>
      </c>
      <c r="E24" s="124">
        <v>0.255</v>
      </c>
      <c r="F24" s="124">
        <v>0.1255</v>
      </c>
      <c r="G24" s="124">
        <v>2.6710000000000001E-2</v>
      </c>
      <c r="H24" s="124">
        <v>3873.6739400000001</v>
      </c>
      <c r="I24" s="126" t="s">
        <v>1502</v>
      </c>
      <c r="J24" s="126" t="s">
        <v>1502</v>
      </c>
      <c r="K24" s="124">
        <v>0.38122</v>
      </c>
      <c r="L24" s="124">
        <v>18.922000000000001</v>
      </c>
      <c r="M24" s="126" t="s">
        <v>1502</v>
      </c>
      <c r="N24" s="124">
        <v>0.30398999999999998</v>
      </c>
      <c r="O24" s="124">
        <v>0.21842</v>
      </c>
      <c r="P24" s="124">
        <v>2410.61</v>
      </c>
      <c r="Q24" s="124">
        <v>0.79300000000000004</v>
      </c>
      <c r="R24" s="126" t="s">
        <v>1502</v>
      </c>
      <c r="S24" s="124">
        <v>0.23100000000000001</v>
      </c>
      <c r="T24" s="124">
        <v>0.51700000000000002</v>
      </c>
      <c r="U24" s="124">
        <v>43.8</v>
      </c>
      <c r="V24" s="124">
        <v>255.00899999999999</v>
      </c>
      <c r="W24" s="124">
        <v>0.13300000000000001</v>
      </c>
      <c r="X24" s="124">
        <v>5.2999999999999999E-2</v>
      </c>
      <c r="Y24" s="124">
        <v>13.85</v>
      </c>
      <c r="Z24" s="124">
        <v>0.14199999999999999</v>
      </c>
      <c r="AA24" s="124">
        <v>0.38453999999999999</v>
      </c>
      <c r="AB24" s="124">
        <v>0.22398999999999999</v>
      </c>
      <c r="AC24" s="124">
        <v>2.2799999999999998</v>
      </c>
      <c r="AD24" s="124">
        <v>0.30599999999999999</v>
      </c>
    </row>
    <row r="25" spans="1:30" x14ac:dyDescent="0.3">
      <c r="A25" s="126" t="s">
        <v>822</v>
      </c>
      <c r="B25" s="124">
        <v>2690.44</v>
      </c>
      <c r="C25" s="124">
        <v>2.4931000000000001</v>
      </c>
      <c r="D25" s="124">
        <v>0.34661999999999998</v>
      </c>
      <c r="E25" s="124">
        <v>0.26700000000000002</v>
      </c>
      <c r="F25" s="124">
        <v>0.10015</v>
      </c>
      <c r="G25" s="124">
        <v>2.5149999999999999E-2</v>
      </c>
      <c r="H25" s="124">
        <v>3873.68705</v>
      </c>
      <c r="I25" s="126" t="s">
        <v>1502</v>
      </c>
      <c r="J25" s="126" t="s">
        <v>1502</v>
      </c>
      <c r="K25" s="124">
        <v>0.39023000000000002</v>
      </c>
      <c r="L25" s="124">
        <v>18.953869999999998</v>
      </c>
      <c r="M25" s="126" t="s">
        <v>1502</v>
      </c>
      <c r="N25" s="124">
        <v>0.30986999999999998</v>
      </c>
      <c r="O25" s="124">
        <v>0.18831000000000001</v>
      </c>
      <c r="P25" s="124">
        <v>2410.7600000000002</v>
      </c>
      <c r="Q25" s="124">
        <v>0.81</v>
      </c>
      <c r="R25" s="126" t="s">
        <v>1502</v>
      </c>
      <c r="S25" s="124">
        <v>0.26800000000000002</v>
      </c>
      <c r="T25" s="124">
        <v>0.51800000000000002</v>
      </c>
      <c r="U25" s="126" t="s">
        <v>1502</v>
      </c>
      <c r="V25" s="124">
        <v>255.01</v>
      </c>
      <c r="W25" s="124">
        <v>0.13</v>
      </c>
      <c r="X25" s="124">
        <v>5.1999999999999998E-2</v>
      </c>
      <c r="Y25" s="124">
        <v>13.85</v>
      </c>
      <c r="Z25" s="124">
        <v>0.14199999999999999</v>
      </c>
      <c r="AA25" s="124">
        <v>0.33688000000000001</v>
      </c>
      <c r="AB25" s="124">
        <v>0.27112000000000003</v>
      </c>
      <c r="AC25" s="124">
        <v>2.52</v>
      </c>
      <c r="AD25" s="124">
        <v>0.31900000000000001</v>
      </c>
    </row>
    <row r="26" spans="1:30" x14ac:dyDescent="0.3">
      <c r="A26" s="126" t="s">
        <v>823</v>
      </c>
      <c r="B26" s="124">
        <v>2690.44</v>
      </c>
      <c r="C26" s="124">
        <v>2.4931000000000001</v>
      </c>
      <c r="D26" s="124">
        <v>0.34661999999999998</v>
      </c>
      <c r="E26" s="124">
        <v>0.26700000000000002</v>
      </c>
      <c r="F26" s="124">
        <v>0.10015</v>
      </c>
      <c r="G26" s="124">
        <v>2.5149999999999999E-2</v>
      </c>
      <c r="H26" s="124">
        <v>3873.68705</v>
      </c>
      <c r="I26" s="126" t="s">
        <v>1502</v>
      </c>
      <c r="J26" s="126" t="s">
        <v>1502</v>
      </c>
      <c r="K26" s="124">
        <v>0.39023000000000002</v>
      </c>
      <c r="L26" s="124">
        <v>18.953869999999998</v>
      </c>
      <c r="M26" s="126" t="s">
        <v>1502</v>
      </c>
      <c r="N26" s="124">
        <v>0.30986999999999998</v>
      </c>
      <c r="O26" s="124">
        <v>0.18831000000000001</v>
      </c>
      <c r="P26" s="124">
        <v>2410.7600000000002</v>
      </c>
      <c r="Q26" s="124">
        <v>0.81</v>
      </c>
      <c r="R26" s="126" t="s">
        <v>1502</v>
      </c>
      <c r="S26" s="124">
        <v>0.26800000000000002</v>
      </c>
      <c r="T26" s="124">
        <v>0.51800000000000002</v>
      </c>
      <c r="U26" s="126" t="s">
        <v>1502</v>
      </c>
      <c r="V26" s="124">
        <v>255.01</v>
      </c>
      <c r="W26" s="124">
        <v>0.13</v>
      </c>
      <c r="X26" s="124">
        <v>5.1999999999999998E-2</v>
      </c>
      <c r="Y26" s="124">
        <v>13.85</v>
      </c>
      <c r="Z26" s="124">
        <v>0.14199999999999999</v>
      </c>
      <c r="AA26" s="124">
        <v>0.33688000000000001</v>
      </c>
      <c r="AB26" s="124">
        <v>0.27112000000000003</v>
      </c>
      <c r="AC26" s="124">
        <v>2.52</v>
      </c>
      <c r="AD26" s="124">
        <v>0.31900000000000001</v>
      </c>
    </row>
    <row r="27" spans="1:30" x14ac:dyDescent="0.3">
      <c r="A27" s="126" t="s">
        <v>824</v>
      </c>
      <c r="B27" s="124">
        <v>2690.72</v>
      </c>
      <c r="C27" s="124">
        <v>2.63279</v>
      </c>
      <c r="D27" s="124">
        <v>0.39561000000000002</v>
      </c>
      <c r="E27" s="124">
        <v>0.25900000000000001</v>
      </c>
      <c r="F27" s="124">
        <v>8.43E-2</v>
      </c>
      <c r="G27" s="124">
        <v>2.1389999999999999E-2</v>
      </c>
      <c r="H27" s="124">
        <v>3873.7062500000002</v>
      </c>
      <c r="I27" s="126" t="s">
        <v>1502</v>
      </c>
      <c r="J27" s="126" t="s">
        <v>1502</v>
      </c>
      <c r="K27" s="124">
        <v>0.39971000000000001</v>
      </c>
      <c r="L27" s="124">
        <v>19.000589999999999</v>
      </c>
      <c r="M27" s="124">
        <v>18.425920000000001</v>
      </c>
      <c r="N27" s="124">
        <v>0.29809999999999998</v>
      </c>
      <c r="O27" s="124">
        <v>0.16123999999999999</v>
      </c>
      <c r="P27" s="124">
        <v>2411.02</v>
      </c>
      <c r="Q27" s="124">
        <v>0.84099999999999997</v>
      </c>
      <c r="R27" s="126" t="s">
        <v>1502</v>
      </c>
      <c r="S27" s="124">
        <v>0.308</v>
      </c>
      <c r="T27" s="124">
        <v>0.51900000000000002</v>
      </c>
      <c r="U27" s="126" t="s">
        <v>1502</v>
      </c>
      <c r="V27" s="124">
        <v>255.011</v>
      </c>
      <c r="W27" s="124">
        <v>0.10199999999999999</v>
      </c>
      <c r="X27" s="124">
        <v>5.1999999999999998E-2</v>
      </c>
      <c r="Y27" s="124">
        <v>13.85</v>
      </c>
      <c r="Z27" s="124">
        <v>0.104</v>
      </c>
      <c r="AA27" s="124">
        <v>0.28487000000000001</v>
      </c>
      <c r="AB27" s="124">
        <v>0.31931999999999999</v>
      </c>
      <c r="AC27" s="124">
        <v>2.7</v>
      </c>
      <c r="AD27" s="124">
        <v>0.34</v>
      </c>
    </row>
    <row r="28" spans="1:30" x14ac:dyDescent="0.3">
      <c r="A28" s="126" t="s">
        <v>825</v>
      </c>
      <c r="B28" s="124">
        <v>2690.72</v>
      </c>
      <c r="C28" s="124">
        <v>2.63279</v>
      </c>
      <c r="D28" s="124">
        <v>0.39561000000000002</v>
      </c>
      <c r="E28" s="124">
        <v>0.25900000000000001</v>
      </c>
      <c r="F28" s="124">
        <v>8.43E-2</v>
      </c>
      <c r="G28" s="124">
        <v>2.1389999999999999E-2</v>
      </c>
      <c r="H28" s="124">
        <v>3873.7062500000002</v>
      </c>
      <c r="I28" s="126" t="s">
        <v>1502</v>
      </c>
      <c r="J28" s="126" t="s">
        <v>1502</v>
      </c>
      <c r="K28" s="124">
        <v>0.39971000000000001</v>
      </c>
      <c r="L28" s="124">
        <v>19.000589999999999</v>
      </c>
      <c r="M28" s="124">
        <v>18.425920000000001</v>
      </c>
      <c r="N28" s="124">
        <v>0.29809999999999998</v>
      </c>
      <c r="O28" s="124">
        <v>0.16123999999999999</v>
      </c>
      <c r="P28" s="124">
        <v>2411.02</v>
      </c>
      <c r="Q28" s="124">
        <v>0.84099999999999997</v>
      </c>
      <c r="R28" s="126" t="s">
        <v>1502</v>
      </c>
      <c r="S28" s="124">
        <v>0.308</v>
      </c>
      <c r="T28" s="124">
        <v>0.51900000000000002</v>
      </c>
      <c r="U28" s="126" t="s">
        <v>1502</v>
      </c>
      <c r="V28" s="124">
        <v>255.011</v>
      </c>
      <c r="W28" s="124">
        <v>0.10199999999999999</v>
      </c>
      <c r="X28" s="124">
        <v>5.1999999999999998E-2</v>
      </c>
      <c r="Y28" s="124">
        <v>13.85</v>
      </c>
      <c r="Z28" s="124">
        <v>0.104</v>
      </c>
      <c r="AA28" s="124">
        <v>0.28487000000000001</v>
      </c>
      <c r="AB28" s="124">
        <v>0.31931999999999999</v>
      </c>
      <c r="AC28" s="124">
        <v>2.7</v>
      </c>
      <c r="AD28" s="124">
        <v>0.34</v>
      </c>
    </row>
    <row r="29" spans="1:30" x14ac:dyDescent="0.3">
      <c r="A29" s="126" t="s">
        <v>826</v>
      </c>
      <c r="B29" s="124">
        <v>2690.85</v>
      </c>
      <c r="C29" s="124">
        <v>2.7690999999999999</v>
      </c>
      <c r="D29" s="124">
        <v>0.45512999999999998</v>
      </c>
      <c r="E29" s="124">
        <v>0.249</v>
      </c>
      <c r="F29" s="124">
        <v>0.11058999999999999</v>
      </c>
      <c r="G29" s="124">
        <v>1.9519999999999999E-2</v>
      </c>
      <c r="H29" s="124">
        <v>3873.7010700000001</v>
      </c>
      <c r="I29" s="126" t="s">
        <v>1502</v>
      </c>
      <c r="J29" s="126" t="s">
        <v>1502</v>
      </c>
      <c r="K29" s="124">
        <v>0.40939999999999999</v>
      </c>
      <c r="L29" s="124">
        <v>18.98798</v>
      </c>
      <c r="M29" s="126" t="s">
        <v>1502</v>
      </c>
      <c r="N29" s="124">
        <v>0.29221999999999998</v>
      </c>
      <c r="O29" s="124">
        <v>0.15296999999999999</v>
      </c>
      <c r="P29" s="124">
        <v>2411.02</v>
      </c>
      <c r="Q29" s="124">
        <v>0.84099999999999997</v>
      </c>
      <c r="R29" s="126" t="s">
        <v>1502</v>
      </c>
      <c r="S29" s="124">
        <v>0.34200000000000003</v>
      </c>
      <c r="T29" s="124">
        <v>0.51500000000000001</v>
      </c>
      <c r="U29" s="126" t="s">
        <v>1502</v>
      </c>
      <c r="V29" s="124">
        <v>255.00700000000001</v>
      </c>
      <c r="W29" s="124">
        <v>7.3999999999999996E-2</v>
      </c>
      <c r="X29" s="124">
        <v>5.2999999999999999E-2</v>
      </c>
      <c r="Y29" s="124">
        <v>13.85</v>
      </c>
      <c r="Z29" s="124">
        <v>0.126</v>
      </c>
      <c r="AA29" s="124">
        <v>0.23918</v>
      </c>
      <c r="AB29" s="124">
        <v>0.36412</v>
      </c>
      <c r="AC29" s="124">
        <v>2.74</v>
      </c>
      <c r="AD29" s="124">
        <v>0.33700000000000002</v>
      </c>
    </row>
    <row r="30" spans="1:30" x14ac:dyDescent="0.3">
      <c r="A30" s="126" t="s">
        <v>827</v>
      </c>
      <c r="B30" s="124">
        <v>2690.85</v>
      </c>
      <c r="C30" s="124">
        <v>2.7690999999999999</v>
      </c>
      <c r="D30" s="124">
        <v>0.45512999999999998</v>
      </c>
      <c r="E30" s="124">
        <v>0.249</v>
      </c>
      <c r="F30" s="124">
        <v>0.11058999999999999</v>
      </c>
      <c r="G30" s="124">
        <v>1.9519999999999999E-2</v>
      </c>
      <c r="H30" s="124">
        <v>3873.7010700000001</v>
      </c>
      <c r="I30" s="126" t="s">
        <v>1502</v>
      </c>
      <c r="J30" s="126" t="s">
        <v>1502</v>
      </c>
      <c r="K30" s="124">
        <v>0.40939999999999999</v>
      </c>
      <c r="L30" s="124">
        <v>18.98798</v>
      </c>
      <c r="M30" s="126" t="s">
        <v>1502</v>
      </c>
      <c r="N30" s="124">
        <v>0.29221999999999998</v>
      </c>
      <c r="O30" s="124">
        <v>0.15296999999999999</v>
      </c>
      <c r="P30" s="124">
        <v>2411.02</v>
      </c>
      <c r="Q30" s="124">
        <v>0.84099999999999997</v>
      </c>
      <c r="R30" s="126" t="s">
        <v>1502</v>
      </c>
      <c r="S30" s="124">
        <v>0.34200000000000003</v>
      </c>
      <c r="T30" s="124">
        <v>0.51500000000000001</v>
      </c>
      <c r="U30" s="126" t="s">
        <v>1502</v>
      </c>
      <c r="V30" s="124">
        <v>255.00700000000001</v>
      </c>
      <c r="W30" s="124">
        <v>7.3999999999999996E-2</v>
      </c>
      <c r="X30" s="124">
        <v>5.2999999999999999E-2</v>
      </c>
      <c r="Y30" s="124">
        <v>13.85</v>
      </c>
      <c r="Z30" s="124">
        <v>0.126</v>
      </c>
      <c r="AA30" s="124">
        <v>0.23918</v>
      </c>
      <c r="AB30" s="124">
        <v>0.36412</v>
      </c>
      <c r="AC30" s="124">
        <v>2.74</v>
      </c>
      <c r="AD30" s="124">
        <v>0.33700000000000002</v>
      </c>
    </row>
    <row r="31" spans="1:30" x14ac:dyDescent="0.3">
      <c r="A31" s="126" t="s">
        <v>828</v>
      </c>
      <c r="B31" s="124">
        <v>2690.92</v>
      </c>
      <c r="C31" s="124">
        <v>2.903</v>
      </c>
      <c r="D31" s="124">
        <v>0.51056999999999997</v>
      </c>
      <c r="E31" s="124">
        <v>0.23100000000000001</v>
      </c>
      <c r="F31" s="124">
        <v>0.14091999999999999</v>
      </c>
      <c r="G31" s="124">
        <v>1.9480000000000001E-2</v>
      </c>
      <c r="H31" s="124">
        <v>3873.6550400000001</v>
      </c>
      <c r="I31" s="126" t="s">
        <v>1502</v>
      </c>
      <c r="J31" s="126" t="s">
        <v>1502</v>
      </c>
      <c r="K31" s="124">
        <v>0.41841</v>
      </c>
      <c r="L31" s="124">
        <v>18.876059999999999</v>
      </c>
      <c r="M31" s="126" t="s">
        <v>1502</v>
      </c>
      <c r="N31" s="124">
        <v>0.25457999999999997</v>
      </c>
      <c r="O31" s="124">
        <v>0.16553000000000001</v>
      </c>
      <c r="P31" s="124">
        <v>2410.9299999999998</v>
      </c>
      <c r="Q31" s="124">
        <v>0.83</v>
      </c>
      <c r="R31" s="126" t="s">
        <v>1502</v>
      </c>
      <c r="S31" s="124">
        <v>0.35199999999999998</v>
      </c>
      <c r="T31" s="124">
        <v>0.51500000000000001</v>
      </c>
      <c r="U31" s="126" t="s">
        <v>1502</v>
      </c>
      <c r="V31" s="124">
        <v>255.00200000000001</v>
      </c>
      <c r="W31" s="124">
        <v>4.8000000000000001E-2</v>
      </c>
      <c r="X31" s="124">
        <v>5.1999999999999998E-2</v>
      </c>
      <c r="Y31" s="124">
        <v>13.85</v>
      </c>
      <c r="Z31" s="124">
        <v>0.152</v>
      </c>
      <c r="AA31" s="124">
        <v>0.21328</v>
      </c>
      <c r="AB31" s="124">
        <v>0.38007000000000002</v>
      </c>
      <c r="AC31" s="124">
        <v>2.65</v>
      </c>
      <c r="AD31" s="124">
        <v>0.33500000000000002</v>
      </c>
    </row>
    <row r="32" spans="1:30" x14ac:dyDescent="0.3">
      <c r="A32" s="126" t="s">
        <v>829</v>
      </c>
      <c r="B32" s="124">
        <v>2690.92</v>
      </c>
      <c r="C32" s="124">
        <v>2.903</v>
      </c>
      <c r="D32" s="124">
        <v>0.51056999999999997</v>
      </c>
      <c r="E32" s="124">
        <v>0.23100000000000001</v>
      </c>
      <c r="F32" s="124">
        <v>0.14091999999999999</v>
      </c>
      <c r="G32" s="124">
        <v>1.9480000000000001E-2</v>
      </c>
      <c r="H32" s="124">
        <v>3873.6550400000001</v>
      </c>
      <c r="I32" s="126" t="s">
        <v>1502</v>
      </c>
      <c r="J32" s="126" t="s">
        <v>1502</v>
      </c>
      <c r="K32" s="124">
        <v>0.41841</v>
      </c>
      <c r="L32" s="124">
        <v>18.876059999999999</v>
      </c>
      <c r="M32" s="126" t="s">
        <v>1502</v>
      </c>
      <c r="N32" s="124">
        <v>0.25457999999999997</v>
      </c>
      <c r="O32" s="124">
        <v>0.16553000000000001</v>
      </c>
      <c r="P32" s="124">
        <v>2410.9299999999998</v>
      </c>
      <c r="Q32" s="124">
        <v>0.83</v>
      </c>
      <c r="R32" s="126" t="s">
        <v>1502</v>
      </c>
      <c r="S32" s="124">
        <v>0.35199999999999998</v>
      </c>
      <c r="T32" s="124">
        <v>0.51500000000000001</v>
      </c>
      <c r="U32" s="126" t="s">
        <v>1502</v>
      </c>
      <c r="V32" s="124">
        <v>255.00200000000001</v>
      </c>
      <c r="W32" s="124">
        <v>4.8000000000000001E-2</v>
      </c>
      <c r="X32" s="124">
        <v>5.1999999999999998E-2</v>
      </c>
      <c r="Y32" s="124">
        <v>13.85</v>
      </c>
      <c r="Z32" s="124">
        <v>0.152</v>
      </c>
      <c r="AA32" s="124">
        <v>0.21328</v>
      </c>
      <c r="AB32" s="124">
        <v>0.38007000000000002</v>
      </c>
      <c r="AC32" s="124">
        <v>2.65</v>
      </c>
      <c r="AD32" s="124">
        <v>0.33500000000000002</v>
      </c>
    </row>
    <row r="33" spans="1:30" x14ac:dyDescent="0.3">
      <c r="A33" s="126" t="s">
        <v>830</v>
      </c>
      <c r="B33" s="124">
        <v>2691</v>
      </c>
      <c r="C33" s="124">
        <v>2.9769600000000001</v>
      </c>
      <c r="D33" s="124">
        <v>0.55676999999999999</v>
      </c>
      <c r="E33" s="124">
        <v>0.23300000000000001</v>
      </c>
      <c r="F33" s="124">
        <v>0.15343000000000001</v>
      </c>
      <c r="G33" s="124">
        <v>1.7170000000000001E-2</v>
      </c>
      <c r="H33" s="124">
        <v>3873.6233400000001</v>
      </c>
      <c r="I33" s="126" t="s">
        <v>1502</v>
      </c>
      <c r="J33" s="126" t="s">
        <v>1502</v>
      </c>
      <c r="K33" s="124">
        <v>0.42577999999999999</v>
      </c>
      <c r="L33" s="124">
        <v>18.79907</v>
      </c>
      <c r="M33" s="126" t="s">
        <v>1502</v>
      </c>
      <c r="N33" s="124">
        <v>0.22933999999999999</v>
      </c>
      <c r="O33" s="124">
        <v>0.18831000000000001</v>
      </c>
      <c r="P33" s="124">
        <v>2410.85</v>
      </c>
      <c r="Q33" s="124">
        <v>0.82099999999999995</v>
      </c>
      <c r="R33" s="126" t="s">
        <v>1502</v>
      </c>
      <c r="S33" s="124">
        <v>0.34899999999999998</v>
      </c>
      <c r="T33" s="124">
        <v>0.51800000000000002</v>
      </c>
      <c r="U33" s="126" t="s">
        <v>1502</v>
      </c>
      <c r="V33" s="124">
        <v>254.99700000000001</v>
      </c>
      <c r="W33" s="124">
        <v>2.3E-2</v>
      </c>
      <c r="X33" s="124">
        <v>4.9000000000000002E-2</v>
      </c>
      <c r="Y33" s="124">
        <v>13.85</v>
      </c>
      <c r="Z33" s="124">
        <v>0.156</v>
      </c>
      <c r="AA33" s="124">
        <v>0.21793999999999999</v>
      </c>
      <c r="AB33" s="124">
        <v>0.37606000000000001</v>
      </c>
      <c r="AC33" s="124">
        <v>2.5099999999999998</v>
      </c>
      <c r="AD33" s="124">
        <v>0.33300000000000002</v>
      </c>
    </row>
    <row r="34" spans="1:30" x14ac:dyDescent="0.3">
      <c r="A34" s="126" t="s">
        <v>831</v>
      </c>
      <c r="B34" s="124">
        <v>2691</v>
      </c>
      <c r="C34" s="124">
        <v>2.9769600000000001</v>
      </c>
      <c r="D34" s="124">
        <v>0.55676999999999999</v>
      </c>
      <c r="E34" s="124">
        <v>0.23300000000000001</v>
      </c>
      <c r="F34" s="124">
        <v>0.15343000000000001</v>
      </c>
      <c r="G34" s="124">
        <v>1.7170000000000001E-2</v>
      </c>
      <c r="H34" s="124">
        <v>3873.6233400000001</v>
      </c>
      <c r="I34" s="126" t="s">
        <v>1502</v>
      </c>
      <c r="J34" s="126" t="s">
        <v>1502</v>
      </c>
      <c r="K34" s="124">
        <v>0.42577999999999999</v>
      </c>
      <c r="L34" s="124">
        <v>18.79907</v>
      </c>
      <c r="M34" s="126" t="s">
        <v>1502</v>
      </c>
      <c r="N34" s="124">
        <v>0.22933999999999999</v>
      </c>
      <c r="O34" s="124">
        <v>0.18831000000000001</v>
      </c>
      <c r="P34" s="124">
        <v>2410.85</v>
      </c>
      <c r="Q34" s="124">
        <v>0.82099999999999995</v>
      </c>
      <c r="R34" s="126" t="s">
        <v>1502</v>
      </c>
      <c r="S34" s="124">
        <v>0.34899999999999998</v>
      </c>
      <c r="T34" s="124">
        <v>0.51800000000000002</v>
      </c>
      <c r="U34" s="126" t="s">
        <v>1502</v>
      </c>
      <c r="V34" s="124">
        <v>254.99700000000001</v>
      </c>
      <c r="W34" s="124">
        <v>2.3E-2</v>
      </c>
      <c r="X34" s="124">
        <v>4.9000000000000002E-2</v>
      </c>
      <c r="Y34" s="124">
        <v>13.85</v>
      </c>
      <c r="Z34" s="124">
        <v>0.156</v>
      </c>
      <c r="AA34" s="124">
        <v>0.21793999999999999</v>
      </c>
      <c r="AB34" s="124">
        <v>0.37606000000000001</v>
      </c>
      <c r="AC34" s="124">
        <v>2.5099999999999998</v>
      </c>
      <c r="AD34" s="124">
        <v>0.33300000000000002</v>
      </c>
    </row>
    <row r="35" spans="1:30" x14ac:dyDescent="0.3">
      <c r="A35" s="126" t="s">
        <v>832</v>
      </c>
      <c r="B35" s="124">
        <v>2691.08</v>
      </c>
      <c r="C35" s="124">
        <v>2.9262100000000002</v>
      </c>
      <c r="D35" s="124">
        <v>0.60528000000000004</v>
      </c>
      <c r="E35" s="124">
        <v>0.24299999999999999</v>
      </c>
      <c r="F35" s="124">
        <v>0.14624999999999999</v>
      </c>
      <c r="G35" s="124">
        <v>1.7090000000000001E-2</v>
      </c>
      <c r="H35" s="124">
        <v>3873.6035299999999</v>
      </c>
      <c r="I35" s="126" t="s">
        <v>1502</v>
      </c>
      <c r="J35" s="126" t="s">
        <v>1502</v>
      </c>
      <c r="K35" s="124">
        <v>0.43260999999999999</v>
      </c>
      <c r="L35" s="124">
        <v>18.750990000000002</v>
      </c>
      <c r="M35" s="126" t="s">
        <v>1502</v>
      </c>
      <c r="N35" s="124">
        <v>0.21473999999999999</v>
      </c>
      <c r="O35" s="124">
        <v>0.23443</v>
      </c>
      <c r="P35" s="124">
        <v>2410.77</v>
      </c>
      <c r="Q35" s="124">
        <v>0.81200000000000006</v>
      </c>
      <c r="R35" s="126" t="s">
        <v>1502</v>
      </c>
      <c r="S35" s="124">
        <v>0.32400000000000001</v>
      </c>
      <c r="T35" s="124">
        <v>0.51800000000000002</v>
      </c>
      <c r="U35" s="126" t="s">
        <v>1502</v>
      </c>
      <c r="V35" s="124">
        <v>254.99299999999999</v>
      </c>
      <c r="W35" s="124">
        <v>1.7000000000000001E-2</v>
      </c>
      <c r="X35" s="124">
        <v>4.7E-2</v>
      </c>
      <c r="Y35" s="124">
        <v>13.85</v>
      </c>
      <c r="Z35" s="124">
        <v>0.156</v>
      </c>
      <c r="AA35" s="124">
        <v>0.22262000000000001</v>
      </c>
      <c r="AB35" s="124">
        <v>0.36412</v>
      </c>
      <c r="AC35" s="124">
        <v>2.4300000000000002</v>
      </c>
      <c r="AD35" s="124">
        <v>0.33</v>
      </c>
    </row>
    <row r="36" spans="1:30" x14ac:dyDescent="0.3">
      <c r="A36" s="126" t="s">
        <v>833</v>
      </c>
      <c r="B36" s="124">
        <v>2691.08</v>
      </c>
      <c r="C36" s="124">
        <v>2.9262100000000002</v>
      </c>
      <c r="D36" s="124">
        <v>0.60528000000000004</v>
      </c>
      <c r="E36" s="124">
        <v>0.24299999999999999</v>
      </c>
      <c r="F36" s="124">
        <v>0.14624999999999999</v>
      </c>
      <c r="G36" s="124">
        <v>1.7090000000000001E-2</v>
      </c>
      <c r="H36" s="124">
        <v>3873.6035299999999</v>
      </c>
      <c r="I36" s="126" t="s">
        <v>1502</v>
      </c>
      <c r="J36" s="126" t="s">
        <v>1502</v>
      </c>
      <c r="K36" s="124">
        <v>0.43260999999999999</v>
      </c>
      <c r="L36" s="124">
        <v>18.750990000000002</v>
      </c>
      <c r="M36" s="126" t="s">
        <v>1502</v>
      </c>
      <c r="N36" s="124">
        <v>0.21473999999999999</v>
      </c>
      <c r="O36" s="124">
        <v>0.23443</v>
      </c>
      <c r="P36" s="124">
        <v>2410.77</v>
      </c>
      <c r="Q36" s="124">
        <v>0.81200000000000006</v>
      </c>
      <c r="R36" s="126" t="s">
        <v>1502</v>
      </c>
      <c r="S36" s="124">
        <v>0.32400000000000001</v>
      </c>
      <c r="T36" s="124">
        <v>0.51800000000000002</v>
      </c>
      <c r="U36" s="126" t="s">
        <v>1502</v>
      </c>
      <c r="V36" s="124">
        <v>254.99299999999999</v>
      </c>
      <c r="W36" s="124">
        <v>1.7000000000000001E-2</v>
      </c>
      <c r="X36" s="124">
        <v>4.7E-2</v>
      </c>
      <c r="Y36" s="124">
        <v>13.85</v>
      </c>
      <c r="Z36" s="124">
        <v>0.156</v>
      </c>
      <c r="AA36" s="124">
        <v>0.22262000000000001</v>
      </c>
      <c r="AB36" s="124">
        <v>0.36412</v>
      </c>
      <c r="AC36" s="124">
        <v>2.4300000000000002</v>
      </c>
      <c r="AD36" s="124">
        <v>0.33</v>
      </c>
    </row>
    <row r="37" spans="1:30" x14ac:dyDescent="0.3">
      <c r="A37" s="126" t="s">
        <v>834</v>
      </c>
      <c r="B37" s="124">
        <v>2691.14</v>
      </c>
      <c r="C37" s="124">
        <v>3.0122499999999999</v>
      </c>
      <c r="D37" s="124">
        <v>0.65300000000000002</v>
      </c>
      <c r="E37" s="124">
        <v>0.24199999999999999</v>
      </c>
      <c r="F37" s="124">
        <v>0.15434999999999999</v>
      </c>
      <c r="G37" s="124">
        <v>1.9869999999999999E-2</v>
      </c>
      <c r="H37" s="124">
        <v>3873.5782300000001</v>
      </c>
      <c r="I37" s="126" t="s">
        <v>1502</v>
      </c>
      <c r="J37" s="126" t="s">
        <v>1502</v>
      </c>
      <c r="K37" s="124">
        <v>0.43911</v>
      </c>
      <c r="L37" s="124">
        <v>18.689630000000001</v>
      </c>
      <c r="M37" s="126" t="s">
        <v>1502</v>
      </c>
      <c r="N37" s="124">
        <v>0.19661000000000001</v>
      </c>
      <c r="O37" s="124">
        <v>0.25666</v>
      </c>
      <c r="P37" s="124">
        <v>2410.69</v>
      </c>
      <c r="Q37" s="124">
        <v>0.80200000000000005</v>
      </c>
      <c r="R37" s="126" t="s">
        <v>1502</v>
      </c>
      <c r="S37" s="124">
        <v>0.30199999999999999</v>
      </c>
      <c r="T37" s="124">
        <v>0.51800000000000002</v>
      </c>
      <c r="U37" s="126" t="s">
        <v>1502</v>
      </c>
      <c r="V37" s="124">
        <v>254.988</v>
      </c>
      <c r="W37" s="124">
        <v>1.6E-2</v>
      </c>
      <c r="X37" s="124">
        <v>4.3999999999999997E-2</v>
      </c>
      <c r="Y37" s="124">
        <v>13.85</v>
      </c>
      <c r="Z37" s="124">
        <v>0.156</v>
      </c>
      <c r="AA37" s="124">
        <v>0.22262000000000001</v>
      </c>
      <c r="AB37" s="124">
        <v>0.36941000000000002</v>
      </c>
      <c r="AC37" s="124">
        <v>2.41</v>
      </c>
      <c r="AD37" s="124">
        <v>0.32700000000000001</v>
      </c>
    </row>
    <row r="38" spans="1:30" x14ac:dyDescent="0.3">
      <c r="A38" s="126" t="s">
        <v>835</v>
      </c>
      <c r="B38" s="124">
        <v>2691.14</v>
      </c>
      <c r="C38" s="124">
        <v>3.0122499999999999</v>
      </c>
      <c r="D38" s="124">
        <v>0.65300000000000002</v>
      </c>
      <c r="E38" s="124">
        <v>0.24199999999999999</v>
      </c>
      <c r="F38" s="124">
        <v>0.15434999999999999</v>
      </c>
      <c r="G38" s="124">
        <v>1.9869999999999999E-2</v>
      </c>
      <c r="H38" s="124">
        <v>3873.5782300000001</v>
      </c>
      <c r="I38" s="126" t="s">
        <v>1502</v>
      </c>
      <c r="J38" s="126" t="s">
        <v>1502</v>
      </c>
      <c r="K38" s="124">
        <v>0.43911</v>
      </c>
      <c r="L38" s="124">
        <v>18.689630000000001</v>
      </c>
      <c r="M38" s="126" t="s">
        <v>1502</v>
      </c>
      <c r="N38" s="124">
        <v>0.19661000000000001</v>
      </c>
      <c r="O38" s="124">
        <v>0.25666</v>
      </c>
      <c r="P38" s="124">
        <v>2410.69</v>
      </c>
      <c r="Q38" s="124">
        <v>0.80200000000000005</v>
      </c>
      <c r="R38" s="126" t="s">
        <v>1502</v>
      </c>
      <c r="S38" s="124">
        <v>0.30199999999999999</v>
      </c>
      <c r="T38" s="124">
        <v>0.51800000000000002</v>
      </c>
      <c r="U38" s="126" t="s">
        <v>1502</v>
      </c>
      <c r="V38" s="124">
        <v>254.988</v>
      </c>
      <c r="W38" s="124">
        <v>1.6E-2</v>
      </c>
      <c r="X38" s="124">
        <v>4.3999999999999997E-2</v>
      </c>
      <c r="Y38" s="124">
        <v>13.85</v>
      </c>
      <c r="Z38" s="124">
        <v>0.156</v>
      </c>
      <c r="AA38" s="124">
        <v>0.22262000000000001</v>
      </c>
      <c r="AB38" s="124">
        <v>0.36941000000000002</v>
      </c>
      <c r="AC38" s="124">
        <v>2.41</v>
      </c>
      <c r="AD38" s="124">
        <v>0.32700000000000001</v>
      </c>
    </row>
    <row r="39" spans="1:30" x14ac:dyDescent="0.3">
      <c r="A39" s="126" t="s">
        <v>836</v>
      </c>
      <c r="B39" s="124">
        <v>2691.22</v>
      </c>
      <c r="C39" s="124">
        <v>3.1340499999999998</v>
      </c>
      <c r="D39" s="124">
        <v>0.68799999999999994</v>
      </c>
      <c r="E39" s="124">
        <v>0.24</v>
      </c>
      <c r="F39" s="124">
        <v>0.17050000000000001</v>
      </c>
      <c r="G39" s="124">
        <v>2.12E-2</v>
      </c>
      <c r="H39" s="124">
        <v>3873.5303800000002</v>
      </c>
      <c r="I39" s="126" t="s">
        <v>1502</v>
      </c>
      <c r="J39" s="126" t="s">
        <v>1502</v>
      </c>
      <c r="K39" s="124">
        <v>0.44552999999999998</v>
      </c>
      <c r="L39" s="124">
        <v>18.573699999999999</v>
      </c>
      <c r="M39" s="126" t="s">
        <v>1502</v>
      </c>
      <c r="N39" s="124">
        <v>0.18793000000000001</v>
      </c>
      <c r="O39" s="124">
        <v>0.27975</v>
      </c>
      <c r="P39" s="124">
        <v>2410.61</v>
      </c>
      <c r="Q39" s="124">
        <v>0.79300000000000004</v>
      </c>
      <c r="R39" s="126" t="s">
        <v>1502</v>
      </c>
      <c r="S39" s="124">
        <v>0.27200000000000002</v>
      </c>
      <c r="T39" s="124">
        <v>0.51900000000000002</v>
      </c>
      <c r="U39" s="126" t="s">
        <v>1502</v>
      </c>
      <c r="V39" s="124">
        <v>254.983</v>
      </c>
      <c r="W39" s="124">
        <v>1.6E-2</v>
      </c>
      <c r="X39" s="124">
        <v>4.1000000000000002E-2</v>
      </c>
      <c r="Y39" s="124">
        <v>13.85</v>
      </c>
      <c r="Z39" s="124">
        <v>0.155</v>
      </c>
      <c r="AA39" s="124">
        <v>0.21676999999999999</v>
      </c>
      <c r="AB39" s="124">
        <v>0.37606000000000001</v>
      </c>
      <c r="AC39" s="124">
        <v>2.64</v>
      </c>
      <c r="AD39" s="124">
        <v>0.32500000000000001</v>
      </c>
    </row>
    <row r="40" spans="1:30" x14ac:dyDescent="0.3">
      <c r="A40" s="126" t="s">
        <v>837</v>
      </c>
      <c r="B40" s="124">
        <v>2691.22</v>
      </c>
      <c r="C40" s="124">
        <v>3.1340499999999998</v>
      </c>
      <c r="D40" s="124">
        <v>0.68799999999999994</v>
      </c>
      <c r="E40" s="124">
        <v>0.24</v>
      </c>
      <c r="F40" s="124">
        <v>0.17050000000000001</v>
      </c>
      <c r="G40" s="124">
        <v>2.12E-2</v>
      </c>
      <c r="H40" s="124">
        <v>3873.5303800000002</v>
      </c>
      <c r="I40" s="126" t="s">
        <v>1502</v>
      </c>
      <c r="J40" s="126" t="s">
        <v>1502</v>
      </c>
      <c r="K40" s="124">
        <v>0.44552999999999998</v>
      </c>
      <c r="L40" s="124">
        <v>18.573699999999999</v>
      </c>
      <c r="M40" s="126" t="s">
        <v>1502</v>
      </c>
      <c r="N40" s="124">
        <v>0.18793000000000001</v>
      </c>
      <c r="O40" s="124">
        <v>0.27975</v>
      </c>
      <c r="P40" s="124">
        <v>2410.61</v>
      </c>
      <c r="Q40" s="124">
        <v>0.79300000000000004</v>
      </c>
      <c r="R40" s="126" t="s">
        <v>1502</v>
      </c>
      <c r="S40" s="124">
        <v>0.27200000000000002</v>
      </c>
      <c r="T40" s="124">
        <v>0.51900000000000002</v>
      </c>
      <c r="U40" s="126" t="s">
        <v>1502</v>
      </c>
      <c r="V40" s="124">
        <v>254.983</v>
      </c>
      <c r="W40" s="124">
        <v>1.6E-2</v>
      </c>
      <c r="X40" s="124">
        <v>4.1000000000000002E-2</v>
      </c>
      <c r="Y40" s="124">
        <v>13.85</v>
      </c>
      <c r="Z40" s="124">
        <v>0.155</v>
      </c>
      <c r="AA40" s="124">
        <v>0.21676999999999999</v>
      </c>
      <c r="AB40" s="124">
        <v>0.37606000000000001</v>
      </c>
      <c r="AC40" s="124">
        <v>2.64</v>
      </c>
      <c r="AD40" s="124">
        <v>0.32500000000000001</v>
      </c>
    </row>
    <row r="41" spans="1:30" x14ac:dyDescent="0.3">
      <c r="A41" s="126" t="s">
        <v>838</v>
      </c>
      <c r="B41" s="124">
        <v>2691.3</v>
      </c>
      <c r="C41" s="124">
        <v>3.25393</v>
      </c>
      <c r="D41" s="124">
        <v>0.71299999999999997</v>
      </c>
      <c r="E41" s="124">
        <v>0.24</v>
      </c>
      <c r="F41" s="124">
        <v>0.18212</v>
      </c>
      <c r="G41" s="124">
        <v>1.932E-2</v>
      </c>
      <c r="H41" s="124">
        <v>3873.5059900000001</v>
      </c>
      <c r="I41" s="126" t="s">
        <v>1502</v>
      </c>
      <c r="J41" s="126" t="s">
        <v>1502</v>
      </c>
      <c r="K41" s="124">
        <v>0.45157999999999998</v>
      </c>
      <c r="L41" s="124">
        <v>18.514690000000002</v>
      </c>
      <c r="M41" s="126" t="s">
        <v>1502</v>
      </c>
      <c r="N41" s="124">
        <v>0.17549999999999999</v>
      </c>
      <c r="O41" s="124">
        <v>0.29754999999999998</v>
      </c>
      <c r="P41" s="124">
        <v>2410.52</v>
      </c>
      <c r="Q41" s="124">
        <v>0.78300000000000003</v>
      </c>
      <c r="R41" s="126" t="s">
        <v>1502</v>
      </c>
      <c r="S41" s="124">
        <v>0.248</v>
      </c>
      <c r="T41" s="124">
        <v>0.51800000000000002</v>
      </c>
      <c r="U41" s="126" t="s">
        <v>1502</v>
      </c>
      <c r="V41" s="124">
        <v>254.97900000000001</v>
      </c>
      <c r="W41" s="124">
        <v>1.6E-2</v>
      </c>
      <c r="X41" s="124">
        <v>3.7999999999999999E-2</v>
      </c>
      <c r="Y41" s="124">
        <v>13.85</v>
      </c>
      <c r="Z41" s="124">
        <v>0.155</v>
      </c>
      <c r="AA41" s="124">
        <v>0.21096999999999999</v>
      </c>
      <c r="AB41" s="124">
        <v>0.37873000000000001</v>
      </c>
      <c r="AC41" s="124">
        <v>2.83</v>
      </c>
      <c r="AD41" s="124">
        <v>0.32300000000000001</v>
      </c>
    </row>
    <row r="42" spans="1:30" x14ac:dyDescent="0.3">
      <c r="A42" s="126" t="s">
        <v>839</v>
      </c>
      <c r="B42" s="124">
        <v>2691.3</v>
      </c>
      <c r="C42" s="124">
        <v>3.25393</v>
      </c>
      <c r="D42" s="124">
        <v>0.71299999999999997</v>
      </c>
      <c r="E42" s="124">
        <v>0.24</v>
      </c>
      <c r="F42" s="124">
        <v>0.18212</v>
      </c>
      <c r="G42" s="124">
        <v>1.932E-2</v>
      </c>
      <c r="H42" s="124">
        <v>3873.5059900000001</v>
      </c>
      <c r="I42" s="126" t="s">
        <v>1502</v>
      </c>
      <c r="J42" s="126" t="s">
        <v>1502</v>
      </c>
      <c r="K42" s="124">
        <v>0.45157999999999998</v>
      </c>
      <c r="L42" s="124">
        <v>18.514690000000002</v>
      </c>
      <c r="M42" s="126" t="s">
        <v>1502</v>
      </c>
      <c r="N42" s="124">
        <v>0.17549999999999999</v>
      </c>
      <c r="O42" s="124">
        <v>0.29754999999999998</v>
      </c>
      <c r="P42" s="124">
        <v>2410.52</v>
      </c>
      <c r="Q42" s="124">
        <v>0.78300000000000003</v>
      </c>
      <c r="R42" s="126" t="s">
        <v>1502</v>
      </c>
      <c r="S42" s="124">
        <v>0.248</v>
      </c>
      <c r="T42" s="124">
        <v>0.51800000000000002</v>
      </c>
      <c r="U42" s="126" t="s">
        <v>1502</v>
      </c>
      <c r="V42" s="124">
        <v>254.97900000000001</v>
      </c>
      <c r="W42" s="124">
        <v>1.6E-2</v>
      </c>
      <c r="X42" s="124">
        <v>3.7999999999999999E-2</v>
      </c>
      <c r="Y42" s="124">
        <v>13.85</v>
      </c>
      <c r="Z42" s="124">
        <v>0.155</v>
      </c>
      <c r="AA42" s="124">
        <v>0.21096999999999999</v>
      </c>
      <c r="AB42" s="124">
        <v>0.37873000000000001</v>
      </c>
      <c r="AC42" s="124">
        <v>2.83</v>
      </c>
      <c r="AD42" s="124">
        <v>0.32300000000000001</v>
      </c>
    </row>
    <row r="43" spans="1:30" x14ac:dyDescent="0.3">
      <c r="A43" s="126" t="s">
        <v>840</v>
      </c>
      <c r="B43" s="124">
        <v>2691.42</v>
      </c>
      <c r="C43" s="124">
        <v>3.3738100000000002</v>
      </c>
      <c r="D43" s="124">
        <v>0.74299999999999999</v>
      </c>
      <c r="E43" s="124">
        <v>0.23100000000000001</v>
      </c>
      <c r="F43" s="124">
        <v>0.19511999999999999</v>
      </c>
      <c r="G43" s="124">
        <v>2.1729999999999999E-2</v>
      </c>
      <c r="H43" s="124">
        <v>3873.50081</v>
      </c>
      <c r="I43" s="126" t="s">
        <v>1502</v>
      </c>
      <c r="J43" s="126" t="s">
        <v>1502</v>
      </c>
      <c r="K43" s="124">
        <v>0.45724999999999999</v>
      </c>
      <c r="L43" s="124">
        <v>18.50216</v>
      </c>
      <c r="M43" s="126" t="s">
        <v>1502</v>
      </c>
      <c r="N43" s="124">
        <v>0.17965</v>
      </c>
      <c r="O43" s="124">
        <v>0.30958999999999998</v>
      </c>
      <c r="P43" s="124">
        <v>2410.4499999999998</v>
      </c>
      <c r="Q43" s="124">
        <v>0.77400000000000002</v>
      </c>
      <c r="R43" s="126" t="s">
        <v>1502</v>
      </c>
      <c r="S43" s="124">
        <v>0.20899999999999999</v>
      </c>
      <c r="T43" s="124">
        <v>0.51600000000000001</v>
      </c>
      <c r="U43" s="126" t="s">
        <v>1502</v>
      </c>
      <c r="V43" s="124">
        <v>254.97399999999999</v>
      </c>
      <c r="W43" s="124">
        <v>1.9E-2</v>
      </c>
      <c r="X43" s="124">
        <v>3.6999999999999998E-2</v>
      </c>
      <c r="Y43" s="124">
        <v>13.85</v>
      </c>
      <c r="Z43" s="124">
        <v>0.155</v>
      </c>
      <c r="AA43" s="124">
        <v>0.20405000000000001</v>
      </c>
      <c r="AB43" s="124">
        <v>0.38274999999999998</v>
      </c>
      <c r="AC43" s="124">
        <v>3.02</v>
      </c>
      <c r="AD43" s="124">
        <v>0.32600000000000001</v>
      </c>
    </row>
    <row r="44" spans="1:30" x14ac:dyDescent="0.3">
      <c r="A44" s="126" t="s">
        <v>841</v>
      </c>
      <c r="B44" s="124">
        <v>2691.42</v>
      </c>
      <c r="C44" s="124">
        <v>3.3738100000000002</v>
      </c>
      <c r="D44" s="124">
        <v>0.74299999999999999</v>
      </c>
      <c r="E44" s="124">
        <v>0.23100000000000001</v>
      </c>
      <c r="F44" s="124">
        <v>0.19511999999999999</v>
      </c>
      <c r="G44" s="124">
        <v>2.1729999999999999E-2</v>
      </c>
      <c r="H44" s="124">
        <v>3873.50081</v>
      </c>
      <c r="I44" s="126" t="s">
        <v>1502</v>
      </c>
      <c r="J44" s="126" t="s">
        <v>1502</v>
      </c>
      <c r="K44" s="124">
        <v>0.45724999999999999</v>
      </c>
      <c r="L44" s="124">
        <v>18.50216</v>
      </c>
      <c r="M44" s="126" t="s">
        <v>1502</v>
      </c>
      <c r="N44" s="124">
        <v>0.17965</v>
      </c>
      <c r="O44" s="124">
        <v>0.30958999999999998</v>
      </c>
      <c r="P44" s="124">
        <v>2410.4499999999998</v>
      </c>
      <c r="Q44" s="124">
        <v>0.77400000000000002</v>
      </c>
      <c r="R44" s="126" t="s">
        <v>1502</v>
      </c>
      <c r="S44" s="124">
        <v>0.20899999999999999</v>
      </c>
      <c r="T44" s="124">
        <v>0.51600000000000001</v>
      </c>
      <c r="U44" s="126" t="s">
        <v>1502</v>
      </c>
      <c r="V44" s="124">
        <v>254.97399999999999</v>
      </c>
      <c r="W44" s="124">
        <v>1.9E-2</v>
      </c>
      <c r="X44" s="124">
        <v>3.6999999999999998E-2</v>
      </c>
      <c r="Y44" s="124">
        <v>13.85</v>
      </c>
      <c r="Z44" s="124">
        <v>0.155</v>
      </c>
      <c r="AA44" s="124">
        <v>0.20405000000000001</v>
      </c>
      <c r="AB44" s="124">
        <v>0.38274999999999998</v>
      </c>
      <c r="AC44" s="124">
        <v>3.02</v>
      </c>
      <c r="AD44" s="124">
        <v>0.32600000000000001</v>
      </c>
    </row>
    <row r="45" spans="1:30" x14ac:dyDescent="0.3">
      <c r="A45" s="126" t="s">
        <v>842</v>
      </c>
      <c r="B45" s="124">
        <v>2691.5</v>
      </c>
      <c r="C45" s="124">
        <v>3.4888499999999998</v>
      </c>
      <c r="D45" s="124">
        <v>0.78549999999999998</v>
      </c>
      <c r="E45" s="124">
        <v>0.221</v>
      </c>
      <c r="F45" s="124">
        <v>0.20693</v>
      </c>
      <c r="G45" s="124">
        <v>2.3570000000000001E-2</v>
      </c>
      <c r="H45" s="124">
        <v>3873.4770400000002</v>
      </c>
      <c r="I45" s="124">
        <v>47.164999999999999</v>
      </c>
      <c r="J45" s="124">
        <v>3.3412500000000001</v>
      </c>
      <c r="K45" s="124">
        <v>0.46304000000000001</v>
      </c>
      <c r="L45" s="124">
        <v>18.444669999999999</v>
      </c>
      <c r="M45" s="126" t="s">
        <v>1502</v>
      </c>
      <c r="N45" s="124">
        <v>0.17965</v>
      </c>
      <c r="O45" s="124">
        <v>0.31566</v>
      </c>
      <c r="P45" s="124">
        <v>2410.34</v>
      </c>
      <c r="Q45" s="124">
        <v>0.76200000000000001</v>
      </c>
      <c r="R45" s="126" t="s">
        <v>1502</v>
      </c>
      <c r="S45" s="124">
        <v>0.17699999999999999</v>
      </c>
      <c r="T45" s="124">
        <v>0.51900000000000002</v>
      </c>
      <c r="U45" s="126" t="s">
        <v>1502</v>
      </c>
      <c r="V45" s="124">
        <v>254.96899999999999</v>
      </c>
      <c r="W45" s="124">
        <v>2.3E-2</v>
      </c>
      <c r="X45" s="124">
        <v>3.5999999999999997E-2</v>
      </c>
      <c r="Y45" s="124">
        <v>13.85</v>
      </c>
      <c r="Z45" s="124">
        <v>0.151</v>
      </c>
      <c r="AA45" s="124">
        <v>0.19605</v>
      </c>
      <c r="AB45" s="124">
        <v>0.39489000000000002</v>
      </c>
      <c r="AC45" s="124">
        <v>3.2</v>
      </c>
      <c r="AD45" s="124">
        <v>0.32900000000000001</v>
      </c>
    </row>
    <row r="46" spans="1:30" x14ac:dyDescent="0.3">
      <c r="A46" s="126" t="s">
        <v>843</v>
      </c>
      <c r="B46" s="124">
        <v>2691.5</v>
      </c>
      <c r="C46" s="124">
        <v>3.4888499999999998</v>
      </c>
      <c r="D46" s="124">
        <v>0.78549999999999998</v>
      </c>
      <c r="E46" s="124">
        <v>0.221</v>
      </c>
      <c r="F46" s="124">
        <v>0.20693</v>
      </c>
      <c r="G46" s="124">
        <v>2.3570000000000001E-2</v>
      </c>
      <c r="H46" s="124">
        <v>3873.4770400000002</v>
      </c>
      <c r="I46" s="124">
        <v>47.164999999999999</v>
      </c>
      <c r="J46" s="124">
        <v>3.3412500000000001</v>
      </c>
      <c r="K46" s="124">
        <v>0.46304000000000001</v>
      </c>
      <c r="L46" s="124">
        <v>18.444669999999999</v>
      </c>
      <c r="M46" s="126" t="s">
        <v>1502</v>
      </c>
      <c r="N46" s="124">
        <v>0.17965</v>
      </c>
      <c r="O46" s="124">
        <v>0.31566</v>
      </c>
      <c r="P46" s="124">
        <v>2410.34</v>
      </c>
      <c r="Q46" s="124">
        <v>0.76200000000000001</v>
      </c>
      <c r="R46" s="126" t="s">
        <v>1502</v>
      </c>
      <c r="S46" s="124">
        <v>0.17699999999999999</v>
      </c>
      <c r="T46" s="124">
        <v>0.51900000000000002</v>
      </c>
      <c r="U46" s="126" t="s">
        <v>1502</v>
      </c>
      <c r="V46" s="124">
        <v>254.96899999999999</v>
      </c>
      <c r="W46" s="124">
        <v>2.3E-2</v>
      </c>
      <c r="X46" s="124">
        <v>3.5999999999999997E-2</v>
      </c>
      <c r="Y46" s="124">
        <v>13.85</v>
      </c>
      <c r="Z46" s="124">
        <v>0.151</v>
      </c>
      <c r="AA46" s="124">
        <v>0.19605</v>
      </c>
      <c r="AB46" s="124">
        <v>0.39489000000000002</v>
      </c>
      <c r="AC46" s="124">
        <v>3.2</v>
      </c>
      <c r="AD46" s="124">
        <v>0.32900000000000001</v>
      </c>
    </row>
    <row r="47" spans="1:30" x14ac:dyDescent="0.3">
      <c r="A47" s="126" t="s">
        <v>844</v>
      </c>
      <c r="B47" s="124">
        <v>2691.53</v>
      </c>
      <c r="C47" s="124">
        <v>3.60486</v>
      </c>
      <c r="D47" s="124">
        <v>0.81799999999999995</v>
      </c>
      <c r="E47" s="124">
        <v>0.215</v>
      </c>
      <c r="F47" s="124">
        <v>0.22065000000000001</v>
      </c>
      <c r="G47" s="124">
        <v>2.5180000000000001E-2</v>
      </c>
      <c r="H47" s="124">
        <v>3873.4532599999998</v>
      </c>
      <c r="I47" s="126" t="s">
        <v>1502</v>
      </c>
      <c r="J47" s="126" t="s">
        <v>1502</v>
      </c>
      <c r="K47" s="124">
        <v>0.46837000000000001</v>
      </c>
      <c r="L47" s="124">
        <v>18.387229999999999</v>
      </c>
      <c r="M47" s="124">
        <v>18.079940000000001</v>
      </c>
      <c r="N47" s="124">
        <v>0.15265999999999999</v>
      </c>
      <c r="O47" s="124">
        <v>0.31566</v>
      </c>
      <c r="P47" s="124">
        <v>2410.2399999999998</v>
      </c>
      <c r="Q47" s="124">
        <v>0.75</v>
      </c>
      <c r="R47" s="126" t="s">
        <v>1502</v>
      </c>
      <c r="S47" s="124">
        <v>0.14299999999999999</v>
      </c>
      <c r="T47" s="124">
        <v>0.51700000000000002</v>
      </c>
      <c r="U47" s="124">
        <v>43.8</v>
      </c>
      <c r="V47" s="124">
        <v>254.965</v>
      </c>
      <c r="W47" s="124">
        <v>3.3000000000000002E-2</v>
      </c>
      <c r="X47" s="124">
        <v>3.6999999999999998E-2</v>
      </c>
      <c r="Y47" s="124">
        <v>13.85</v>
      </c>
      <c r="Z47" s="124">
        <v>0.14899999999999999</v>
      </c>
      <c r="AA47" s="124">
        <v>0.22262000000000001</v>
      </c>
      <c r="AB47" s="124">
        <v>0.36018</v>
      </c>
      <c r="AC47" s="124">
        <v>3.3</v>
      </c>
      <c r="AD47" s="124">
        <v>0.32200000000000001</v>
      </c>
    </row>
    <row r="48" spans="1:30" x14ac:dyDescent="0.3">
      <c r="A48" s="126" t="s">
        <v>845</v>
      </c>
      <c r="B48" s="124">
        <v>2691.53</v>
      </c>
      <c r="C48" s="124">
        <v>3.60486</v>
      </c>
      <c r="D48" s="124">
        <v>0.81799999999999995</v>
      </c>
      <c r="E48" s="124">
        <v>0.215</v>
      </c>
      <c r="F48" s="124">
        <v>0.22065000000000001</v>
      </c>
      <c r="G48" s="124">
        <v>2.5180000000000001E-2</v>
      </c>
      <c r="H48" s="124">
        <v>3873.4532599999998</v>
      </c>
      <c r="I48" s="126" t="s">
        <v>1502</v>
      </c>
      <c r="J48" s="126" t="s">
        <v>1502</v>
      </c>
      <c r="K48" s="124">
        <v>0.46837000000000001</v>
      </c>
      <c r="L48" s="124">
        <v>18.387229999999999</v>
      </c>
      <c r="M48" s="124">
        <v>18.079940000000001</v>
      </c>
      <c r="N48" s="124">
        <v>0.15265999999999999</v>
      </c>
      <c r="O48" s="124">
        <v>0.31566</v>
      </c>
      <c r="P48" s="124">
        <v>2410.2399999999998</v>
      </c>
      <c r="Q48" s="124">
        <v>0.75</v>
      </c>
      <c r="R48" s="126" t="s">
        <v>1502</v>
      </c>
      <c r="S48" s="124">
        <v>0.14299999999999999</v>
      </c>
      <c r="T48" s="124">
        <v>0.51700000000000002</v>
      </c>
      <c r="U48" s="124">
        <v>43.8</v>
      </c>
      <c r="V48" s="124">
        <v>254.965</v>
      </c>
      <c r="W48" s="124">
        <v>3.3000000000000002E-2</v>
      </c>
      <c r="X48" s="124">
        <v>3.6999999999999998E-2</v>
      </c>
      <c r="Y48" s="124">
        <v>13.85</v>
      </c>
      <c r="Z48" s="124">
        <v>0.14899999999999999</v>
      </c>
      <c r="AA48" s="124">
        <v>0.22262000000000001</v>
      </c>
      <c r="AB48" s="124">
        <v>0.36018</v>
      </c>
      <c r="AC48" s="124">
        <v>3.3</v>
      </c>
      <c r="AD48" s="124">
        <v>0.32200000000000001</v>
      </c>
    </row>
    <row r="49" spans="1:30" x14ac:dyDescent="0.3">
      <c r="A49" s="126" t="s">
        <v>846</v>
      </c>
      <c r="B49" s="124">
        <v>2691.46</v>
      </c>
      <c r="C49" s="124">
        <v>3.7111999999999998</v>
      </c>
      <c r="D49" s="124">
        <v>0.78300000000000003</v>
      </c>
      <c r="E49" s="124">
        <v>0.191</v>
      </c>
      <c r="F49" s="124">
        <v>0.24232999999999999</v>
      </c>
      <c r="G49" s="124">
        <v>2.265E-2</v>
      </c>
      <c r="H49" s="124">
        <v>3873.4252200000001</v>
      </c>
      <c r="I49" s="126" t="s">
        <v>1502</v>
      </c>
      <c r="J49" s="126" t="s">
        <v>1502</v>
      </c>
      <c r="K49" s="124">
        <v>0.47384999999999999</v>
      </c>
      <c r="L49" s="124">
        <v>18.31953</v>
      </c>
      <c r="M49" s="126" t="s">
        <v>1502</v>
      </c>
      <c r="N49" s="124">
        <v>0.10512000000000001</v>
      </c>
      <c r="O49" s="124">
        <v>0.31566</v>
      </c>
      <c r="P49" s="124">
        <v>2410.1799999999998</v>
      </c>
      <c r="Q49" s="124">
        <v>0.74299999999999999</v>
      </c>
      <c r="R49" s="126" t="s">
        <v>1502</v>
      </c>
      <c r="S49" s="124">
        <v>0.10199999999999999</v>
      </c>
      <c r="T49" s="124">
        <v>0.51600000000000001</v>
      </c>
      <c r="U49" s="126" t="s">
        <v>1502</v>
      </c>
      <c r="V49" s="124">
        <v>254.96</v>
      </c>
      <c r="W49" s="124">
        <v>6.3E-2</v>
      </c>
      <c r="X49" s="124">
        <v>3.7999999999999999E-2</v>
      </c>
      <c r="Y49" s="124">
        <v>13.85</v>
      </c>
      <c r="Z49" s="124">
        <v>0.14799999999999999</v>
      </c>
      <c r="AA49" s="124">
        <v>0.29692000000000002</v>
      </c>
      <c r="AB49" s="124">
        <v>0.28290999999999999</v>
      </c>
      <c r="AC49" s="124">
        <v>3.18</v>
      </c>
      <c r="AD49" s="124">
        <v>0.313</v>
      </c>
    </row>
    <row r="50" spans="1:30" x14ac:dyDescent="0.3">
      <c r="A50" s="126" t="s">
        <v>847</v>
      </c>
      <c r="B50" s="124">
        <v>2691.46</v>
      </c>
      <c r="C50" s="124">
        <v>3.7111999999999998</v>
      </c>
      <c r="D50" s="124">
        <v>0.78300000000000003</v>
      </c>
      <c r="E50" s="124">
        <v>0.191</v>
      </c>
      <c r="F50" s="124">
        <v>0.24232999999999999</v>
      </c>
      <c r="G50" s="124">
        <v>2.265E-2</v>
      </c>
      <c r="H50" s="124">
        <v>3873.4252200000001</v>
      </c>
      <c r="I50" s="126" t="s">
        <v>1502</v>
      </c>
      <c r="J50" s="126" t="s">
        <v>1502</v>
      </c>
      <c r="K50" s="124">
        <v>0.47384999999999999</v>
      </c>
      <c r="L50" s="124">
        <v>18.31953</v>
      </c>
      <c r="M50" s="126" t="s">
        <v>1502</v>
      </c>
      <c r="N50" s="124">
        <v>0.10512000000000001</v>
      </c>
      <c r="O50" s="124">
        <v>0.31566</v>
      </c>
      <c r="P50" s="124">
        <v>2410.1799999999998</v>
      </c>
      <c r="Q50" s="124">
        <v>0.74299999999999999</v>
      </c>
      <c r="R50" s="126" t="s">
        <v>1502</v>
      </c>
      <c r="S50" s="124">
        <v>0.10199999999999999</v>
      </c>
      <c r="T50" s="124">
        <v>0.51600000000000001</v>
      </c>
      <c r="U50" s="126" t="s">
        <v>1502</v>
      </c>
      <c r="V50" s="124">
        <v>254.96</v>
      </c>
      <c r="W50" s="124">
        <v>6.3E-2</v>
      </c>
      <c r="X50" s="124">
        <v>3.7999999999999999E-2</v>
      </c>
      <c r="Y50" s="124">
        <v>13.85</v>
      </c>
      <c r="Z50" s="124">
        <v>0.14799999999999999</v>
      </c>
      <c r="AA50" s="124">
        <v>0.29692000000000002</v>
      </c>
      <c r="AB50" s="124">
        <v>0.28290999999999999</v>
      </c>
      <c r="AC50" s="124">
        <v>3.18</v>
      </c>
      <c r="AD50" s="124">
        <v>0.313</v>
      </c>
    </row>
    <row r="51" spans="1:30" x14ac:dyDescent="0.3">
      <c r="A51" s="126" t="s">
        <v>848</v>
      </c>
      <c r="B51" s="124">
        <v>2691.32</v>
      </c>
      <c r="C51" s="124">
        <v>3.7317399999999998</v>
      </c>
      <c r="D51" s="124">
        <v>0.65049999999999997</v>
      </c>
      <c r="E51" s="124">
        <v>0.17699999999999999</v>
      </c>
      <c r="F51" s="124">
        <v>0.24918000000000001</v>
      </c>
      <c r="G51" s="124">
        <v>1.7569999999999999E-2</v>
      </c>
      <c r="H51" s="124">
        <v>3873.4395500000001</v>
      </c>
      <c r="I51" s="126" t="s">
        <v>1502</v>
      </c>
      <c r="J51" s="126" t="s">
        <v>1502</v>
      </c>
      <c r="K51" s="124">
        <v>0.47899999999999998</v>
      </c>
      <c r="L51" s="124">
        <v>18.354109999999999</v>
      </c>
      <c r="M51" s="126" t="s">
        <v>1502</v>
      </c>
      <c r="N51" s="124">
        <v>9.6909999999999996E-2</v>
      </c>
      <c r="O51" s="124">
        <v>0.36541000000000001</v>
      </c>
      <c r="P51" s="124">
        <v>2410.1</v>
      </c>
      <c r="Q51" s="124">
        <v>0.73399999999999999</v>
      </c>
      <c r="R51" s="126" t="s">
        <v>1502</v>
      </c>
      <c r="S51" s="124">
        <v>0.06</v>
      </c>
      <c r="T51" s="124">
        <v>0.51500000000000001</v>
      </c>
      <c r="U51" s="126" t="s">
        <v>1502</v>
      </c>
      <c r="V51" s="124">
        <v>254.95599999999999</v>
      </c>
      <c r="W51" s="124">
        <v>9.4E-2</v>
      </c>
      <c r="X51" s="124">
        <v>0.04</v>
      </c>
      <c r="Y51" s="124">
        <v>13.85</v>
      </c>
      <c r="Z51" s="124">
        <v>0.14699999999999999</v>
      </c>
      <c r="AA51" s="124">
        <v>0.40078999999999998</v>
      </c>
      <c r="AB51" s="124">
        <v>0.18095</v>
      </c>
      <c r="AC51" s="124">
        <v>2.79</v>
      </c>
      <c r="AD51" s="124">
        <v>0.30099999999999999</v>
      </c>
    </row>
    <row r="52" spans="1:30" x14ac:dyDescent="0.3">
      <c r="A52" s="126" t="s">
        <v>849</v>
      </c>
      <c r="B52" s="124">
        <v>2691.32</v>
      </c>
      <c r="C52" s="124">
        <v>3.7317399999999998</v>
      </c>
      <c r="D52" s="124">
        <v>0.65049999999999997</v>
      </c>
      <c r="E52" s="124">
        <v>0.17699999999999999</v>
      </c>
      <c r="F52" s="124">
        <v>0.24918000000000001</v>
      </c>
      <c r="G52" s="124">
        <v>1.7569999999999999E-2</v>
      </c>
      <c r="H52" s="124">
        <v>3873.4395500000001</v>
      </c>
      <c r="I52" s="126" t="s">
        <v>1502</v>
      </c>
      <c r="J52" s="126" t="s">
        <v>1502</v>
      </c>
      <c r="K52" s="124">
        <v>0.47899999999999998</v>
      </c>
      <c r="L52" s="124">
        <v>18.354109999999999</v>
      </c>
      <c r="M52" s="126" t="s">
        <v>1502</v>
      </c>
      <c r="N52" s="124">
        <v>9.6909999999999996E-2</v>
      </c>
      <c r="O52" s="124">
        <v>0.36541000000000001</v>
      </c>
      <c r="P52" s="124">
        <v>2410.1</v>
      </c>
      <c r="Q52" s="124">
        <v>0.73399999999999999</v>
      </c>
      <c r="R52" s="126" t="s">
        <v>1502</v>
      </c>
      <c r="S52" s="124">
        <v>0.06</v>
      </c>
      <c r="T52" s="124">
        <v>0.51500000000000001</v>
      </c>
      <c r="U52" s="126" t="s">
        <v>1502</v>
      </c>
      <c r="V52" s="124">
        <v>254.95599999999999</v>
      </c>
      <c r="W52" s="124">
        <v>9.4E-2</v>
      </c>
      <c r="X52" s="124">
        <v>0.04</v>
      </c>
      <c r="Y52" s="124">
        <v>13.85</v>
      </c>
      <c r="Z52" s="124">
        <v>0.14699999999999999</v>
      </c>
      <c r="AA52" s="124">
        <v>0.40078999999999998</v>
      </c>
      <c r="AB52" s="124">
        <v>0.18095</v>
      </c>
      <c r="AC52" s="124">
        <v>2.79</v>
      </c>
      <c r="AD52" s="124">
        <v>0.30099999999999999</v>
      </c>
    </row>
    <row r="53" spans="1:30" x14ac:dyDescent="0.3">
      <c r="A53" s="126" t="s">
        <v>850</v>
      </c>
      <c r="B53" s="124">
        <v>2691.19</v>
      </c>
      <c r="C53" s="124">
        <v>3.6564999999999999</v>
      </c>
      <c r="D53" s="124">
        <v>0.48285</v>
      </c>
      <c r="E53" s="124">
        <v>0.16500000000000001</v>
      </c>
      <c r="F53" s="124">
        <v>0.24967</v>
      </c>
      <c r="G53" s="124">
        <v>1.414E-2</v>
      </c>
      <c r="H53" s="124">
        <v>3873.45631</v>
      </c>
      <c r="I53" s="126" t="s">
        <v>1502</v>
      </c>
      <c r="J53" s="126" t="s">
        <v>1502</v>
      </c>
      <c r="K53" s="124">
        <v>0.48438999999999999</v>
      </c>
      <c r="L53" s="124">
        <v>18.394590000000001</v>
      </c>
      <c r="M53" s="126" t="s">
        <v>1502</v>
      </c>
      <c r="N53" s="124">
        <v>0.10808</v>
      </c>
      <c r="O53" s="124">
        <v>0.39748</v>
      </c>
      <c r="P53" s="124">
        <v>2410.1</v>
      </c>
      <c r="Q53" s="124">
        <v>0.72799999999999998</v>
      </c>
      <c r="R53" s="126" t="s">
        <v>1502</v>
      </c>
      <c r="S53" s="124">
        <v>7.0000000000000001E-3</v>
      </c>
      <c r="T53" s="124">
        <v>0.51600000000000001</v>
      </c>
      <c r="U53" s="126" t="s">
        <v>1502</v>
      </c>
      <c r="V53" s="124">
        <v>254.95099999999999</v>
      </c>
      <c r="W53" s="124">
        <v>0.126</v>
      </c>
      <c r="X53" s="124">
        <v>4.2000000000000003E-2</v>
      </c>
      <c r="Y53" s="124">
        <v>13.85</v>
      </c>
      <c r="Z53" s="124">
        <v>0.14599999999999999</v>
      </c>
      <c r="AA53" s="124">
        <v>0.50468999999999997</v>
      </c>
      <c r="AB53" s="124">
        <v>8.1909999999999997E-2</v>
      </c>
      <c r="AC53" s="124">
        <v>2.35</v>
      </c>
      <c r="AD53" s="124">
        <v>0.28799999999999998</v>
      </c>
    </row>
    <row r="54" spans="1:30" x14ac:dyDescent="0.3">
      <c r="A54" s="126" t="s">
        <v>851</v>
      </c>
      <c r="B54" s="124">
        <v>2691.19</v>
      </c>
      <c r="C54" s="124">
        <v>3.6564999999999999</v>
      </c>
      <c r="D54" s="124">
        <v>0.48285</v>
      </c>
      <c r="E54" s="124">
        <v>0.16500000000000001</v>
      </c>
      <c r="F54" s="124">
        <v>0.24967</v>
      </c>
      <c r="G54" s="124">
        <v>1.414E-2</v>
      </c>
      <c r="H54" s="124">
        <v>3873.45631</v>
      </c>
      <c r="I54" s="126" t="s">
        <v>1502</v>
      </c>
      <c r="J54" s="126" t="s">
        <v>1502</v>
      </c>
      <c r="K54" s="124">
        <v>0.48438999999999999</v>
      </c>
      <c r="L54" s="124">
        <v>18.394590000000001</v>
      </c>
      <c r="M54" s="126" t="s">
        <v>1502</v>
      </c>
      <c r="N54" s="124">
        <v>0.10808</v>
      </c>
      <c r="O54" s="124">
        <v>0.39748</v>
      </c>
      <c r="P54" s="124">
        <v>2410.1</v>
      </c>
      <c r="Q54" s="124">
        <v>0.72799999999999998</v>
      </c>
      <c r="R54" s="126" t="s">
        <v>1502</v>
      </c>
      <c r="S54" s="124">
        <v>7.0000000000000001E-3</v>
      </c>
      <c r="T54" s="124">
        <v>0.51600000000000001</v>
      </c>
      <c r="U54" s="126" t="s">
        <v>1502</v>
      </c>
      <c r="V54" s="124">
        <v>254.95099999999999</v>
      </c>
      <c r="W54" s="124">
        <v>0.126</v>
      </c>
      <c r="X54" s="124">
        <v>4.2000000000000003E-2</v>
      </c>
      <c r="Y54" s="124">
        <v>13.85</v>
      </c>
      <c r="Z54" s="124">
        <v>0.14599999999999999</v>
      </c>
      <c r="AA54" s="124">
        <v>0.50468999999999997</v>
      </c>
      <c r="AB54" s="124">
        <v>8.1909999999999997E-2</v>
      </c>
      <c r="AC54" s="124">
        <v>2.35</v>
      </c>
      <c r="AD54" s="124">
        <v>0.28799999999999998</v>
      </c>
    </row>
    <row r="55" spans="1:30" x14ac:dyDescent="0.3">
      <c r="A55" s="126" t="s">
        <v>852</v>
      </c>
      <c r="B55" s="124">
        <v>2691.09</v>
      </c>
      <c r="C55" s="124">
        <v>3.53674</v>
      </c>
      <c r="D55" s="124">
        <v>0.34875</v>
      </c>
      <c r="E55" s="124">
        <v>0.16300000000000001</v>
      </c>
      <c r="F55" s="124">
        <v>0.24135999999999999</v>
      </c>
      <c r="G55" s="124">
        <v>1.2959999999999999E-2</v>
      </c>
      <c r="H55" s="124">
        <v>3873.4742999999999</v>
      </c>
      <c r="I55" s="126" t="s">
        <v>1502</v>
      </c>
      <c r="J55" s="126" t="s">
        <v>1502</v>
      </c>
      <c r="K55" s="124">
        <v>0.48975000000000002</v>
      </c>
      <c r="L55" s="124">
        <v>18.438040000000001</v>
      </c>
      <c r="M55" s="126" t="s">
        <v>1502</v>
      </c>
      <c r="N55" s="124">
        <v>0.12309</v>
      </c>
      <c r="O55" s="124">
        <v>0.40397</v>
      </c>
      <c r="P55" s="126" t="s">
        <v>1502</v>
      </c>
      <c r="Q55" s="124">
        <v>0.71399999999999997</v>
      </c>
      <c r="R55" s="126" t="s">
        <v>1502</v>
      </c>
      <c r="S55" s="124">
        <v>2E-3</v>
      </c>
      <c r="T55" s="124">
        <v>0.51700000000000002</v>
      </c>
      <c r="U55" s="126" t="s">
        <v>1502</v>
      </c>
      <c r="V55" s="124">
        <v>254.946</v>
      </c>
      <c r="W55" s="124">
        <v>0.14399999999999999</v>
      </c>
      <c r="X55" s="124">
        <v>4.3999999999999997E-2</v>
      </c>
      <c r="Y55" s="124">
        <v>13.85</v>
      </c>
      <c r="Z55" s="124">
        <v>0.14499999999999999</v>
      </c>
      <c r="AA55" s="124">
        <v>0.58106999999999998</v>
      </c>
      <c r="AB55" s="124">
        <v>2.0080000000000001E-2</v>
      </c>
      <c r="AC55" s="124">
        <v>1.92</v>
      </c>
      <c r="AD55" s="124">
        <v>0.27600000000000002</v>
      </c>
    </row>
    <row r="56" spans="1:30" x14ac:dyDescent="0.3">
      <c r="A56" s="126" t="s">
        <v>853</v>
      </c>
      <c r="B56" s="124">
        <v>2691.09</v>
      </c>
      <c r="C56" s="124">
        <v>3.53674</v>
      </c>
      <c r="D56" s="124">
        <v>0.34875</v>
      </c>
      <c r="E56" s="124">
        <v>0.16300000000000001</v>
      </c>
      <c r="F56" s="124">
        <v>0.24135999999999999</v>
      </c>
      <c r="G56" s="124">
        <v>1.2959999999999999E-2</v>
      </c>
      <c r="H56" s="124">
        <v>3873.4742999999999</v>
      </c>
      <c r="I56" s="126" t="s">
        <v>1502</v>
      </c>
      <c r="J56" s="126" t="s">
        <v>1502</v>
      </c>
      <c r="K56" s="124">
        <v>0.48975000000000002</v>
      </c>
      <c r="L56" s="124">
        <v>18.438040000000001</v>
      </c>
      <c r="M56" s="126" t="s">
        <v>1502</v>
      </c>
      <c r="N56" s="124">
        <v>0.12309</v>
      </c>
      <c r="O56" s="124">
        <v>0.40397</v>
      </c>
      <c r="P56" s="126" t="s">
        <v>1502</v>
      </c>
      <c r="Q56" s="124">
        <v>0.71399999999999997</v>
      </c>
      <c r="R56" s="126" t="s">
        <v>1502</v>
      </c>
      <c r="S56" s="124">
        <v>2E-3</v>
      </c>
      <c r="T56" s="124">
        <v>0.51700000000000002</v>
      </c>
      <c r="U56" s="126" t="s">
        <v>1502</v>
      </c>
      <c r="V56" s="124">
        <v>254.946</v>
      </c>
      <c r="W56" s="124">
        <v>0.14399999999999999</v>
      </c>
      <c r="X56" s="124">
        <v>4.3999999999999997E-2</v>
      </c>
      <c r="Y56" s="124">
        <v>13.85</v>
      </c>
      <c r="Z56" s="124">
        <v>0.14499999999999999</v>
      </c>
      <c r="AA56" s="124">
        <v>0.58106999999999998</v>
      </c>
      <c r="AB56" s="124">
        <v>2.0080000000000001E-2</v>
      </c>
      <c r="AC56" s="124">
        <v>1.92</v>
      </c>
      <c r="AD56" s="124">
        <v>0.27600000000000002</v>
      </c>
    </row>
    <row r="57" spans="1:30" x14ac:dyDescent="0.3">
      <c r="A57" s="126" t="s">
        <v>854</v>
      </c>
      <c r="B57" s="124">
        <v>2691.05</v>
      </c>
      <c r="C57" s="124">
        <v>3.4217599999999999</v>
      </c>
      <c r="D57" s="124">
        <v>0.31680000000000003</v>
      </c>
      <c r="E57" s="124">
        <v>0.16</v>
      </c>
      <c r="F57" s="124">
        <v>0.23799000000000001</v>
      </c>
      <c r="G57" s="124">
        <v>1.1209999999999999E-2</v>
      </c>
      <c r="H57" s="124">
        <v>3873.4935</v>
      </c>
      <c r="I57" s="126" t="s">
        <v>1502</v>
      </c>
      <c r="J57" s="126" t="s">
        <v>1502</v>
      </c>
      <c r="K57" s="124">
        <v>0.49526999999999999</v>
      </c>
      <c r="L57" s="124">
        <v>18.488890000000001</v>
      </c>
      <c r="M57" s="126" t="s">
        <v>1502</v>
      </c>
      <c r="N57" s="124">
        <v>0.12309</v>
      </c>
      <c r="O57" s="124">
        <v>0.38457999999999998</v>
      </c>
      <c r="P57" s="126" t="s">
        <v>1502</v>
      </c>
      <c r="Q57" s="124">
        <v>0.70599999999999996</v>
      </c>
      <c r="R57" s="126" t="s">
        <v>1502</v>
      </c>
      <c r="S57" s="124">
        <v>2E-3</v>
      </c>
      <c r="T57" s="124">
        <v>0.51500000000000001</v>
      </c>
      <c r="U57" s="126" t="s">
        <v>1502</v>
      </c>
      <c r="V57" s="124">
        <v>254.94200000000001</v>
      </c>
      <c r="W57" s="124">
        <v>0.14199999999999999</v>
      </c>
      <c r="X57" s="124">
        <v>4.5999999999999999E-2</v>
      </c>
      <c r="Y57" s="124">
        <v>13.85</v>
      </c>
      <c r="Z57" s="124">
        <v>0.14599999999999999</v>
      </c>
      <c r="AA57" s="124">
        <v>0.57084000000000001</v>
      </c>
      <c r="AB57" s="124">
        <v>3.2309999999999998E-2</v>
      </c>
      <c r="AC57" s="124">
        <v>1.46</v>
      </c>
      <c r="AD57" s="124">
        <v>0.27200000000000002</v>
      </c>
    </row>
    <row r="58" spans="1:30" x14ac:dyDescent="0.3">
      <c r="A58" s="127" t="s">
        <v>855</v>
      </c>
      <c r="B58" s="134">
        <v>2691.05</v>
      </c>
      <c r="C58" s="134">
        <v>3.4217599999999999</v>
      </c>
      <c r="D58" s="134">
        <v>0.31680000000000003</v>
      </c>
      <c r="E58" s="134">
        <v>0.16</v>
      </c>
      <c r="F58" s="134">
        <v>0.23799000000000001</v>
      </c>
      <c r="G58" s="134">
        <v>1.1209999999999999E-2</v>
      </c>
      <c r="H58" s="134">
        <v>3873.4935</v>
      </c>
      <c r="I58" s="127" t="s">
        <v>1502</v>
      </c>
      <c r="J58" s="127" t="s">
        <v>1502</v>
      </c>
      <c r="K58" s="134">
        <v>0.49526999999999999</v>
      </c>
      <c r="L58" s="134">
        <v>18.488890000000001</v>
      </c>
      <c r="M58" s="127" t="s">
        <v>1502</v>
      </c>
      <c r="N58" s="134">
        <v>0.12309</v>
      </c>
      <c r="O58" s="134">
        <v>0.38457999999999998</v>
      </c>
      <c r="P58" s="127" t="s">
        <v>1502</v>
      </c>
      <c r="Q58" s="134">
        <v>0.70599999999999996</v>
      </c>
      <c r="R58" s="127" t="s">
        <v>1502</v>
      </c>
      <c r="S58" s="134">
        <v>2E-3</v>
      </c>
      <c r="T58" s="134">
        <v>0.51500000000000001</v>
      </c>
      <c r="U58" s="127" t="s">
        <v>1502</v>
      </c>
      <c r="V58" s="134">
        <v>254.94200000000001</v>
      </c>
      <c r="W58" s="134">
        <v>0.14199999999999999</v>
      </c>
      <c r="X58" s="134">
        <v>4.5999999999999999E-2</v>
      </c>
      <c r="Y58" s="134">
        <v>13.85</v>
      </c>
      <c r="Z58" s="134">
        <v>0.14599999999999999</v>
      </c>
      <c r="AA58" s="134">
        <v>0.57084000000000001</v>
      </c>
      <c r="AB58" s="134">
        <v>3.2309999999999998E-2</v>
      </c>
      <c r="AC58" s="134">
        <v>1.46</v>
      </c>
      <c r="AD58" s="134">
        <v>0.27200000000000002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1534</v>
      </c>
      <c r="C5" s="1"/>
      <c r="D5" s="1"/>
      <c r="E5" s="1"/>
      <c r="F5" s="1"/>
      <c r="G5" s="1"/>
      <c r="H5" s="1"/>
    </row>
    <row r="6" spans="1:8" ht="27.6" x14ac:dyDescent="0.3">
      <c r="A6" s="1"/>
      <c r="B6" s="3" t="s">
        <v>58</v>
      </c>
      <c r="C6" s="3" t="s">
        <v>3</v>
      </c>
      <c r="D6" s="3" t="s">
        <v>1535</v>
      </c>
      <c r="E6" s="3" t="s">
        <v>7</v>
      </c>
      <c r="F6" s="3" t="s">
        <v>8</v>
      </c>
      <c r="G6" s="3" t="s">
        <v>1536</v>
      </c>
      <c r="H6" s="3" t="s">
        <v>1537</v>
      </c>
    </row>
    <row r="7" spans="1:8" x14ac:dyDescent="0.3">
      <c r="A7" s="1"/>
      <c r="B7" s="87" t="s">
        <v>62</v>
      </c>
      <c r="C7" s="6" t="s">
        <v>69</v>
      </c>
      <c r="D7" s="6" t="s">
        <v>1538</v>
      </c>
      <c r="E7" s="87" t="s">
        <v>1539</v>
      </c>
      <c r="F7" s="87" t="s">
        <v>1540</v>
      </c>
      <c r="G7" s="147">
        <v>0.2</v>
      </c>
      <c r="H7" s="87"/>
    </row>
    <row r="8" spans="1:8" x14ac:dyDescent="0.3">
      <c r="A8" s="1"/>
      <c r="B8" s="87" t="s">
        <v>62</v>
      </c>
      <c r="C8" s="6" t="s">
        <v>69</v>
      </c>
      <c r="D8" s="6" t="s">
        <v>1541</v>
      </c>
      <c r="E8" s="87" t="s">
        <v>1539</v>
      </c>
      <c r="F8" s="87" t="s">
        <v>1540</v>
      </c>
      <c r="G8" s="147">
        <v>0</v>
      </c>
      <c r="H8" s="87"/>
    </row>
    <row r="9" spans="1:8" x14ac:dyDescent="0.3">
      <c r="A9" s="1"/>
      <c r="B9" s="87" t="s">
        <v>62</v>
      </c>
      <c r="C9" s="6" t="s">
        <v>69</v>
      </c>
      <c r="D9" s="6" t="s">
        <v>1542</v>
      </c>
      <c r="E9" s="87" t="s">
        <v>1539</v>
      </c>
      <c r="F9" s="87" t="s">
        <v>1540</v>
      </c>
      <c r="G9" s="147">
        <v>5</v>
      </c>
      <c r="H9" s="87"/>
    </row>
    <row r="10" spans="1:8" x14ac:dyDescent="0.3">
      <c r="A10" s="1"/>
      <c r="B10" s="87" t="s">
        <v>62</v>
      </c>
      <c r="C10" s="6" t="s">
        <v>69</v>
      </c>
      <c r="D10" s="6" t="s">
        <v>1543</v>
      </c>
      <c r="E10" s="87" t="s">
        <v>1539</v>
      </c>
      <c r="F10" s="87" t="s">
        <v>1540</v>
      </c>
      <c r="G10" s="147">
        <v>5</v>
      </c>
      <c r="H10" s="87"/>
    </row>
    <row r="11" spans="1:8" x14ac:dyDescent="0.3">
      <c r="A11" s="1"/>
      <c r="B11" s="87" t="s">
        <v>62</v>
      </c>
      <c r="C11" s="6" t="s">
        <v>69</v>
      </c>
      <c r="D11" s="6" t="s">
        <v>1544</v>
      </c>
      <c r="E11" s="87" t="s">
        <v>1539</v>
      </c>
      <c r="F11" s="87" t="s">
        <v>1540</v>
      </c>
      <c r="G11" s="147">
        <v>0.03</v>
      </c>
      <c r="H11" s="87"/>
    </row>
    <row r="12" spans="1:8" x14ac:dyDescent="0.3">
      <c r="A12" s="1"/>
      <c r="B12" s="87" t="s">
        <v>62</v>
      </c>
      <c r="C12" s="6" t="s">
        <v>69</v>
      </c>
      <c r="D12" s="6" t="s">
        <v>1545</v>
      </c>
      <c r="E12" s="87" t="s">
        <v>1539</v>
      </c>
      <c r="F12" s="87" t="s">
        <v>1540</v>
      </c>
      <c r="G12" s="147">
        <v>5</v>
      </c>
      <c r="H12" s="87"/>
    </row>
    <row r="13" spans="1:8" x14ac:dyDescent="0.3">
      <c r="A13" s="1"/>
      <c r="B13" s="87" t="s">
        <v>62</v>
      </c>
      <c r="C13" s="6" t="s">
        <v>69</v>
      </c>
      <c r="D13" s="6" t="s">
        <v>1546</v>
      </c>
      <c r="E13" s="87" t="s">
        <v>1539</v>
      </c>
      <c r="F13" s="87" t="s">
        <v>1540</v>
      </c>
      <c r="G13" s="147">
        <v>0</v>
      </c>
      <c r="H13" s="87"/>
    </row>
    <row r="14" spans="1:8" x14ac:dyDescent="0.3">
      <c r="A14" s="1"/>
      <c r="B14" s="87" t="s">
        <v>62</v>
      </c>
      <c r="C14" s="6" t="s">
        <v>596</v>
      </c>
      <c r="D14" s="6" t="s">
        <v>1523</v>
      </c>
      <c r="E14" s="87" t="s">
        <v>1539</v>
      </c>
      <c r="F14" s="87" t="s">
        <v>1540</v>
      </c>
      <c r="G14" s="147">
        <v>0.25</v>
      </c>
      <c r="H14" s="87" t="s">
        <v>1547</v>
      </c>
    </row>
    <row r="15" spans="1:8" x14ac:dyDescent="0.3">
      <c r="A15" s="1"/>
      <c r="B15" s="87" t="s">
        <v>62</v>
      </c>
      <c r="C15" s="6" t="s">
        <v>74</v>
      </c>
      <c r="D15" s="6" t="s">
        <v>1548</v>
      </c>
      <c r="E15" s="87" t="s">
        <v>1539</v>
      </c>
      <c r="F15" s="87" t="s">
        <v>1540</v>
      </c>
      <c r="G15" s="147">
        <v>0.45</v>
      </c>
      <c r="H15" s="87"/>
    </row>
    <row r="16" spans="1:8" x14ac:dyDescent="0.3">
      <c r="A16" s="1"/>
      <c r="B16" s="87" t="s">
        <v>62</v>
      </c>
      <c r="C16" s="6" t="s">
        <v>74</v>
      </c>
      <c r="D16" s="6" t="s">
        <v>1549</v>
      </c>
      <c r="E16" s="87" t="s">
        <v>1539</v>
      </c>
      <c r="F16" s="87" t="s">
        <v>1540</v>
      </c>
      <c r="G16" s="147">
        <v>0.04</v>
      </c>
      <c r="H16" s="87"/>
    </row>
    <row r="17" spans="1:8" x14ac:dyDescent="0.3">
      <c r="A17" s="1"/>
      <c r="B17" s="87" t="s">
        <v>62</v>
      </c>
      <c r="C17" s="6" t="s">
        <v>74</v>
      </c>
      <c r="D17" s="6" t="s">
        <v>1550</v>
      </c>
      <c r="E17" s="87" t="s">
        <v>1539</v>
      </c>
      <c r="F17" s="87" t="s">
        <v>1540</v>
      </c>
      <c r="G17" s="147">
        <v>0.16</v>
      </c>
      <c r="H17" s="87"/>
    </row>
    <row r="18" spans="1:8" x14ac:dyDescent="0.3">
      <c r="A18" s="1"/>
      <c r="B18" s="87" t="s">
        <v>62</v>
      </c>
      <c r="C18" s="6" t="s">
        <v>74</v>
      </c>
      <c r="D18" s="6" t="s">
        <v>1551</v>
      </c>
      <c r="E18" s="87" t="s">
        <v>1539</v>
      </c>
      <c r="F18" s="87" t="s">
        <v>1540</v>
      </c>
      <c r="G18" s="147">
        <v>2.69</v>
      </c>
      <c r="H18" s="87"/>
    </row>
    <row r="19" spans="1:8" x14ac:dyDescent="0.3">
      <c r="A19" s="1"/>
      <c r="B19" s="87" t="s">
        <v>62</v>
      </c>
      <c r="C19" s="6" t="s">
        <v>74</v>
      </c>
      <c r="D19" s="6" t="s">
        <v>1552</v>
      </c>
      <c r="E19" s="87" t="s">
        <v>1539</v>
      </c>
      <c r="F19" s="87" t="s">
        <v>1540</v>
      </c>
      <c r="G19" s="147">
        <v>0.14000000000000001</v>
      </c>
      <c r="H19" s="87"/>
    </row>
    <row r="20" spans="1:8" x14ac:dyDescent="0.3">
      <c r="A20" s="1"/>
      <c r="B20" s="87" t="s">
        <v>62</v>
      </c>
      <c r="C20" s="6" t="s">
        <v>74</v>
      </c>
      <c r="D20" s="6" t="s">
        <v>1553</v>
      </c>
      <c r="E20" s="87" t="s">
        <v>1539</v>
      </c>
      <c r="F20" s="87" t="s">
        <v>1540</v>
      </c>
      <c r="G20" s="147">
        <v>0.5</v>
      </c>
      <c r="H20" s="87"/>
    </row>
    <row r="21" spans="1:8" x14ac:dyDescent="0.3">
      <c r="A21" s="1"/>
      <c r="B21" s="87" t="s">
        <v>62</v>
      </c>
      <c r="C21" s="6" t="s">
        <v>74</v>
      </c>
      <c r="D21" s="6" t="s">
        <v>1554</v>
      </c>
      <c r="E21" s="87" t="s">
        <v>1539</v>
      </c>
      <c r="F21" s="87" t="s">
        <v>1540</v>
      </c>
      <c r="G21" s="147">
        <v>0.1</v>
      </c>
      <c r="H21" s="87"/>
    </row>
    <row r="22" spans="1:8" x14ac:dyDescent="0.3">
      <c r="A22" s="1"/>
      <c r="B22" s="87" t="s">
        <v>62</v>
      </c>
      <c r="C22" s="6" t="s">
        <v>74</v>
      </c>
      <c r="D22" s="6" t="s">
        <v>1555</v>
      </c>
      <c r="E22" s="87" t="s">
        <v>1539</v>
      </c>
      <c r="F22" s="87" t="s">
        <v>1540</v>
      </c>
      <c r="G22" s="147">
        <v>0.06</v>
      </c>
      <c r="H22" s="87"/>
    </row>
    <row r="23" spans="1:8" x14ac:dyDescent="0.3">
      <c r="A23" s="1"/>
      <c r="B23" s="87" t="s">
        <v>62</v>
      </c>
      <c r="C23" s="6" t="s">
        <v>74</v>
      </c>
      <c r="D23" s="6" t="s">
        <v>1556</v>
      </c>
      <c r="E23" s="87" t="s">
        <v>1539</v>
      </c>
      <c r="F23" s="87" t="s">
        <v>1540</v>
      </c>
      <c r="G23" s="147">
        <v>7.0000000000000007E-2</v>
      </c>
      <c r="H23" s="87"/>
    </row>
    <row r="24" spans="1:8" x14ac:dyDescent="0.3">
      <c r="A24" s="1"/>
      <c r="B24" s="87" t="s">
        <v>62</v>
      </c>
      <c r="C24" s="6" t="s">
        <v>74</v>
      </c>
      <c r="D24" s="6" t="s">
        <v>1557</v>
      </c>
      <c r="E24" s="87" t="s">
        <v>1539</v>
      </c>
      <c r="F24" s="87" t="s">
        <v>1540</v>
      </c>
      <c r="G24" s="147">
        <v>1.33</v>
      </c>
      <c r="H24" s="87"/>
    </row>
    <row r="25" spans="1:8" x14ac:dyDescent="0.3">
      <c r="A25" s="1"/>
      <c r="B25" s="87" t="s">
        <v>62</v>
      </c>
      <c r="C25" s="6" t="s">
        <v>74</v>
      </c>
      <c r="D25" s="6" t="s">
        <v>1558</v>
      </c>
      <c r="E25" s="87" t="s">
        <v>1539</v>
      </c>
      <c r="F25" s="87" t="s">
        <v>1540</v>
      </c>
      <c r="G25" s="147">
        <v>1.1299999999999999</v>
      </c>
      <c r="H25" s="87"/>
    </row>
    <row r="26" spans="1:8" x14ac:dyDescent="0.3">
      <c r="A26" s="1"/>
      <c r="B26" s="87" t="s">
        <v>62</v>
      </c>
      <c r="C26" s="6" t="s">
        <v>74</v>
      </c>
      <c r="D26" s="6" t="s">
        <v>1559</v>
      </c>
      <c r="E26" s="87" t="s">
        <v>1539</v>
      </c>
      <c r="F26" s="87" t="s">
        <v>1540</v>
      </c>
      <c r="G26" s="147">
        <v>0.28999999999999998</v>
      </c>
      <c r="H26" s="87"/>
    </row>
    <row r="27" spans="1:8" x14ac:dyDescent="0.3">
      <c r="A27" s="1"/>
      <c r="B27" s="87" t="s">
        <v>62</v>
      </c>
      <c r="C27" s="6" t="s">
        <v>74</v>
      </c>
      <c r="D27" s="6" t="s">
        <v>1560</v>
      </c>
      <c r="E27" s="87" t="s">
        <v>1539</v>
      </c>
      <c r="F27" s="87" t="s">
        <v>1540</v>
      </c>
      <c r="G27" s="147">
        <v>4.3380000000000001</v>
      </c>
      <c r="H27" s="87"/>
    </row>
    <row r="28" spans="1:8" x14ac:dyDescent="0.3">
      <c r="A28" s="1"/>
      <c r="B28" s="87" t="s">
        <v>62</v>
      </c>
      <c r="C28" s="6" t="s">
        <v>74</v>
      </c>
      <c r="D28" s="6" t="s">
        <v>1561</v>
      </c>
      <c r="E28" s="87" t="s">
        <v>1539</v>
      </c>
      <c r="F28" s="87" t="s">
        <v>1540</v>
      </c>
      <c r="G28" s="147">
        <v>0.57999999999999996</v>
      </c>
      <c r="H28" s="87"/>
    </row>
    <row r="29" spans="1:8" x14ac:dyDescent="0.3">
      <c r="A29" s="1"/>
      <c r="B29" s="87" t="s">
        <v>62</v>
      </c>
      <c r="C29" s="6" t="s">
        <v>74</v>
      </c>
      <c r="D29" s="6" t="s">
        <v>1562</v>
      </c>
      <c r="E29" s="87" t="s">
        <v>1539</v>
      </c>
      <c r="F29" s="87" t="s">
        <v>1540</v>
      </c>
      <c r="G29" s="147">
        <v>0.01</v>
      </c>
      <c r="H29" s="87"/>
    </row>
    <row r="30" spans="1:8" x14ac:dyDescent="0.3">
      <c r="A30" s="1"/>
      <c r="B30" s="87" t="s">
        <v>62</v>
      </c>
      <c r="C30" s="6" t="s">
        <v>74</v>
      </c>
      <c r="D30" s="6" t="s">
        <v>1563</v>
      </c>
      <c r="E30" s="87" t="s">
        <v>1539</v>
      </c>
      <c r="F30" s="87" t="s">
        <v>1540</v>
      </c>
      <c r="G30" s="147">
        <v>0.06</v>
      </c>
      <c r="H30" s="87"/>
    </row>
    <row r="31" spans="1:8" x14ac:dyDescent="0.3">
      <c r="A31" s="1"/>
      <c r="B31" s="87" t="s">
        <v>62</v>
      </c>
      <c r="C31" s="6" t="s">
        <v>74</v>
      </c>
      <c r="D31" s="6" t="s">
        <v>1564</v>
      </c>
      <c r="E31" s="87" t="s">
        <v>1539</v>
      </c>
      <c r="F31" s="87" t="s">
        <v>1540</v>
      </c>
      <c r="G31" s="147">
        <v>0.55000000000000004</v>
      </c>
      <c r="H31" s="87"/>
    </row>
    <row r="32" spans="1:8" x14ac:dyDescent="0.3">
      <c r="A32" s="1"/>
      <c r="B32" s="87" t="s">
        <v>62</v>
      </c>
      <c r="C32" s="6" t="s">
        <v>74</v>
      </c>
      <c r="D32" s="6" t="s">
        <v>1565</v>
      </c>
      <c r="E32" s="87" t="s">
        <v>1539</v>
      </c>
      <c r="F32" s="87" t="s">
        <v>1540</v>
      </c>
      <c r="G32" s="147">
        <v>0.22</v>
      </c>
      <c r="H32" s="87"/>
    </row>
    <row r="33" spans="1:8" x14ac:dyDescent="0.3">
      <c r="A33" s="1"/>
      <c r="B33" s="87" t="s">
        <v>62</v>
      </c>
      <c r="C33" s="6" t="s">
        <v>74</v>
      </c>
      <c r="D33" s="6" t="s">
        <v>1566</v>
      </c>
      <c r="E33" s="87" t="s">
        <v>1539</v>
      </c>
      <c r="F33" s="87" t="s">
        <v>1540</v>
      </c>
      <c r="G33" s="147">
        <v>0.17</v>
      </c>
      <c r="H33" s="87"/>
    </row>
    <row r="34" spans="1:8" x14ac:dyDescent="0.3">
      <c r="A34" s="1"/>
      <c r="B34" s="87" t="s">
        <v>62</v>
      </c>
      <c r="C34" s="6" t="s">
        <v>74</v>
      </c>
      <c r="D34" s="6" t="s">
        <v>1567</v>
      </c>
      <c r="E34" s="87" t="s">
        <v>1539</v>
      </c>
      <c r="F34" s="87" t="s">
        <v>1540</v>
      </c>
      <c r="G34" s="147">
        <v>0.06</v>
      </c>
      <c r="H34" s="87"/>
    </row>
    <row r="35" spans="1:8" x14ac:dyDescent="0.3">
      <c r="A35" s="1"/>
      <c r="B35" s="87" t="s">
        <v>62</v>
      </c>
      <c r="C35" s="6" t="s">
        <v>74</v>
      </c>
      <c r="D35" s="6" t="s">
        <v>1568</v>
      </c>
      <c r="E35" s="87" t="s">
        <v>1539</v>
      </c>
      <c r="F35" s="87" t="s">
        <v>1540</v>
      </c>
      <c r="G35" s="147">
        <v>0.4</v>
      </c>
      <c r="H35"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1569</v>
      </c>
      <c r="C5" s="1"/>
      <c r="D5" s="1"/>
      <c r="E5" s="1"/>
      <c r="F5" s="1"/>
      <c r="G5" s="1"/>
      <c r="H5" s="1"/>
    </row>
    <row r="6" spans="1:8" ht="27.6" x14ac:dyDescent="0.3">
      <c r="A6" s="1"/>
      <c r="B6" s="3" t="s">
        <v>58</v>
      </c>
      <c r="C6" s="3" t="s">
        <v>3</v>
      </c>
      <c r="D6" s="3" t="s">
        <v>1535</v>
      </c>
      <c r="E6" s="3" t="s">
        <v>7</v>
      </c>
      <c r="F6" s="3" t="s">
        <v>8</v>
      </c>
      <c r="G6" s="3" t="s">
        <v>1536</v>
      </c>
      <c r="H6" s="3" t="s">
        <v>1537</v>
      </c>
    </row>
    <row r="7" spans="1:8" x14ac:dyDescent="0.3">
      <c r="A7" s="1"/>
      <c r="B7" s="87" t="s">
        <v>62</v>
      </c>
      <c r="C7" s="6" t="s">
        <v>69</v>
      </c>
      <c r="D7" s="6" t="s">
        <v>1468</v>
      </c>
      <c r="E7" s="87" t="s">
        <v>1539</v>
      </c>
      <c r="F7" s="87" t="s">
        <v>1540</v>
      </c>
      <c r="G7" s="147">
        <v>0</v>
      </c>
      <c r="H7" s="87"/>
    </row>
    <row r="8" spans="1:8" x14ac:dyDescent="0.3">
      <c r="A8" s="1"/>
      <c r="B8" s="87" t="s">
        <v>62</v>
      </c>
      <c r="C8" s="6" t="s">
        <v>69</v>
      </c>
      <c r="D8" s="6" t="s">
        <v>1467</v>
      </c>
      <c r="E8" s="87" t="s">
        <v>1539</v>
      </c>
      <c r="F8" s="87" t="s">
        <v>1540</v>
      </c>
      <c r="G8" s="147">
        <v>0</v>
      </c>
      <c r="H8" s="87"/>
    </row>
    <row r="9" spans="1:8" x14ac:dyDescent="0.3">
      <c r="A9" s="1"/>
      <c r="B9" s="87" t="s">
        <v>62</v>
      </c>
      <c r="C9" s="6" t="s">
        <v>69</v>
      </c>
      <c r="D9" s="6" t="s">
        <v>1538</v>
      </c>
      <c r="E9" s="87" t="s">
        <v>1539</v>
      </c>
      <c r="F9" s="87" t="s">
        <v>1540</v>
      </c>
      <c r="G9" s="147">
        <v>0</v>
      </c>
      <c r="H9" s="87"/>
    </row>
    <row r="10" spans="1:8" x14ac:dyDescent="0.3">
      <c r="A10" s="1"/>
      <c r="B10" s="87" t="s">
        <v>62</v>
      </c>
      <c r="C10" s="6" t="s">
        <v>69</v>
      </c>
      <c r="D10" s="6" t="s">
        <v>1541</v>
      </c>
      <c r="E10" s="87" t="s">
        <v>1539</v>
      </c>
      <c r="F10" s="87" t="s">
        <v>1540</v>
      </c>
      <c r="G10" s="147">
        <v>0</v>
      </c>
      <c r="H10" s="87"/>
    </row>
    <row r="11" spans="1:8" x14ac:dyDescent="0.3">
      <c r="A11" s="1"/>
      <c r="B11" s="87" t="s">
        <v>62</v>
      </c>
      <c r="C11" s="6" t="s">
        <v>69</v>
      </c>
      <c r="D11" s="6" t="s">
        <v>1542</v>
      </c>
      <c r="E11" s="87" t="s">
        <v>1539</v>
      </c>
      <c r="F11" s="87" t="s">
        <v>1540</v>
      </c>
      <c r="G11" s="147">
        <v>0</v>
      </c>
      <c r="H11" s="87"/>
    </row>
    <row r="12" spans="1:8" x14ac:dyDescent="0.3">
      <c r="A12" s="1"/>
      <c r="B12" s="87" t="s">
        <v>62</v>
      </c>
      <c r="C12" s="6" t="s">
        <v>69</v>
      </c>
      <c r="D12" s="6" t="s">
        <v>1543</v>
      </c>
      <c r="E12" s="87" t="s">
        <v>1539</v>
      </c>
      <c r="F12" s="87" t="s">
        <v>1540</v>
      </c>
      <c r="G12" s="147">
        <v>0</v>
      </c>
      <c r="H12" s="87"/>
    </row>
    <row r="13" spans="1:8" x14ac:dyDescent="0.3">
      <c r="A13" s="1"/>
      <c r="B13" s="87" t="s">
        <v>62</v>
      </c>
      <c r="C13" s="6" t="s">
        <v>69</v>
      </c>
      <c r="D13" s="6" t="s">
        <v>1544</v>
      </c>
      <c r="E13" s="87" t="s">
        <v>1539</v>
      </c>
      <c r="F13" s="87" t="s">
        <v>1540</v>
      </c>
      <c r="G13" s="147">
        <v>0</v>
      </c>
      <c r="H13" s="87"/>
    </row>
    <row r="14" spans="1:8" x14ac:dyDescent="0.3">
      <c r="A14" s="1"/>
      <c r="B14" s="87" t="s">
        <v>62</v>
      </c>
      <c r="C14" s="6" t="s">
        <v>69</v>
      </c>
      <c r="D14" s="6" t="s">
        <v>1545</v>
      </c>
      <c r="E14" s="87" t="s">
        <v>1539</v>
      </c>
      <c r="F14" s="87" t="s">
        <v>1540</v>
      </c>
      <c r="G14" s="147">
        <v>0</v>
      </c>
      <c r="H14" s="87"/>
    </row>
    <row r="15" spans="1:8" x14ac:dyDescent="0.3">
      <c r="A15" s="1"/>
      <c r="B15" s="87" t="s">
        <v>62</v>
      </c>
      <c r="C15" s="6" t="s">
        <v>69</v>
      </c>
      <c r="D15" s="6" t="s">
        <v>1546</v>
      </c>
      <c r="E15" s="87" t="s">
        <v>1539</v>
      </c>
      <c r="F15" s="87" t="s">
        <v>1540</v>
      </c>
      <c r="G15" s="147">
        <v>0</v>
      </c>
      <c r="H15" s="87"/>
    </row>
    <row r="16" spans="1:8" x14ac:dyDescent="0.3">
      <c r="A16" s="1"/>
      <c r="B16" s="87" t="s">
        <v>62</v>
      </c>
      <c r="C16" s="6" t="s">
        <v>596</v>
      </c>
      <c r="D16" s="6" t="s">
        <v>1523</v>
      </c>
      <c r="E16" s="87" t="s">
        <v>1539</v>
      </c>
      <c r="F16" s="87" t="s">
        <v>1540</v>
      </c>
      <c r="G16" s="147">
        <v>0</v>
      </c>
      <c r="H16" s="87"/>
    </row>
    <row r="17" spans="1:8" x14ac:dyDescent="0.3">
      <c r="A17" s="1"/>
      <c r="B17" s="87" t="s">
        <v>62</v>
      </c>
      <c r="C17" s="6" t="s">
        <v>596</v>
      </c>
      <c r="D17" s="6" t="s">
        <v>1570</v>
      </c>
      <c r="E17" s="87" t="s">
        <v>1539</v>
      </c>
      <c r="F17" s="87" t="s">
        <v>1540</v>
      </c>
      <c r="G17" s="147">
        <v>173.68</v>
      </c>
      <c r="H17" s="87"/>
    </row>
    <row r="18" spans="1:8" x14ac:dyDescent="0.3">
      <c r="A18" s="1"/>
      <c r="B18" s="87" t="s">
        <v>62</v>
      </c>
      <c r="C18" s="6" t="s">
        <v>74</v>
      </c>
      <c r="D18" s="6" t="s">
        <v>1510</v>
      </c>
      <c r="E18" s="87" t="s">
        <v>1539</v>
      </c>
      <c r="F18" s="87" t="s">
        <v>1540</v>
      </c>
      <c r="G18" s="147">
        <v>0</v>
      </c>
      <c r="H18" s="87"/>
    </row>
    <row r="19" spans="1:8" x14ac:dyDescent="0.3">
      <c r="A19" s="1"/>
      <c r="B19" s="87" t="s">
        <v>62</v>
      </c>
      <c r="C19" s="6" t="s">
        <v>96</v>
      </c>
      <c r="D19" s="6" t="s">
        <v>1528</v>
      </c>
      <c r="E19" s="87" t="s">
        <v>1539</v>
      </c>
      <c r="F19" s="87" t="s">
        <v>1540</v>
      </c>
      <c r="G19" s="147">
        <v>0</v>
      </c>
      <c r="H19" s="87"/>
    </row>
    <row r="20" spans="1:8" x14ac:dyDescent="0.3">
      <c r="A20" s="1"/>
      <c r="B20" s="87" t="s">
        <v>62</v>
      </c>
      <c r="C20" s="6" t="s">
        <v>112</v>
      </c>
      <c r="D20" s="6" t="s">
        <v>1482</v>
      </c>
      <c r="E20" s="87" t="s">
        <v>1539</v>
      </c>
      <c r="F20" s="87" t="s">
        <v>1540</v>
      </c>
      <c r="G20" s="147">
        <v>10.48</v>
      </c>
      <c r="H20" s="87"/>
    </row>
    <row r="21" spans="1:8" x14ac:dyDescent="0.3">
      <c r="A21" s="1"/>
      <c r="B21" s="87" t="s">
        <v>62</v>
      </c>
      <c r="C21" s="6" t="s">
        <v>112</v>
      </c>
      <c r="D21" s="6" t="s">
        <v>1522</v>
      </c>
      <c r="E21" s="87" t="s">
        <v>1539</v>
      </c>
      <c r="F21" s="87" t="s">
        <v>1540</v>
      </c>
      <c r="G21" s="147">
        <v>0</v>
      </c>
      <c r="H21"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6"/>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1571</v>
      </c>
      <c r="C5" s="1"/>
      <c r="D5" s="1"/>
      <c r="E5" s="1"/>
      <c r="F5" s="1"/>
      <c r="G5" s="1"/>
      <c r="H5" s="1"/>
      <c r="I5" s="1"/>
      <c r="J5" s="1"/>
    </row>
    <row r="6" spans="1:10" ht="27" customHeight="1" x14ac:dyDescent="0.3">
      <c r="A6" s="1"/>
      <c r="B6" s="7" t="s">
        <v>58</v>
      </c>
      <c r="C6" s="7" t="s">
        <v>3</v>
      </c>
      <c r="D6" s="7" t="s">
        <v>17</v>
      </c>
      <c r="E6" s="7" t="s">
        <v>1572</v>
      </c>
      <c r="F6" s="7" t="s">
        <v>7</v>
      </c>
      <c r="G6" s="7" t="s">
        <v>1573</v>
      </c>
      <c r="H6" s="7" t="s">
        <v>1574</v>
      </c>
      <c r="I6" s="7" t="s">
        <v>1575</v>
      </c>
      <c r="J6" s="7" t="s">
        <v>1576</v>
      </c>
    </row>
    <row r="7" spans="1:10" x14ac:dyDescent="0.3">
      <c r="A7" s="1"/>
      <c r="B7" s="148" t="s">
        <v>62</v>
      </c>
      <c r="C7" s="4" t="s">
        <v>69</v>
      </c>
      <c r="D7" s="4" t="s">
        <v>1123</v>
      </c>
      <c r="E7" s="4" t="s">
        <v>1577</v>
      </c>
      <c r="F7" s="149">
        <v>526.37</v>
      </c>
      <c r="G7" s="149">
        <v>526.37</v>
      </c>
      <c r="H7" s="149">
        <v>0</v>
      </c>
      <c r="I7" s="4" t="s">
        <v>1578</v>
      </c>
      <c r="J7" s="5" t="s">
        <v>589</v>
      </c>
    </row>
    <row r="8" spans="1:10" x14ac:dyDescent="0.3">
      <c r="A8" s="1"/>
      <c r="B8" s="148" t="s">
        <v>62</v>
      </c>
      <c r="C8" s="4" t="s">
        <v>69</v>
      </c>
      <c r="D8" s="4" t="s">
        <v>1123</v>
      </c>
      <c r="E8" s="4" t="s">
        <v>1579</v>
      </c>
      <c r="F8" s="149">
        <v>355.83</v>
      </c>
      <c r="G8" s="149">
        <v>355.83</v>
      </c>
      <c r="H8" s="149">
        <v>0</v>
      </c>
      <c r="I8" s="4" t="s">
        <v>1578</v>
      </c>
      <c r="J8" s="5" t="s">
        <v>589</v>
      </c>
    </row>
    <row r="9" spans="1:10" x14ac:dyDescent="0.3">
      <c r="A9" s="1"/>
      <c r="B9" s="148" t="s">
        <v>62</v>
      </c>
      <c r="C9" s="4" t="s">
        <v>69</v>
      </c>
      <c r="D9" s="4" t="s">
        <v>1125</v>
      </c>
      <c r="E9" s="4" t="s">
        <v>1577</v>
      </c>
      <c r="F9" s="149">
        <v>403.08</v>
      </c>
      <c r="G9" s="149">
        <v>403.08</v>
      </c>
      <c r="H9" s="149">
        <v>0</v>
      </c>
      <c r="I9" s="4" t="s">
        <v>1578</v>
      </c>
      <c r="J9" s="5" t="s">
        <v>589</v>
      </c>
    </row>
    <row r="10" spans="1:10" x14ac:dyDescent="0.3">
      <c r="A10" s="1"/>
      <c r="B10" s="148" t="s">
        <v>62</v>
      </c>
      <c r="C10" s="4" t="s">
        <v>69</v>
      </c>
      <c r="D10" s="4" t="s">
        <v>1125</v>
      </c>
      <c r="E10" s="4" t="s">
        <v>1579</v>
      </c>
      <c r="F10" s="149">
        <v>33.81</v>
      </c>
      <c r="G10" s="149">
        <v>33.81</v>
      </c>
      <c r="H10" s="149">
        <v>0</v>
      </c>
      <c r="I10" s="4" t="s">
        <v>1578</v>
      </c>
      <c r="J10" s="5" t="s">
        <v>589</v>
      </c>
    </row>
    <row r="11" spans="1:10" x14ac:dyDescent="0.3">
      <c r="A11" s="1"/>
      <c r="B11" s="148" t="s">
        <v>62</v>
      </c>
      <c r="C11" s="4" t="s">
        <v>77</v>
      </c>
      <c r="D11" s="4" t="s">
        <v>1132</v>
      </c>
      <c r="E11" s="4" t="s">
        <v>1577</v>
      </c>
      <c r="F11" s="149">
        <v>148.66999999999999</v>
      </c>
      <c r="G11" s="149">
        <v>148.66999999999999</v>
      </c>
      <c r="H11" s="149">
        <v>0</v>
      </c>
      <c r="I11" s="4" t="s">
        <v>1578</v>
      </c>
      <c r="J11" s="5" t="s">
        <v>589</v>
      </c>
    </row>
    <row r="12" spans="1:10" x14ac:dyDescent="0.3">
      <c r="A12" s="1"/>
      <c r="B12" s="148" t="s">
        <v>62</v>
      </c>
      <c r="C12" s="4" t="s">
        <v>77</v>
      </c>
      <c r="D12" s="4" t="s">
        <v>1135</v>
      </c>
      <c r="E12" s="4" t="s">
        <v>1577</v>
      </c>
      <c r="F12" s="149">
        <v>9702.7999999999993</v>
      </c>
      <c r="G12" s="149">
        <v>9702.7999999999993</v>
      </c>
      <c r="H12" s="149">
        <v>0</v>
      </c>
      <c r="I12" s="4" t="s">
        <v>1578</v>
      </c>
      <c r="J12" s="5" t="s">
        <v>589</v>
      </c>
    </row>
    <row r="13" spans="1:10" x14ac:dyDescent="0.3">
      <c r="A13" s="1"/>
      <c r="B13" s="148" t="s">
        <v>62</v>
      </c>
      <c r="C13" s="4" t="s">
        <v>84</v>
      </c>
      <c r="D13" s="4" t="s">
        <v>1580</v>
      </c>
      <c r="E13" s="4" t="s">
        <v>1581</v>
      </c>
      <c r="F13" s="149">
        <v>0</v>
      </c>
      <c r="G13" s="149">
        <v>0</v>
      </c>
      <c r="H13" s="149">
        <v>0</v>
      </c>
      <c r="I13" s="4" t="s">
        <v>1582</v>
      </c>
      <c r="J13" s="5" t="s">
        <v>589</v>
      </c>
    </row>
    <row r="14" spans="1:10" x14ac:dyDescent="0.3">
      <c r="A14" s="1"/>
      <c r="B14" s="148" t="s">
        <v>62</v>
      </c>
      <c r="C14" s="4" t="s">
        <v>84</v>
      </c>
      <c r="D14" s="4" t="s">
        <v>1580</v>
      </c>
      <c r="E14" s="4" t="s">
        <v>1577</v>
      </c>
      <c r="F14" s="149">
        <v>0</v>
      </c>
      <c r="G14" s="149">
        <v>0</v>
      </c>
      <c r="H14" s="149">
        <v>0</v>
      </c>
      <c r="I14" s="4" t="s">
        <v>1578</v>
      </c>
      <c r="J14" s="5" t="s">
        <v>589</v>
      </c>
    </row>
    <row r="15" spans="1:10" x14ac:dyDescent="0.3">
      <c r="A15" s="1"/>
      <c r="B15" s="148" t="s">
        <v>62</v>
      </c>
      <c r="C15" s="4" t="s">
        <v>84</v>
      </c>
      <c r="D15" s="4" t="s">
        <v>1147</v>
      </c>
      <c r="E15" s="4" t="s">
        <v>1577</v>
      </c>
      <c r="F15" s="149">
        <v>59768.77</v>
      </c>
      <c r="G15" s="149">
        <v>59768.77</v>
      </c>
      <c r="H15" s="149">
        <v>0</v>
      </c>
      <c r="I15" s="4" t="s">
        <v>1578</v>
      </c>
      <c r="J15" s="5" t="s">
        <v>589</v>
      </c>
    </row>
    <row r="16" spans="1:10" x14ac:dyDescent="0.3">
      <c r="A16" s="1"/>
      <c r="B16" s="148" t="s">
        <v>62</v>
      </c>
      <c r="C16" s="4" t="s">
        <v>84</v>
      </c>
      <c r="D16" s="4" t="s">
        <v>1150</v>
      </c>
      <c r="E16" s="4" t="s">
        <v>1577</v>
      </c>
      <c r="F16" s="149">
        <v>31191.7</v>
      </c>
      <c r="G16" s="149">
        <v>31191.7</v>
      </c>
      <c r="H16" s="149">
        <v>0</v>
      </c>
      <c r="I16" s="4" t="s">
        <v>1578</v>
      </c>
      <c r="J16" s="5" t="s">
        <v>589</v>
      </c>
    </row>
    <row r="17" spans="1:10" x14ac:dyDescent="0.3">
      <c r="A17" s="1"/>
      <c r="B17" s="148" t="s">
        <v>62</v>
      </c>
      <c r="C17" s="4" t="s">
        <v>93</v>
      </c>
      <c r="D17" s="4" t="s">
        <v>94</v>
      </c>
      <c r="E17" s="4" t="s">
        <v>1577</v>
      </c>
      <c r="F17" s="149">
        <v>490.04</v>
      </c>
      <c r="G17" s="149">
        <v>490.04</v>
      </c>
      <c r="H17" s="149">
        <v>0</v>
      </c>
      <c r="I17" s="4" t="s">
        <v>1578</v>
      </c>
      <c r="J17" s="5" t="s">
        <v>589</v>
      </c>
    </row>
    <row r="18" spans="1:10" x14ac:dyDescent="0.3">
      <c r="A18" s="1"/>
      <c r="B18" s="148" t="s">
        <v>62</v>
      </c>
      <c r="C18" s="4" t="s">
        <v>605</v>
      </c>
      <c r="D18" s="4" t="s">
        <v>1158</v>
      </c>
      <c r="E18" s="4" t="s">
        <v>1577</v>
      </c>
      <c r="F18" s="149">
        <v>563.23</v>
      </c>
      <c r="G18" s="149">
        <v>563.23</v>
      </c>
      <c r="H18" s="149">
        <v>0</v>
      </c>
      <c r="I18" s="4" t="s">
        <v>1578</v>
      </c>
      <c r="J18" s="5" t="s">
        <v>589</v>
      </c>
    </row>
    <row r="19" spans="1:10" x14ac:dyDescent="0.3">
      <c r="A19" s="1"/>
      <c r="B19" s="148" t="s">
        <v>62</v>
      </c>
      <c r="C19" s="4" t="s">
        <v>605</v>
      </c>
      <c r="D19" s="4" t="s">
        <v>1159</v>
      </c>
      <c r="E19" s="4" t="s">
        <v>1577</v>
      </c>
      <c r="F19" s="149">
        <v>720.67</v>
      </c>
      <c r="G19" s="149">
        <v>720.67</v>
      </c>
      <c r="H19" s="149">
        <v>0</v>
      </c>
      <c r="I19" s="4" t="s">
        <v>1578</v>
      </c>
      <c r="J19" s="5" t="s">
        <v>589</v>
      </c>
    </row>
    <row r="20" spans="1:10" x14ac:dyDescent="0.3">
      <c r="A20" s="1"/>
      <c r="B20" s="148" t="s">
        <v>62</v>
      </c>
      <c r="C20" s="4" t="s">
        <v>353</v>
      </c>
      <c r="D20" s="4" t="s">
        <v>1164</v>
      </c>
      <c r="E20" s="4" t="s">
        <v>1577</v>
      </c>
      <c r="F20" s="149">
        <v>783.64</v>
      </c>
      <c r="G20" s="149">
        <v>783.64</v>
      </c>
      <c r="H20" s="149">
        <v>0</v>
      </c>
      <c r="I20" s="4" t="s">
        <v>1578</v>
      </c>
      <c r="J20" s="5" t="s">
        <v>1583</v>
      </c>
    </row>
    <row r="21" spans="1:10" x14ac:dyDescent="0.3">
      <c r="A21" s="1"/>
      <c r="B21" s="148" t="s">
        <v>62</v>
      </c>
      <c r="C21" s="4" t="s">
        <v>133</v>
      </c>
      <c r="D21" s="4" t="s">
        <v>1168</v>
      </c>
      <c r="E21" s="4" t="s">
        <v>1577</v>
      </c>
      <c r="F21" s="149">
        <v>1967.34</v>
      </c>
      <c r="G21" s="149">
        <v>1967.34</v>
      </c>
      <c r="H21" s="149">
        <v>0</v>
      </c>
      <c r="I21" s="4" t="s">
        <v>1578</v>
      </c>
      <c r="J21" s="5" t="s">
        <v>589</v>
      </c>
    </row>
    <row r="22" spans="1:10" x14ac:dyDescent="0.3">
      <c r="A22" s="1"/>
      <c r="B22" s="148" t="s">
        <v>62</v>
      </c>
      <c r="C22" s="4" t="s">
        <v>133</v>
      </c>
      <c r="D22" s="4" t="s">
        <v>138</v>
      </c>
      <c r="E22" s="4" t="s">
        <v>1577</v>
      </c>
      <c r="F22" s="149">
        <v>2499.61</v>
      </c>
      <c r="G22" s="149">
        <v>2499.61</v>
      </c>
      <c r="H22" s="149">
        <v>0</v>
      </c>
      <c r="I22" s="4" t="s">
        <v>1578</v>
      </c>
      <c r="J22" s="5" t="s">
        <v>589</v>
      </c>
    </row>
    <row r="23" spans="1:10" x14ac:dyDescent="0.3">
      <c r="A23" s="1"/>
      <c r="B23" s="148" t="s">
        <v>62</v>
      </c>
      <c r="C23" s="4" t="s">
        <v>598</v>
      </c>
      <c r="D23" s="4" t="s">
        <v>1180</v>
      </c>
      <c r="E23" s="4" t="s">
        <v>1577</v>
      </c>
      <c r="F23" s="149">
        <v>5276.02</v>
      </c>
      <c r="G23" s="149">
        <v>5276.02</v>
      </c>
      <c r="H23" s="149">
        <v>0</v>
      </c>
      <c r="I23" s="4" t="s">
        <v>1578</v>
      </c>
      <c r="J23" s="5" t="s">
        <v>1584</v>
      </c>
    </row>
    <row r="24" spans="1:10" x14ac:dyDescent="0.3">
      <c r="A24" s="1"/>
      <c r="B24" s="148" t="s">
        <v>62</v>
      </c>
      <c r="C24" s="4" t="s">
        <v>144</v>
      </c>
      <c r="D24" s="4" t="s">
        <v>145</v>
      </c>
      <c r="E24" s="4" t="s">
        <v>1577</v>
      </c>
      <c r="F24" s="149">
        <v>57654.49</v>
      </c>
      <c r="G24" s="149">
        <v>57538.368999999999</v>
      </c>
      <c r="H24" s="149">
        <v>0</v>
      </c>
      <c r="I24" s="4" t="s">
        <v>1578</v>
      </c>
      <c r="J24" s="5" t="s">
        <v>1585</v>
      </c>
    </row>
    <row r="25" spans="1:10" x14ac:dyDescent="0.3">
      <c r="A25" s="1"/>
      <c r="B25" s="148" t="s">
        <v>62</v>
      </c>
      <c r="C25" s="4" t="s">
        <v>595</v>
      </c>
      <c r="D25" s="4" t="s">
        <v>1183</v>
      </c>
      <c r="E25" s="4" t="s">
        <v>1577</v>
      </c>
      <c r="F25" s="149">
        <v>13.57</v>
      </c>
      <c r="G25" s="149">
        <v>13.57</v>
      </c>
      <c r="H25" s="149">
        <v>0</v>
      </c>
      <c r="I25" s="4" t="s">
        <v>1578</v>
      </c>
      <c r="J25" s="5" t="s">
        <v>589</v>
      </c>
    </row>
    <row r="26" spans="1:10" x14ac:dyDescent="0.3">
      <c r="A26" s="1"/>
      <c r="B26" s="148" t="s">
        <v>62</v>
      </c>
      <c r="C26" s="4" t="s">
        <v>595</v>
      </c>
      <c r="D26" s="4" t="s">
        <v>1183</v>
      </c>
      <c r="E26" s="4" t="s">
        <v>1579</v>
      </c>
      <c r="F26" s="149">
        <v>492.49</v>
      </c>
      <c r="G26" s="149">
        <v>492.49</v>
      </c>
      <c r="H26" s="149">
        <v>0</v>
      </c>
      <c r="I26" s="4" t="s">
        <v>1578</v>
      </c>
      <c r="J26" s="5" t="s">
        <v>589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1586</v>
      </c>
      <c r="C5" s="1"/>
      <c r="D5" s="1"/>
      <c r="E5" s="1"/>
      <c r="F5" s="1"/>
      <c r="G5" s="1"/>
    </row>
    <row r="6" spans="1:7" ht="27" customHeight="1" x14ac:dyDescent="0.3">
      <c r="A6" s="1"/>
      <c r="B6" s="200" t="s">
        <v>1587</v>
      </c>
      <c r="C6" s="200"/>
      <c r="D6" s="200"/>
      <c r="E6" s="200"/>
      <c r="F6" s="200"/>
      <c r="G6" s="200"/>
    </row>
    <row r="7" spans="1:7" ht="27" customHeight="1" x14ac:dyDescent="0.3">
      <c r="A7" s="1"/>
      <c r="B7" s="3" t="s">
        <v>3</v>
      </c>
      <c r="C7" s="3" t="s">
        <v>17</v>
      </c>
      <c r="D7" s="3" t="s">
        <v>1588</v>
      </c>
      <c r="E7" s="3" t="s">
        <v>1572</v>
      </c>
      <c r="F7" s="3" t="s">
        <v>1112</v>
      </c>
      <c r="G7" s="3" t="s">
        <v>1589</v>
      </c>
    </row>
    <row r="8" spans="1:7" x14ac:dyDescent="0.3">
      <c r="A8" s="1"/>
      <c r="B8" s="87" t="s">
        <v>638</v>
      </c>
      <c r="C8" s="87" t="s">
        <v>1032</v>
      </c>
      <c r="D8" s="87" t="s">
        <v>1590</v>
      </c>
      <c r="E8" s="87" t="s">
        <v>1591</v>
      </c>
      <c r="F8" s="87" t="s">
        <v>1582</v>
      </c>
      <c r="G8" s="150">
        <v>1079.6099999999999</v>
      </c>
    </row>
    <row r="9" spans="1:7" x14ac:dyDescent="0.3">
      <c r="A9" s="1"/>
      <c r="B9" s="87" t="s">
        <v>639</v>
      </c>
      <c r="C9" s="87" t="s">
        <v>1116</v>
      </c>
      <c r="D9" s="87" t="s">
        <v>1116</v>
      </c>
      <c r="E9" s="87" t="s">
        <v>1591</v>
      </c>
      <c r="F9" s="87" t="s">
        <v>1582</v>
      </c>
      <c r="G9" s="150">
        <v>1304.3800000000001</v>
      </c>
    </row>
    <row r="10" spans="1:7" x14ac:dyDescent="0.3">
      <c r="A10" s="1"/>
      <c r="B10" s="87" t="s">
        <v>640</v>
      </c>
      <c r="C10" s="87" t="s">
        <v>1117</v>
      </c>
      <c r="D10" s="87" t="s">
        <v>98</v>
      </c>
      <c r="E10" s="87" t="s">
        <v>1591</v>
      </c>
      <c r="F10" s="87" t="s">
        <v>1582</v>
      </c>
      <c r="G10" s="150">
        <v>588.63</v>
      </c>
    </row>
    <row r="11" spans="1:7" x14ac:dyDescent="0.3">
      <c r="A11" s="1"/>
      <c r="B11" s="87" t="s">
        <v>14</v>
      </c>
      <c r="C11" s="87" t="s">
        <v>1035</v>
      </c>
      <c r="D11" s="87" t="s">
        <v>1592</v>
      </c>
      <c r="E11" s="87" t="s">
        <v>1591</v>
      </c>
      <c r="F11" s="87" t="s">
        <v>1582</v>
      </c>
      <c r="G11" s="150">
        <v>511.11</v>
      </c>
    </row>
    <row r="12" spans="1:7" x14ac:dyDescent="0.3">
      <c r="A12" s="1"/>
      <c r="B12" s="87" t="s">
        <v>14</v>
      </c>
      <c r="C12" s="87" t="s">
        <v>1035</v>
      </c>
      <c r="D12" s="87" t="s">
        <v>1593</v>
      </c>
      <c r="E12" s="87" t="s">
        <v>1591</v>
      </c>
      <c r="F12" s="87" t="s">
        <v>1582</v>
      </c>
      <c r="G12" s="150">
        <v>676.97</v>
      </c>
    </row>
    <row r="13" spans="1:7" x14ac:dyDescent="0.3">
      <c r="A13" s="1"/>
      <c r="B13" s="87" t="s">
        <v>636</v>
      </c>
      <c r="C13" s="87" t="s">
        <v>1038</v>
      </c>
      <c r="D13" s="87" t="s">
        <v>1594</v>
      </c>
      <c r="E13" s="87" t="s">
        <v>1591</v>
      </c>
      <c r="F13" s="87" t="s">
        <v>1582</v>
      </c>
      <c r="G13" s="150">
        <v>1028.20091</v>
      </c>
    </row>
    <row r="14" spans="1:7" x14ac:dyDescent="0.3">
      <c r="A14" s="1"/>
      <c r="B14" s="87" t="s">
        <v>636</v>
      </c>
      <c r="C14" s="87" t="s">
        <v>1038</v>
      </c>
      <c r="D14" s="87" t="s">
        <v>1595</v>
      </c>
      <c r="E14" s="87" t="s">
        <v>1591</v>
      </c>
      <c r="F14" s="87" t="s">
        <v>1582</v>
      </c>
      <c r="G14" s="150">
        <v>0</v>
      </c>
    </row>
    <row r="15" spans="1:7" x14ac:dyDescent="0.3">
      <c r="A15" s="1"/>
      <c r="B15" s="87" t="s">
        <v>69</v>
      </c>
      <c r="C15" s="87" t="s">
        <v>1123</v>
      </c>
      <c r="D15" s="87" t="s">
        <v>1596</v>
      </c>
      <c r="E15" s="87" t="s">
        <v>1577</v>
      </c>
      <c r="F15" s="87" t="s">
        <v>1578</v>
      </c>
      <c r="G15" s="150">
        <v>0</v>
      </c>
    </row>
    <row r="16" spans="1:7" x14ac:dyDescent="0.3">
      <c r="A16" s="1"/>
      <c r="B16" s="87" t="s">
        <v>69</v>
      </c>
      <c r="C16" s="87" t="s">
        <v>1123</v>
      </c>
      <c r="D16" s="87" t="s">
        <v>1596</v>
      </c>
      <c r="E16" s="87" t="s">
        <v>1579</v>
      </c>
      <c r="F16" s="87" t="s">
        <v>1578</v>
      </c>
      <c r="G16" s="150">
        <v>0</v>
      </c>
    </row>
    <row r="17" spans="1:7" x14ac:dyDescent="0.3">
      <c r="A17" s="1"/>
      <c r="B17" s="87" t="s">
        <v>69</v>
      </c>
      <c r="C17" s="87" t="s">
        <v>1123</v>
      </c>
      <c r="D17" s="87" t="s">
        <v>1597</v>
      </c>
      <c r="E17" s="87" t="s">
        <v>1577</v>
      </c>
      <c r="F17" s="87" t="s">
        <v>1578</v>
      </c>
      <c r="G17" s="150">
        <v>0</v>
      </c>
    </row>
    <row r="18" spans="1:7" x14ac:dyDescent="0.3">
      <c r="A18" s="1"/>
      <c r="B18" s="87" t="s">
        <v>69</v>
      </c>
      <c r="C18" s="87" t="s">
        <v>1123</v>
      </c>
      <c r="D18" s="87" t="s">
        <v>1597</v>
      </c>
      <c r="E18" s="87" t="s">
        <v>1579</v>
      </c>
      <c r="F18" s="87" t="s">
        <v>1578</v>
      </c>
      <c r="G18" s="150">
        <v>0</v>
      </c>
    </row>
    <row r="19" spans="1:7" x14ac:dyDescent="0.3">
      <c r="A19" s="1"/>
      <c r="B19" s="87" t="s">
        <v>69</v>
      </c>
      <c r="C19" s="87" t="s">
        <v>1123</v>
      </c>
      <c r="D19" s="87" t="s">
        <v>1598</v>
      </c>
      <c r="E19" s="87" t="s">
        <v>1577</v>
      </c>
      <c r="F19" s="87" t="s">
        <v>1578</v>
      </c>
      <c r="G19" s="150">
        <v>0</v>
      </c>
    </row>
    <row r="20" spans="1:7" x14ac:dyDescent="0.3">
      <c r="A20" s="1"/>
      <c r="B20" s="87" t="s">
        <v>69</v>
      </c>
      <c r="C20" s="87" t="s">
        <v>1125</v>
      </c>
      <c r="D20" s="87" t="s">
        <v>1599</v>
      </c>
      <c r="E20" s="87" t="s">
        <v>1577</v>
      </c>
      <c r="F20" s="87" t="s">
        <v>1578</v>
      </c>
      <c r="G20" s="150">
        <v>0</v>
      </c>
    </row>
    <row r="21" spans="1:7" x14ac:dyDescent="0.3">
      <c r="A21" s="1"/>
      <c r="B21" s="87" t="s">
        <v>69</v>
      </c>
      <c r="C21" s="87" t="s">
        <v>1125</v>
      </c>
      <c r="D21" s="87" t="s">
        <v>1599</v>
      </c>
      <c r="E21" s="87" t="s">
        <v>1579</v>
      </c>
      <c r="F21" s="87" t="s">
        <v>1578</v>
      </c>
      <c r="G21" s="150">
        <v>0</v>
      </c>
    </row>
    <row r="22" spans="1:7" x14ac:dyDescent="0.3">
      <c r="A22" s="1"/>
      <c r="B22" s="87" t="s">
        <v>69</v>
      </c>
      <c r="C22" s="87" t="s">
        <v>1125</v>
      </c>
      <c r="D22" s="87" t="s">
        <v>1600</v>
      </c>
      <c r="E22" s="87" t="s">
        <v>1577</v>
      </c>
      <c r="F22" s="87" t="s">
        <v>1578</v>
      </c>
      <c r="G22" s="150">
        <v>0</v>
      </c>
    </row>
    <row r="23" spans="1:7" x14ac:dyDescent="0.3">
      <c r="A23" s="1"/>
      <c r="B23" s="87" t="s">
        <v>69</v>
      </c>
      <c r="C23" s="87" t="s">
        <v>1125</v>
      </c>
      <c r="D23" s="87" t="s">
        <v>1600</v>
      </c>
      <c r="E23" s="87" t="s">
        <v>1579</v>
      </c>
      <c r="F23" s="87" t="s">
        <v>1578</v>
      </c>
      <c r="G23" s="150">
        <v>0</v>
      </c>
    </row>
    <row r="24" spans="1:7" x14ac:dyDescent="0.3">
      <c r="A24" s="1"/>
      <c r="B24" s="87" t="s">
        <v>69</v>
      </c>
      <c r="C24" s="87" t="s">
        <v>1125</v>
      </c>
      <c r="D24" s="87" t="s">
        <v>1601</v>
      </c>
      <c r="E24" s="87" t="s">
        <v>1577</v>
      </c>
      <c r="F24" s="87" t="s">
        <v>1578</v>
      </c>
      <c r="G24" s="150">
        <v>0</v>
      </c>
    </row>
    <row r="25" spans="1:7" x14ac:dyDescent="0.3">
      <c r="A25" s="1"/>
      <c r="B25" s="87" t="s">
        <v>69</v>
      </c>
      <c r="C25" s="87" t="s">
        <v>1125</v>
      </c>
      <c r="D25" s="87" t="s">
        <v>1601</v>
      </c>
      <c r="E25" s="87" t="s">
        <v>1579</v>
      </c>
      <c r="F25" s="87" t="s">
        <v>1578</v>
      </c>
      <c r="G25" s="150">
        <v>0</v>
      </c>
    </row>
    <row r="26" spans="1:7" x14ac:dyDescent="0.3">
      <c r="A26" s="1"/>
      <c r="B26" s="87" t="s">
        <v>241</v>
      </c>
      <c r="C26" s="87" t="s">
        <v>1127</v>
      </c>
      <c r="D26" s="87" t="s">
        <v>1602</v>
      </c>
      <c r="E26" s="87" t="s">
        <v>1603</v>
      </c>
      <c r="F26" s="87" t="s">
        <v>1578</v>
      </c>
      <c r="G26" s="150">
        <v>31691.782500000001</v>
      </c>
    </row>
    <row r="27" spans="1:7" x14ac:dyDescent="0.3">
      <c r="A27" s="1"/>
      <c r="B27" s="87" t="s">
        <v>241</v>
      </c>
      <c r="C27" s="87" t="s">
        <v>1127</v>
      </c>
      <c r="D27" s="87" t="s">
        <v>1604</v>
      </c>
      <c r="E27" s="87" t="s">
        <v>1603</v>
      </c>
      <c r="F27" s="87" t="s">
        <v>1578</v>
      </c>
      <c r="G27" s="150">
        <v>28900.634999999998</v>
      </c>
    </row>
    <row r="28" spans="1:7" x14ac:dyDescent="0.3">
      <c r="A28" s="1"/>
      <c r="B28" s="87" t="s">
        <v>241</v>
      </c>
      <c r="C28" s="87" t="s">
        <v>1127</v>
      </c>
      <c r="D28" s="87" t="s">
        <v>1605</v>
      </c>
      <c r="E28" s="87" t="s">
        <v>1603</v>
      </c>
      <c r="F28" s="87" t="s">
        <v>1578</v>
      </c>
      <c r="G28" s="150">
        <v>0</v>
      </c>
    </row>
    <row r="29" spans="1:7" x14ac:dyDescent="0.3">
      <c r="A29" s="1"/>
      <c r="B29" s="87" t="s">
        <v>241</v>
      </c>
      <c r="C29" s="87" t="s">
        <v>1127</v>
      </c>
      <c r="D29" s="87" t="s">
        <v>1606</v>
      </c>
      <c r="E29" s="87" t="s">
        <v>1603</v>
      </c>
      <c r="F29" s="87" t="s">
        <v>1578</v>
      </c>
      <c r="G29" s="150">
        <v>31588.882509999999</v>
      </c>
    </row>
    <row r="30" spans="1:7" x14ac:dyDescent="0.3">
      <c r="A30" s="1"/>
      <c r="B30" s="87" t="s">
        <v>77</v>
      </c>
      <c r="C30" s="87" t="s">
        <v>1132</v>
      </c>
      <c r="D30" s="87" t="s">
        <v>1133</v>
      </c>
      <c r="E30" s="87" t="s">
        <v>1577</v>
      </c>
      <c r="F30" s="87" t="s">
        <v>1578</v>
      </c>
      <c r="G30" s="150">
        <v>0</v>
      </c>
    </row>
    <row r="31" spans="1:7" x14ac:dyDescent="0.3">
      <c r="A31" s="1"/>
      <c r="B31" s="87" t="s">
        <v>77</v>
      </c>
      <c r="C31" s="87" t="s">
        <v>1132</v>
      </c>
      <c r="D31" s="87" t="s">
        <v>1133</v>
      </c>
      <c r="E31" s="87" t="s">
        <v>1603</v>
      </c>
      <c r="F31" s="87" t="s">
        <v>1578</v>
      </c>
      <c r="G31" s="150">
        <v>110229.568</v>
      </c>
    </row>
    <row r="32" spans="1:7" x14ac:dyDescent="0.3">
      <c r="A32" s="1"/>
      <c r="B32" s="87" t="s">
        <v>77</v>
      </c>
      <c r="C32" s="87" t="s">
        <v>1134</v>
      </c>
      <c r="D32" s="87" t="s">
        <v>1607</v>
      </c>
      <c r="E32" s="87" t="s">
        <v>1603</v>
      </c>
      <c r="F32" s="87" t="s">
        <v>1578</v>
      </c>
      <c r="G32" s="150">
        <v>179081.989</v>
      </c>
    </row>
    <row r="33" spans="1:7" x14ac:dyDescent="0.3">
      <c r="A33" s="1"/>
      <c r="B33" s="87" t="s">
        <v>77</v>
      </c>
      <c r="C33" s="87" t="s">
        <v>1135</v>
      </c>
      <c r="D33" s="87" t="s">
        <v>1608</v>
      </c>
      <c r="E33" s="87" t="s">
        <v>1577</v>
      </c>
      <c r="F33" s="87" t="s">
        <v>1578</v>
      </c>
      <c r="G33" s="150">
        <v>0</v>
      </c>
    </row>
    <row r="34" spans="1:7" x14ac:dyDescent="0.3">
      <c r="A34" s="1"/>
      <c r="B34" s="87" t="s">
        <v>77</v>
      </c>
      <c r="C34" s="87" t="s">
        <v>1135</v>
      </c>
      <c r="D34" s="87" t="s">
        <v>1608</v>
      </c>
      <c r="E34" s="87" t="s">
        <v>1603</v>
      </c>
      <c r="F34" s="87" t="s">
        <v>1578</v>
      </c>
      <c r="G34" s="150">
        <v>0</v>
      </c>
    </row>
    <row r="35" spans="1:7" x14ac:dyDescent="0.3">
      <c r="A35" s="1"/>
      <c r="B35" s="87" t="s">
        <v>84</v>
      </c>
      <c r="C35" s="87" t="s">
        <v>89</v>
      </c>
      <c r="D35" s="87" t="s">
        <v>1609</v>
      </c>
      <c r="E35" s="87" t="s">
        <v>1603</v>
      </c>
      <c r="F35" s="87" t="s">
        <v>1578</v>
      </c>
      <c r="G35" s="150">
        <v>1135664</v>
      </c>
    </row>
    <row r="36" spans="1:7" x14ac:dyDescent="0.3">
      <c r="A36" s="1"/>
      <c r="B36" s="87" t="s">
        <v>84</v>
      </c>
      <c r="C36" s="87" t="s">
        <v>89</v>
      </c>
      <c r="D36" s="87" t="s">
        <v>1610</v>
      </c>
      <c r="E36" s="87" t="s">
        <v>1603</v>
      </c>
      <c r="F36" s="87" t="s">
        <v>1578</v>
      </c>
      <c r="G36" s="150">
        <v>1116555</v>
      </c>
    </row>
    <row r="37" spans="1:7" x14ac:dyDescent="0.3">
      <c r="A37" s="1"/>
      <c r="B37" s="87" t="s">
        <v>84</v>
      </c>
      <c r="C37" s="87" t="s">
        <v>89</v>
      </c>
      <c r="D37" s="87" t="s">
        <v>1611</v>
      </c>
      <c r="E37" s="87" t="s">
        <v>1603</v>
      </c>
      <c r="F37" s="87" t="s">
        <v>1578</v>
      </c>
      <c r="G37" s="150">
        <v>1262970</v>
      </c>
    </row>
    <row r="38" spans="1:7" x14ac:dyDescent="0.3">
      <c r="A38" s="1"/>
      <c r="B38" s="87" t="s">
        <v>84</v>
      </c>
      <c r="C38" s="87" t="s">
        <v>92</v>
      </c>
      <c r="D38" s="87" t="s">
        <v>1612</v>
      </c>
      <c r="E38" s="87" t="s">
        <v>1603</v>
      </c>
      <c r="F38" s="87" t="s">
        <v>1578</v>
      </c>
      <c r="G38" s="150">
        <v>494265</v>
      </c>
    </row>
    <row r="39" spans="1:7" x14ac:dyDescent="0.3">
      <c r="A39" s="1"/>
      <c r="B39" s="87" t="s">
        <v>84</v>
      </c>
      <c r="C39" s="87" t="s">
        <v>1580</v>
      </c>
      <c r="D39" s="87" t="s">
        <v>1613</v>
      </c>
      <c r="E39" s="87" t="s">
        <v>1581</v>
      </c>
      <c r="F39" s="87" t="s">
        <v>1582</v>
      </c>
      <c r="G39" s="150">
        <v>0</v>
      </c>
    </row>
    <row r="40" spans="1:7" x14ac:dyDescent="0.3">
      <c r="A40" s="1"/>
      <c r="B40" s="87" t="s">
        <v>84</v>
      </c>
      <c r="C40" s="87" t="s">
        <v>1580</v>
      </c>
      <c r="D40" s="87" t="s">
        <v>1613</v>
      </c>
      <c r="E40" s="87" t="s">
        <v>1577</v>
      </c>
      <c r="F40" s="87" t="s">
        <v>1578</v>
      </c>
      <c r="G40" s="150">
        <v>0</v>
      </c>
    </row>
    <row r="41" spans="1:7" x14ac:dyDescent="0.3">
      <c r="A41" s="1"/>
      <c r="B41" s="87" t="s">
        <v>84</v>
      </c>
      <c r="C41" s="87" t="s">
        <v>1147</v>
      </c>
      <c r="D41" s="87" t="s">
        <v>1614</v>
      </c>
      <c r="E41" s="87" t="s">
        <v>1577</v>
      </c>
      <c r="F41" s="87" t="s">
        <v>1578</v>
      </c>
      <c r="G41" s="150">
        <v>0</v>
      </c>
    </row>
    <row r="42" spans="1:7" x14ac:dyDescent="0.3">
      <c r="A42" s="1"/>
      <c r="B42" s="87" t="s">
        <v>84</v>
      </c>
      <c r="C42" s="87" t="s">
        <v>1147</v>
      </c>
      <c r="D42" s="87" t="s">
        <v>1615</v>
      </c>
      <c r="E42" s="87" t="s">
        <v>1577</v>
      </c>
      <c r="F42" s="87" t="s">
        <v>1578</v>
      </c>
      <c r="G42" s="150">
        <v>0</v>
      </c>
    </row>
    <row r="43" spans="1:7" x14ac:dyDescent="0.3">
      <c r="A43" s="1"/>
      <c r="B43" s="87" t="s">
        <v>84</v>
      </c>
      <c r="C43" s="87" t="s">
        <v>1147</v>
      </c>
      <c r="D43" s="87" t="s">
        <v>1616</v>
      </c>
      <c r="E43" s="87" t="s">
        <v>1577</v>
      </c>
      <c r="F43" s="87" t="s">
        <v>1578</v>
      </c>
      <c r="G43" s="150">
        <v>0</v>
      </c>
    </row>
    <row r="44" spans="1:7" x14ac:dyDescent="0.3">
      <c r="A44" s="1"/>
      <c r="B44" s="87" t="s">
        <v>84</v>
      </c>
      <c r="C44" s="87" t="s">
        <v>1150</v>
      </c>
      <c r="D44" s="87" t="s">
        <v>1617</v>
      </c>
      <c r="E44" s="87" t="s">
        <v>1577</v>
      </c>
      <c r="F44" s="87" t="s">
        <v>1578</v>
      </c>
      <c r="G44" s="150">
        <v>0</v>
      </c>
    </row>
    <row r="45" spans="1:7" x14ac:dyDescent="0.3">
      <c r="A45" s="1"/>
      <c r="B45" s="87" t="s">
        <v>84</v>
      </c>
      <c r="C45" s="87" t="s">
        <v>1150</v>
      </c>
      <c r="D45" s="87" t="s">
        <v>1618</v>
      </c>
      <c r="E45" s="87" t="s">
        <v>1577</v>
      </c>
      <c r="F45" s="87" t="s">
        <v>1578</v>
      </c>
      <c r="G45" s="150">
        <v>0</v>
      </c>
    </row>
    <row r="46" spans="1:7" x14ac:dyDescent="0.3">
      <c r="A46" s="1"/>
      <c r="B46" s="87" t="s">
        <v>84</v>
      </c>
      <c r="C46" s="87" t="s">
        <v>1150</v>
      </c>
      <c r="D46" s="87" t="s">
        <v>1619</v>
      </c>
      <c r="E46" s="87" t="s">
        <v>1577</v>
      </c>
      <c r="F46" s="87" t="s">
        <v>1578</v>
      </c>
      <c r="G46" s="150">
        <v>0</v>
      </c>
    </row>
    <row r="47" spans="1:7" x14ac:dyDescent="0.3">
      <c r="A47" s="1"/>
      <c r="B47" s="87" t="s">
        <v>93</v>
      </c>
      <c r="C47" s="87" t="s">
        <v>94</v>
      </c>
      <c r="D47" s="87" t="s">
        <v>1620</v>
      </c>
      <c r="E47" s="87" t="s">
        <v>1577</v>
      </c>
      <c r="F47" s="87" t="s">
        <v>1578</v>
      </c>
      <c r="G47" s="150">
        <v>0</v>
      </c>
    </row>
    <row r="48" spans="1:7" x14ac:dyDescent="0.3">
      <c r="A48" s="1"/>
      <c r="B48" s="87" t="s">
        <v>93</v>
      </c>
      <c r="C48" s="87" t="s">
        <v>94</v>
      </c>
      <c r="D48" s="87" t="s">
        <v>1620</v>
      </c>
      <c r="E48" s="87" t="s">
        <v>1603</v>
      </c>
      <c r="F48" s="87" t="s">
        <v>1578</v>
      </c>
      <c r="G48" s="150">
        <v>1170134.73</v>
      </c>
    </row>
    <row r="49" spans="1:7" x14ac:dyDescent="0.3">
      <c r="A49" s="1"/>
      <c r="B49" s="87" t="s">
        <v>93</v>
      </c>
      <c r="C49" s="87" t="s">
        <v>94</v>
      </c>
      <c r="D49" s="87" t="s">
        <v>1621</v>
      </c>
      <c r="E49" s="87" t="s">
        <v>1577</v>
      </c>
      <c r="F49" s="87" t="s">
        <v>1578</v>
      </c>
      <c r="G49" s="150">
        <v>0</v>
      </c>
    </row>
    <row r="50" spans="1:7" x14ac:dyDescent="0.3">
      <c r="A50" s="1"/>
      <c r="B50" s="87" t="s">
        <v>93</v>
      </c>
      <c r="C50" s="87" t="s">
        <v>94</v>
      </c>
      <c r="D50" s="87" t="s">
        <v>1621</v>
      </c>
      <c r="E50" s="87" t="s">
        <v>1603</v>
      </c>
      <c r="F50" s="87" t="s">
        <v>1578</v>
      </c>
      <c r="G50" s="150">
        <v>1172718.67</v>
      </c>
    </row>
    <row r="51" spans="1:7" x14ac:dyDescent="0.3">
      <c r="A51" s="1"/>
      <c r="B51" s="87" t="s">
        <v>637</v>
      </c>
      <c r="C51" s="87" t="s">
        <v>1154</v>
      </c>
      <c r="D51" s="87" t="s">
        <v>1622</v>
      </c>
      <c r="E51" s="87" t="s">
        <v>1623</v>
      </c>
      <c r="F51" s="87" t="s">
        <v>1578</v>
      </c>
      <c r="G51" s="150">
        <v>1406690.89</v>
      </c>
    </row>
    <row r="52" spans="1:7" x14ac:dyDescent="0.3">
      <c r="A52" s="1"/>
      <c r="B52" s="87" t="s">
        <v>637</v>
      </c>
      <c r="C52" s="87" t="s">
        <v>1154</v>
      </c>
      <c r="D52" s="87" t="s">
        <v>1622</v>
      </c>
      <c r="E52" s="87" t="s">
        <v>1624</v>
      </c>
      <c r="F52" s="87" t="s">
        <v>1578</v>
      </c>
      <c r="G52" s="150">
        <v>288896.11</v>
      </c>
    </row>
    <row r="53" spans="1:7" x14ac:dyDescent="0.3">
      <c r="A53" s="1"/>
      <c r="B53" s="87" t="s">
        <v>637</v>
      </c>
      <c r="C53" s="87" t="s">
        <v>1154</v>
      </c>
      <c r="D53" s="87" t="s">
        <v>1622</v>
      </c>
      <c r="E53" s="87" t="s">
        <v>1625</v>
      </c>
      <c r="F53" s="87" t="s">
        <v>1578</v>
      </c>
      <c r="G53" s="150">
        <v>0</v>
      </c>
    </row>
    <row r="54" spans="1:7" x14ac:dyDescent="0.3">
      <c r="A54" s="1"/>
      <c r="B54" s="87" t="s">
        <v>637</v>
      </c>
      <c r="C54" s="87" t="s">
        <v>1154</v>
      </c>
      <c r="D54" s="87" t="s">
        <v>1626</v>
      </c>
      <c r="E54" s="87" t="s">
        <v>1623</v>
      </c>
      <c r="F54" s="87" t="s">
        <v>1578</v>
      </c>
      <c r="G54" s="150">
        <v>1760719.11</v>
      </c>
    </row>
    <row r="55" spans="1:7" x14ac:dyDescent="0.3">
      <c r="A55" s="1"/>
      <c r="B55" s="87" t="s">
        <v>637</v>
      </c>
      <c r="C55" s="87" t="s">
        <v>1154</v>
      </c>
      <c r="D55" s="87" t="s">
        <v>1626</v>
      </c>
      <c r="E55" s="87" t="s">
        <v>1624</v>
      </c>
      <c r="F55" s="87" t="s">
        <v>1578</v>
      </c>
      <c r="G55" s="150">
        <v>361603.89</v>
      </c>
    </row>
    <row r="56" spans="1:7" x14ac:dyDescent="0.3">
      <c r="A56" s="1"/>
      <c r="B56" s="87" t="s">
        <v>637</v>
      </c>
      <c r="C56" s="87" t="s">
        <v>1154</v>
      </c>
      <c r="D56" s="87" t="s">
        <v>1626</v>
      </c>
      <c r="E56" s="87" t="s">
        <v>1625</v>
      </c>
      <c r="F56" s="87" t="s">
        <v>1578</v>
      </c>
      <c r="G56" s="150">
        <v>0</v>
      </c>
    </row>
    <row r="57" spans="1:7" x14ac:dyDescent="0.3">
      <c r="A57" s="1"/>
      <c r="B57" s="87" t="s">
        <v>605</v>
      </c>
      <c r="C57" s="87" t="s">
        <v>1158</v>
      </c>
      <c r="D57" s="87" t="s">
        <v>1158</v>
      </c>
      <c r="E57" s="87" t="s">
        <v>1577</v>
      </c>
      <c r="F57" s="87" t="s">
        <v>1578</v>
      </c>
      <c r="G57" s="150">
        <v>0</v>
      </c>
    </row>
    <row r="58" spans="1:7" x14ac:dyDescent="0.3">
      <c r="A58" s="1"/>
      <c r="B58" s="87" t="s">
        <v>605</v>
      </c>
      <c r="C58" s="87" t="s">
        <v>1159</v>
      </c>
      <c r="D58" s="87" t="s">
        <v>1159</v>
      </c>
      <c r="E58" s="87" t="s">
        <v>1577</v>
      </c>
      <c r="F58" s="87" t="s">
        <v>1578</v>
      </c>
      <c r="G58" s="150">
        <v>0</v>
      </c>
    </row>
    <row r="59" spans="1:7" x14ac:dyDescent="0.3">
      <c r="A59" s="1"/>
      <c r="B59" s="87" t="s">
        <v>96</v>
      </c>
      <c r="C59" s="87" t="s">
        <v>106</v>
      </c>
      <c r="D59" s="87" t="s">
        <v>1627</v>
      </c>
      <c r="E59" s="87" t="s">
        <v>1603</v>
      </c>
      <c r="F59" s="87" t="s">
        <v>1578</v>
      </c>
      <c r="G59" s="150">
        <v>1168389.139</v>
      </c>
    </row>
    <row r="60" spans="1:7" x14ac:dyDescent="0.3">
      <c r="A60" s="1"/>
      <c r="B60" s="87" t="s">
        <v>96</v>
      </c>
      <c r="C60" s="87" t="s">
        <v>106</v>
      </c>
      <c r="D60" s="87" t="s">
        <v>1628</v>
      </c>
      <c r="E60" s="87" t="s">
        <v>1603</v>
      </c>
      <c r="F60" s="87" t="s">
        <v>1578</v>
      </c>
      <c r="G60" s="150">
        <v>1242944.8529999999</v>
      </c>
    </row>
    <row r="61" spans="1:7" x14ac:dyDescent="0.3">
      <c r="A61" s="1"/>
      <c r="B61" s="87" t="s">
        <v>96</v>
      </c>
      <c r="C61" s="87" t="s">
        <v>106</v>
      </c>
      <c r="D61" s="87" t="s">
        <v>1629</v>
      </c>
      <c r="E61" s="87" t="s">
        <v>1603</v>
      </c>
      <c r="F61" s="87" t="s">
        <v>1578</v>
      </c>
      <c r="G61" s="150">
        <v>1248146.0260000001</v>
      </c>
    </row>
    <row r="62" spans="1:7" x14ac:dyDescent="0.3">
      <c r="A62" s="1"/>
      <c r="B62" s="87" t="s">
        <v>96</v>
      </c>
      <c r="C62" s="87" t="s">
        <v>109</v>
      </c>
      <c r="D62" s="87" t="s">
        <v>1630</v>
      </c>
      <c r="E62" s="87" t="s">
        <v>1603</v>
      </c>
      <c r="F62" s="87" t="s">
        <v>1578</v>
      </c>
      <c r="G62" s="150">
        <v>1367279.8330000001</v>
      </c>
    </row>
    <row r="63" spans="1:7" x14ac:dyDescent="0.3">
      <c r="A63" s="1"/>
      <c r="B63" s="87" t="s">
        <v>353</v>
      </c>
      <c r="C63" s="87" t="s">
        <v>1164</v>
      </c>
      <c r="D63" s="87" t="s">
        <v>1631</v>
      </c>
      <c r="E63" s="87" t="s">
        <v>1577</v>
      </c>
      <c r="F63" s="87" t="s">
        <v>1578</v>
      </c>
      <c r="G63" s="150">
        <v>0</v>
      </c>
    </row>
    <row r="64" spans="1:7" x14ac:dyDescent="0.3">
      <c r="A64" s="1"/>
      <c r="B64" s="87" t="s">
        <v>133</v>
      </c>
      <c r="C64" s="87" t="s">
        <v>1168</v>
      </c>
      <c r="D64" s="87" t="s">
        <v>1632</v>
      </c>
      <c r="E64" s="87" t="s">
        <v>1577</v>
      </c>
      <c r="F64" s="87" t="s">
        <v>1578</v>
      </c>
      <c r="G64" s="150">
        <v>0</v>
      </c>
    </row>
    <row r="65" spans="1:7" x14ac:dyDescent="0.3">
      <c r="A65" s="1"/>
      <c r="B65" s="87" t="s">
        <v>133</v>
      </c>
      <c r="C65" s="87" t="s">
        <v>1168</v>
      </c>
      <c r="D65" s="87" t="s">
        <v>1632</v>
      </c>
      <c r="E65" s="87" t="s">
        <v>1603</v>
      </c>
      <c r="F65" s="87" t="s">
        <v>1578</v>
      </c>
      <c r="G65" s="150">
        <v>0</v>
      </c>
    </row>
    <row r="66" spans="1:7" x14ac:dyDescent="0.3">
      <c r="A66" s="1"/>
      <c r="B66" s="87" t="s">
        <v>133</v>
      </c>
      <c r="C66" s="87" t="s">
        <v>1168</v>
      </c>
      <c r="D66" s="87" t="s">
        <v>1169</v>
      </c>
      <c r="E66" s="87" t="s">
        <v>1577</v>
      </c>
      <c r="F66" s="87" t="s">
        <v>1578</v>
      </c>
      <c r="G66" s="150">
        <v>0</v>
      </c>
    </row>
    <row r="67" spans="1:7" x14ac:dyDescent="0.3">
      <c r="A67" s="1"/>
      <c r="B67" s="87" t="s">
        <v>133</v>
      </c>
      <c r="C67" s="87" t="s">
        <v>1168</v>
      </c>
      <c r="D67" s="87" t="s">
        <v>1169</v>
      </c>
      <c r="E67" s="87" t="s">
        <v>1603</v>
      </c>
      <c r="F67" s="87" t="s">
        <v>1578</v>
      </c>
      <c r="G67" s="150">
        <v>0</v>
      </c>
    </row>
    <row r="68" spans="1:7" x14ac:dyDescent="0.3">
      <c r="A68" s="1"/>
      <c r="B68" s="87" t="s">
        <v>133</v>
      </c>
      <c r="C68" s="87" t="s">
        <v>1168</v>
      </c>
      <c r="D68" s="87" t="s">
        <v>1633</v>
      </c>
      <c r="E68" s="87" t="s">
        <v>1577</v>
      </c>
      <c r="F68" s="87" t="s">
        <v>1578</v>
      </c>
      <c r="G68" s="150">
        <v>0</v>
      </c>
    </row>
    <row r="69" spans="1:7" x14ac:dyDescent="0.3">
      <c r="A69" s="1"/>
      <c r="B69" s="87" t="s">
        <v>133</v>
      </c>
      <c r="C69" s="87" t="s">
        <v>1168</v>
      </c>
      <c r="D69" s="87" t="s">
        <v>1633</v>
      </c>
      <c r="E69" s="87" t="s">
        <v>1603</v>
      </c>
      <c r="F69" s="87" t="s">
        <v>1578</v>
      </c>
      <c r="G69" s="150">
        <v>0</v>
      </c>
    </row>
    <row r="70" spans="1:7" x14ac:dyDescent="0.3">
      <c r="A70" s="1"/>
      <c r="B70" s="87" t="s">
        <v>133</v>
      </c>
      <c r="C70" s="87" t="s">
        <v>1171</v>
      </c>
      <c r="D70" s="87" t="s">
        <v>1634</v>
      </c>
      <c r="E70" s="87" t="s">
        <v>1603</v>
      </c>
      <c r="F70" s="87" t="s">
        <v>1578</v>
      </c>
      <c r="G70" s="150">
        <v>1217107</v>
      </c>
    </row>
    <row r="71" spans="1:7" x14ac:dyDescent="0.3">
      <c r="A71" s="1"/>
      <c r="B71" s="87" t="s">
        <v>133</v>
      </c>
      <c r="C71" s="87" t="s">
        <v>138</v>
      </c>
      <c r="D71" s="87" t="s">
        <v>138</v>
      </c>
      <c r="E71" s="87" t="s">
        <v>1603</v>
      </c>
      <c r="F71" s="87" t="s">
        <v>1578</v>
      </c>
      <c r="G71" s="150">
        <v>2042001</v>
      </c>
    </row>
    <row r="72" spans="1:7" x14ac:dyDescent="0.3">
      <c r="A72" s="1"/>
      <c r="B72" s="87" t="s">
        <v>133</v>
      </c>
      <c r="C72" s="87" t="s">
        <v>138</v>
      </c>
      <c r="D72" s="87" t="s">
        <v>1635</v>
      </c>
      <c r="E72" s="87" t="s">
        <v>1577</v>
      </c>
      <c r="F72" s="87" t="s">
        <v>1578</v>
      </c>
      <c r="G72" s="150">
        <v>0</v>
      </c>
    </row>
    <row r="73" spans="1:7" x14ac:dyDescent="0.3">
      <c r="A73" s="1"/>
      <c r="B73" s="87" t="s">
        <v>133</v>
      </c>
      <c r="C73" s="87" t="s">
        <v>138</v>
      </c>
      <c r="D73" s="87" t="s">
        <v>1636</v>
      </c>
      <c r="E73" s="87" t="s">
        <v>1577</v>
      </c>
      <c r="F73" s="87" t="s">
        <v>1578</v>
      </c>
      <c r="G73" s="150">
        <v>0</v>
      </c>
    </row>
    <row r="74" spans="1:7" x14ac:dyDescent="0.3">
      <c r="A74" s="1"/>
      <c r="B74" s="87" t="s">
        <v>376</v>
      </c>
      <c r="C74" s="87" t="s">
        <v>1074</v>
      </c>
      <c r="D74" s="87" t="s">
        <v>1637</v>
      </c>
      <c r="E74" s="87" t="s">
        <v>1638</v>
      </c>
      <c r="F74" s="87" t="s">
        <v>1578</v>
      </c>
      <c r="G74" s="150">
        <v>0</v>
      </c>
    </row>
    <row r="75" spans="1:7" x14ac:dyDescent="0.3">
      <c r="A75" s="1"/>
      <c r="B75" s="87" t="s">
        <v>376</v>
      </c>
      <c r="C75" s="87" t="s">
        <v>1074</v>
      </c>
      <c r="D75" s="87" t="s">
        <v>1639</v>
      </c>
      <c r="E75" s="87" t="s">
        <v>1638</v>
      </c>
      <c r="F75" s="87" t="s">
        <v>1578</v>
      </c>
      <c r="G75" s="150">
        <v>24065.4</v>
      </c>
    </row>
    <row r="76" spans="1:7" x14ac:dyDescent="0.3">
      <c r="A76" s="1"/>
      <c r="B76" s="87" t="s">
        <v>376</v>
      </c>
      <c r="C76" s="87" t="s">
        <v>1074</v>
      </c>
      <c r="D76" s="87" t="s">
        <v>1640</v>
      </c>
      <c r="E76" s="87" t="s">
        <v>1638</v>
      </c>
      <c r="F76" s="87" t="s">
        <v>1578</v>
      </c>
      <c r="G76" s="150">
        <v>0</v>
      </c>
    </row>
    <row r="77" spans="1:7" x14ac:dyDescent="0.3">
      <c r="A77" s="1"/>
      <c r="B77" s="87" t="s">
        <v>376</v>
      </c>
      <c r="C77" s="87" t="s">
        <v>1177</v>
      </c>
      <c r="D77" s="87" t="s">
        <v>1641</v>
      </c>
      <c r="E77" s="87" t="s">
        <v>1638</v>
      </c>
      <c r="F77" s="87" t="s">
        <v>1578</v>
      </c>
      <c r="G77" s="150">
        <v>0</v>
      </c>
    </row>
    <row r="78" spans="1:7" x14ac:dyDescent="0.3">
      <c r="A78" s="1"/>
      <c r="B78" s="87" t="s">
        <v>376</v>
      </c>
      <c r="C78" s="87" t="s">
        <v>1177</v>
      </c>
      <c r="D78" s="87" t="s">
        <v>1642</v>
      </c>
      <c r="E78" s="87" t="s">
        <v>1638</v>
      </c>
      <c r="F78" s="87" t="s">
        <v>1578</v>
      </c>
      <c r="G78" s="150">
        <v>18700.5</v>
      </c>
    </row>
    <row r="79" spans="1:7" x14ac:dyDescent="0.3">
      <c r="A79" s="1"/>
      <c r="B79" s="87" t="s">
        <v>376</v>
      </c>
      <c r="C79" s="87" t="s">
        <v>1178</v>
      </c>
      <c r="D79" s="87" t="s">
        <v>1643</v>
      </c>
      <c r="E79" s="87" t="s">
        <v>1638</v>
      </c>
      <c r="F79" s="87" t="s">
        <v>1578</v>
      </c>
      <c r="G79" s="150">
        <v>12936</v>
      </c>
    </row>
    <row r="80" spans="1:7" x14ac:dyDescent="0.3">
      <c r="A80" s="1"/>
      <c r="B80" s="87" t="s">
        <v>376</v>
      </c>
      <c r="C80" s="87" t="s">
        <v>1178</v>
      </c>
      <c r="D80" s="87" t="s">
        <v>1644</v>
      </c>
      <c r="E80" s="87" t="s">
        <v>1638</v>
      </c>
      <c r="F80" s="87" t="s">
        <v>1578</v>
      </c>
      <c r="G80" s="150">
        <v>12818.4</v>
      </c>
    </row>
    <row r="81" spans="1:7" x14ac:dyDescent="0.3">
      <c r="A81" s="1"/>
      <c r="B81" s="87" t="s">
        <v>376</v>
      </c>
      <c r="C81" s="87" t="s">
        <v>1179</v>
      </c>
      <c r="D81" s="87" t="s">
        <v>1645</v>
      </c>
      <c r="E81" s="87" t="s">
        <v>1638</v>
      </c>
      <c r="F81" s="87" t="s">
        <v>1578</v>
      </c>
      <c r="G81" s="150">
        <v>10161.49</v>
      </c>
    </row>
    <row r="82" spans="1:7" x14ac:dyDescent="0.3">
      <c r="A82" s="1"/>
      <c r="B82" s="87" t="s">
        <v>376</v>
      </c>
      <c r="C82" s="87" t="s">
        <v>1179</v>
      </c>
      <c r="D82" s="87" t="s">
        <v>1646</v>
      </c>
      <c r="E82" s="87" t="s">
        <v>1638</v>
      </c>
      <c r="F82" s="87" t="s">
        <v>1578</v>
      </c>
      <c r="G82" s="150">
        <v>10031.5</v>
      </c>
    </row>
    <row r="83" spans="1:7" ht="26.4" x14ac:dyDescent="0.3">
      <c r="A83" s="1"/>
      <c r="B83" s="87" t="s">
        <v>598</v>
      </c>
      <c r="C83" s="87" t="s">
        <v>1180</v>
      </c>
      <c r="D83" s="87" t="s">
        <v>678</v>
      </c>
      <c r="E83" s="87" t="s">
        <v>1577</v>
      </c>
      <c r="F83" s="87" t="s">
        <v>1578</v>
      </c>
      <c r="G83" s="150">
        <v>0</v>
      </c>
    </row>
    <row r="84" spans="1:7" ht="26.4" x14ac:dyDescent="0.3">
      <c r="A84" s="1"/>
      <c r="B84" s="87" t="s">
        <v>598</v>
      </c>
      <c r="C84" s="87" t="s">
        <v>1180</v>
      </c>
      <c r="D84" s="87" t="s">
        <v>679</v>
      </c>
      <c r="E84" s="87" t="s">
        <v>1577</v>
      </c>
      <c r="F84" s="87" t="s">
        <v>1578</v>
      </c>
      <c r="G84" s="150">
        <v>0</v>
      </c>
    </row>
    <row r="85" spans="1:7" x14ac:dyDescent="0.3">
      <c r="A85" s="1"/>
      <c r="B85" s="87" t="s">
        <v>144</v>
      </c>
      <c r="C85" s="87" t="s">
        <v>145</v>
      </c>
      <c r="D85" s="87" t="s">
        <v>1647</v>
      </c>
      <c r="E85" s="87" t="s">
        <v>1577</v>
      </c>
      <c r="F85" s="87" t="s">
        <v>1578</v>
      </c>
      <c r="G85" s="150">
        <v>116.121</v>
      </c>
    </row>
    <row r="86" spans="1:7" x14ac:dyDescent="0.3">
      <c r="A86" s="1"/>
      <c r="B86" s="87" t="s">
        <v>144</v>
      </c>
      <c r="C86" s="87" t="s">
        <v>145</v>
      </c>
      <c r="D86" s="87" t="s">
        <v>1648</v>
      </c>
      <c r="E86" s="87" t="s">
        <v>1577</v>
      </c>
      <c r="F86" s="87" t="s">
        <v>1578</v>
      </c>
      <c r="G86" s="150">
        <v>0</v>
      </c>
    </row>
    <row r="87" spans="1:7" x14ac:dyDescent="0.3">
      <c r="A87" s="1"/>
      <c r="B87" s="87" t="s">
        <v>144</v>
      </c>
      <c r="C87" s="87" t="s">
        <v>145</v>
      </c>
      <c r="D87" s="87" t="s">
        <v>1649</v>
      </c>
      <c r="E87" s="87" t="s">
        <v>1577</v>
      </c>
      <c r="F87" s="87" t="s">
        <v>1578</v>
      </c>
      <c r="G87" s="150">
        <v>0</v>
      </c>
    </row>
    <row r="88" spans="1:7" x14ac:dyDescent="0.3">
      <c r="A88" s="1"/>
      <c r="B88" s="87" t="s">
        <v>144</v>
      </c>
      <c r="C88" s="87" t="s">
        <v>145</v>
      </c>
      <c r="D88" s="87" t="s">
        <v>1650</v>
      </c>
      <c r="E88" s="87" t="s">
        <v>1577</v>
      </c>
      <c r="F88" s="87" t="s">
        <v>1578</v>
      </c>
      <c r="G88" s="150">
        <v>0</v>
      </c>
    </row>
    <row r="89" spans="1:7" x14ac:dyDescent="0.3">
      <c r="A89" s="1"/>
      <c r="B89" s="87" t="s">
        <v>595</v>
      </c>
      <c r="C89" s="87" t="s">
        <v>1183</v>
      </c>
      <c r="D89" s="87" t="s">
        <v>1184</v>
      </c>
      <c r="E89" s="87" t="s">
        <v>1577</v>
      </c>
      <c r="F89" s="87" t="s">
        <v>1578</v>
      </c>
      <c r="G89" s="150">
        <v>0</v>
      </c>
    </row>
    <row r="90" spans="1:7" x14ac:dyDescent="0.3">
      <c r="A90" s="1"/>
      <c r="B90" s="87" t="s">
        <v>595</v>
      </c>
      <c r="C90" s="87" t="s">
        <v>1183</v>
      </c>
      <c r="D90" s="87" t="s">
        <v>1651</v>
      </c>
      <c r="E90" s="87" t="s">
        <v>1577</v>
      </c>
      <c r="F90" s="87" t="s">
        <v>1578</v>
      </c>
      <c r="G90" s="150">
        <v>0</v>
      </c>
    </row>
    <row r="91" spans="1:7" x14ac:dyDescent="0.3">
      <c r="A91" s="1"/>
      <c r="B91" s="87" t="s">
        <v>595</v>
      </c>
      <c r="C91" s="87" t="s">
        <v>1183</v>
      </c>
      <c r="D91" s="87" t="s">
        <v>1651</v>
      </c>
      <c r="E91" s="87" t="s">
        <v>1579</v>
      </c>
      <c r="F91" s="87" t="s">
        <v>1578</v>
      </c>
      <c r="G91" s="150">
        <v>0</v>
      </c>
    </row>
    <row r="92" spans="1:7" x14ac:dyDescent="0.3">
      <c r="A92" s="1"/>
      <c r="B92" s="87" t="s">
        <v>595</v>
      </c>
      <c r="C92" s="87" t="s">
        <v>1183</v>
      </c>
      <c r="D92" s="87" t="s">
        <v>1652</v>
      </c>
      <c r="E92" s="87" t="s">
        <v>1577</v>
      </c>
      <c r="F92" s="87" t="s">
        <v>1578</v>
      </c>
      <c r="G92" s="150">
        <v>0</v>
      </c>
    </row>
    <row r="93" spans="1:7" x14ac:dyDescent="0.3">
      <c r="A93" s="1"/>
      <c r="B93" s="87" t="s">
        <v>595</v>
      </c>
      <c r="C93" s="87" t="s">
        <v>1183</v>
      </c>
      <c r="D93" s="87" t="s">
        <v>1652</v>
      </c>
      <c r="E93" s="87" t="s">
        <v>1579</v>
      </c>
      <c r="F93" s="87" t="s">
        <v>1578</v>
      </c>
      <c r="G93" s="150">
        <v>0</v>
      </c>
    </row>
    <row r="94" spans="1:7" x14ac:dyDescent="0.3">
      <c r="A94" s="1"/>
      <c r="B94" s="87" t="s">
        <v>595</v>
      </c>
      <c r="C94" s="87" t="s">
        <v>1183</v>
      </c>
      <c r="D94" s="87" t="s">
        <v>1653</v>
      </c>
      <c r="E94" s="87" t="s">
        <v>1577</v>
      </c>
      <c r="F94" s="87" t="s">
        <v>1578</v>
      </c>
      <c r="G94" s="150">
        <v>0</v>
      </c>
    </row>
    <row r="95" spans="1:7" x14ac:dyDescent="0.3">
      <c r="A95" s="1"/>
      <c r="B95" s="87" t="s">
        <v>595</v>
      </c>
      <c r="C95" s="87" t="s">
        <v>1183</v>
      </c>
      <c r="D95" s="87" t="s">
        <v>1653</v>
      </c>
      <c r="E95" s="87" t="s">
        <v>1579</v>
      </c>
      <c r="F95" s="87" t="s">
        <v>1578</v>
      </c>
      <c r="G95" s="150">
        <v>0</v>
      </c>
    </row>
    <row r="96" spans="1:7" x14ac:dyDescent="0.3">
      <c r="A96" s="1"/>
      <c r="B96" s="87" t="s">
        <v>150</v>
      </c>
      <c r="C96" s="87" t="s">
        <v>1190</v>
      </c>
      <c r="D96" s="87" t="s">
        <v>732</v>
      </c>
      <c r="E96" s="87" t="s">
        <v>1603</v>
      </c>
      <c r="F96" s="87" t="s">
        <v>1578</v>
      </c>
      <c r="G96" s="150">
        <v>1339563</v>
      </c>
    </row>
    <row r="97" spans="1:7" x14ac:dyDescent="0.3">
      <c r="A97" s="1"/>
      <c r="B97" s="87" t="s">
        <v>153</v>
      </c>
      <c r="C97" s="87" t="s">
        <v>1191</v>
      </c>
      <c r="D97" s="87" t="s">
        <v>1654</v>
      </c>
      <c r="E97" s="87" t="s">
        <v>1603</v>
      </c>
      <c r="F97" s="87" t="s">
        <v>1578</v>
      </c>
      <c r="G97" s="150">
        <v>0</v>
      </c>
    </row>
    <row r="98" spans="1:7" x14ac:dyDescent="0.3">
      <c r="A98" s="1"/>
      <c r="B98" s="87" t="s">
        <v>153</v>
      </c>
      <c r="C98" s="87" t="s">
        <v>1191</v>
      </c>
      <c r="D98" s="87" t="s">
        <v>1655</v>
      </c>
      <c r="E98" s="87" t="s">
        <v>1603</v>
      </c>
      <c r="F98" s="87" t="s">
        <v>1578</v>
      </c>
      <c r="G98" s="150">
        <v>55117.999909999999</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0" t="s">
        <v>583</v>
      </c>
      <c r="C6" s="200" t="s">
        <v>1656</v>
      </c>
      <c r="D6" s="200"/>
      <c r="E6" s="200"/>
      <c r="F6" s="200"/>
      <c r="G6" s="200"/>
      <c r="H6" s="200"/>
      <c r="I6" s="200"/>
      <c r="J6" s="200"/>
      <c r="K6" s="200"/>
      <c r="L6" s="200"/>
      <c r="M6" s="200"/>
      <c r="N6" s="200"/>
      <c r="O6" s="200"/>
      <c r="P6" s="200"/>
    </row>
    <row r="7" spans="1:16" ht="40.049999999999997" customHeight="1" x14ac:dyDescent="0.3">
      <c r="A7" s="1"/>
      <c r="B7" s="200"/>
      <c r="C7" s="3" t="s">
        <v>241</v>
      </c>
      <c r="D7" s="3" t="s">
        <v>77</v>
      </c>
      <c r="E7" s="3" t="s">
        <v>84</v>
      </c>
      <c r="F7" s="3" t="s">
        <v>84</v>
      </c>
      <c r="G7" s="3" t="s">
        <v>93</v>
      </c>
      <c r="H7" s="3" t="s">
        <v>637</v>
      </c>
      <c r="I7" s="3" t="s">
        <v>96</v>
      </c>
      <c r="J7" s="3" t="s">
        <v>96</v>
      </c>
      <c r="K7" s="3" t="s">
        <v>133</v>
      </c>
      <c r="L7" s="3" t="s">
        <v>133</v>
      </c>
      <c r="M7" s="3" t="s">
        <v>133</v>
      </c>
      <c r="N7" s="3" t="s">
        <v>133</v>
      </c>
      <c r="O7" s="3" t="s">
        <v>150</v>
      </c>
      <c r="P7" s="3" t="s">
        <v>153</v>
      </c>
    </row>
    <row r="8" spans="1:16" ht="40.049999999999997" customHeight="1" x14ac:dyDescent="0.3">
      <c r="A8" s="1"/>
      <c r="B8" s="200"/>
      <c r="C8" s="3" t="s">
        <v>17</v>
      </c>
      <c r="D8" s="3" t="s">
        <v>82</v>
      </c>
      <c r="E8" s="3" t="s">
        <v>1657</v>
      </c>
      <c r="F8" s="3" t="s">
        <v>1658</v>
      </c>
      <c r="G8" s="3" t="s">
        <v>1659</v>
      </c>
      <c r="H8" s="3" t="s">
        <v>1660</v>
      </c>
      <c r="I8" s="3" t="s">
        <v>106</v>
      </c>
      <c r="J8" s="3" t="s">
        <v>109</v>
      </c>
      <c r="K8" s="3" t="s">
        <v>1661</v>
      </c>
      <c r="L8" s="3" t="s">
        <v>1662</v>
      </c>
      <c r="M8" s="3" t="s">
        <v>135</v>
      </c>
      <c r="N8" s="3" t="s">
        <v>1663</v>
      </c>
      <c r="O8" s="3" t="s">
        <v>525</v>
      </c>
      <c r="P8" s="3" t="s">
        <v>1664</v>
      </c>
    </row>
    <row r="9" spans="1:16" x14ac:dyDescent="0.3">
      <c r="A9" s="1"/>
      <c r="B9" s="151" t="s">
        <v>188</v>
      </c>
      <c r="C9" s="149">
        <v>806.7</v>
      </c>
      <c r="D9" s="149">
        <v>2984.87</v>
      </c>
      <c r="E9" s="149">
        <v>69.63</v>
      </c>
      <c r="F9" s="149">
        <v>69.63</v>
      </c>
      <c r="G9" s="149">
        <v>4467.8</v>
      </c>
      <c r="H9" s="149">
        <v>509.95</v>
      </c>
      <c r="I9" s="149">
        <v>8405</v>
      </c>
      <c r="J9" s="149">
        <v>18821</v>
      </c>
      <c r="K9" s="149">
        <v>3571.89</v>
      </c>
      <c r="L9" s="149">
        <v>4127.6289999999999</v>
      </c>
      <c r="M9" s="149">
        <v>4119.1679999999997</v>
      </c>
      <c r="N9" s="149">
        <v>4122.8050000000003</v>
      </c>
      <c r="O9" s="149">
        <v>6136.79</v>
      </c>
      <c r="P9" s="149">
        <v>6195.8320000000003</v>
      </c>
    </row>
    <row r="10" spans="1:16" x14ac:dyDescent="0.3">
      <c r="A10" s="1"/>
      <c r="B10" s="151" t="s">
        <v>1665</v>
      </c>
      <c r="C10" s="149">
        <v>880.9</v>
      </c>
      <c r="D10" s="149">
        <v>2978.84</v>
      </c>
      <c r="E10" s="149">
        <v>70.5</v>
      </c>
      <c r="F10" s="149">
        <v>70.5</v>
      </c>
      <c r="G10" s="149">
        <v>4474.7</v>
      </c>
      <c r="H10" s="149">
        <v>512.89</v>
      </c>
      <c r="I10" s="149">
        <v>8522</v>
      </c>
      <c r="J10" s="149">
        <v>18788</v>
      </c>
      <c r="K10" s="149">
        <v>3611.5030000000002</v>
      </c>
      <c r="L10" s="149">
        <v>4148.0159999999996</v>
      </c>
      <c r="M10" s="149">
        <v>4139.7439999999997</v>
      </c>
      <c r="N10" s="149">
        <v>4143.2139999999999</v>
      </c>
      <c r="O10" s="149">
        <v>6195.28</v>
      </c>
      <c r="P10" s="149">
        <v>6222.0190000000002</v>
      </c>
    </row>
    <row r="11" spans="1:16" x14ac:dyDescent="0.3">
      <c r="A11" s="1"/>
      <c r="B11" s="151" t="s">
        <v>1666</v>
      </c>
      <c r="C11" s="149">
        <v>806.9</v>
      </c>
      <c r="D11" s="149">
        <v>2985.79</v>
      </c>
      <c r="E11" s="149">
        <v>71.94</v>
      </c>
      <c r="F11" s="149">
        <v>71.94</v>
      </c>
      <c r="G11" s="149">
        <v>4467.8</v>
      </c>
      <c r="H11" s="149">
        <v>512.89</v>
      </c>
      <c r="I11" s="149">
        <v>8656</v>
      </c>
      <c r="J11" s="149">
        <v>18795</v>
      </c>
      <c r="K11" s="149">
        <v>3786.471</v>
      </c>
      <c r="L11" s="149">
        <v>4226.6180000000004</v>
      </c>
      <c r="M11" s="149">
        <v>4218.5829999999996</v>
      </c>
      <c r="N11" s="149">
        <v>4222.4279999999999</v>
      </c>
      <c r="O11" s="149">
        <v>6362.52</v>
      </c>
      <c r="P11" s="149">
        <v>6256.0420000000004</v>
      </c>
    </row>
    <row r="12" spans="1:16" x14ac:dyDescent="0.3">
      <c r="A12" s="1"/>
      <c r="B12" s="151" t="s">
        <v>1667</v>
      </c>
      <c r="C12" s="149">
        <v>807.3</v>
      </c>
      <c r="D12" s="149">
        <v>2936.02</v>
      </c>
      <c r="E12" s="149">
        <v>73.760000000000005</v>
      </c>
      <c r="F12" s="149">
        <v>73.760000000000005</v>
      </c>
      <c r="G12" s="149">
        <v>4474.7</v>
      </c>
      <c r="H12" s="149">
        <v>511.91</v>
      </c>
      <c r="I12" s="149">
        <v>8787</v>
      </c>
      <c r="J12" s="149">
        <v>18801</v>
      </c>
      <c r="K12" s="149">
        <v>3879.4029999999998</v>
      </c>
      <c r="L12" s="149">
        <v>4274.9920000000002</v>
      </c>
      <c r="M12" s="149">
        <v>4267.2569999999996</v>
      </c>
      <c r="N12" s="149">
        <v>4271.2049999999999</v>
      </c>
      <c r="O12" s="149">
        <v>6524.27</v>
      </c>
      <c r="P12" s="149">
        <v>6305.7160000000003</v>
      </c>
    </row>
    <row r="13" spans="1:16" x14ac:dyDescent="0.3">
      <c r="A13" s="1"/>
      <c r="B13" s="151" t="s">
        <v>1668</v>
      </c>
      <c r="C13" s="149">
        <v>807.3</v>
      </c>
      <c r="D13" s="149">
        <v>2982.56</v>
      </c>
      <c r="E13" s="149">
        <v>75.040000000000006</v>
      </c>
      <c r="F13" s="149">
        <v>75.040000000000006</v>
      </c>
      <c r="G13" s="149">
        <v>4474.7</v>
      </c>
      <c r="H13" s="149">
        <v>510.93</v>
      </c>
      <c r="I13" s="149">
        <v>8912</v>
      </c>
      <c r="J13" s="149">
        <v>18808</v>
      </c>
      <c r="K13" s="149">
        <v>3908.7809999999999</v>
      </c>
      <c r="L13" s="149">
        <v>4291.2359999999999</v>
      </c>
      <c r="M13" s="149">
        <v>4283.5039999999999</v>
      </c>
      <c r="N13" s="149">
        <v>4287.5410000000002</v>
      </c>
      <c r="O13" s="149">
        <v>6606.71</v>
      </c>
      <c r="P13" s="149">
        <v>6681.7160000000003</v>
      </c>
    </row>
    <row r="14" spans="1:16" x14ac:dyDescent="0.3">
      <c r="A14" s="1"/>
      <c r="B14" s="151" t="s">
        <v>286</v>
      </c>
      <c r="C14" s="149">
        <v>807.1</v>
      </c>
      <c r="D14" s="149">
        <v>2982.8</v>
      </c>
      <c r="E14" s="149">
        <v>75.930000000000007</v>
      </c>
      <c r="F14" s="149">
        <v>75.930000000000007</v>
      </c>
      <c r="G14" s="149">
        <v>4474.7</v>
      </c>
      <c r="H14" s="149">
        <v>510.93</v>
      </c>
      <c r="I14" s="149">
        <v>8932</v>
      </c>
      <c r="J14" s="149">
        <v>18815</v>
      </c>
      <c r="K14" s="149">
        <v>3859.5410000000002</v>
      </c>
      <c r="L14" s="149">
        <v>4269.3969999999999</v>
      </c>
      <c r="M14" s="149">
        <v>4261.3209999999999</v>
      </c>
      <c r="N14" s="149">
        <v>4265.5510000000004</v>
      </c>
      <c r="O14" s="149">
        <v>6603.18</v>
      </c>
      <c r="P14" s="149">
        <v>6808.1509999999998</v>
      </c>
    </row>
    <row r="15" spans="1:16" x14ac:dyDescent="0.3">
      <c r="A15" s="1"/>
      <c r="B15" s="151" t="s">
        <v>1669</v>
      </c>
      <c r="C15" s="149">
        <v>806.7</v>
      </c>
      <c r="D15" s="149">
        <v>2985.11</v>
      </c>
      <c r="E15" s="149">
        <v>76.33</v>
      </c>
      <c r="F15" s="149">
        <v>76.33</v>
      </c>
      <c r="G15" s="149">
        <v>4476.7</v>
      </c>
      <c r="H15" s="149">
        <v>511.91</v>
      </c>
      <c r="I15" s="149">
        <v>8941</v>
      </c>
      <c r="J15" s="149">
        <v>18821</v>
      </c>
      <c r="K15" s="149">
        <v>3777.6689999999999</v>
      </c>
      <c r="L15" s="149">
        <v>4226.4120000000003</v>
      </c>
      <c r="M15" s="149">
        <v>4218.7610000000004</v>
      </c>
      <c r="N15" s="149">
        <v>4222.4470000000001</v>
      </c>
      <c r="O15" s="149">
        <v>6639.29</v>
      </c>
      <c r="P15" s="149">
        <v>6823.0029999999997</v>
      </c>
    </row>
    <row r="16" spans="1:16" x14ac:dyDescent="0.3">
      <c r="A16" s="1"/>
      <c r="B16" s="151" t="s">
        <v>244</v>
      </c>
      <c r="C16" s="149">
        <v>806.4</v>
      </c>
      <c r="D16" s="149">
        <v>2984.2</v>
      </c>
      <c r="E16" s="149">
        <v>76.400000000000006</v>
      </c>
      <c r="F16" s="149">
        <v>76.400000000000006</v>
      </c>
      <c r="G16" s="149">
        <v>4474.8999999999996</v>
      </c>
      <c r="H16" s="149">
        <v>510.93</v>
      </c>
      <c r="I16" s="149">
        <v>8837</v>
      </c>
      <c r="J16" s="149">
        <v>18828</v>
      </c>
      <c r="K16" s="149">
        <v>3696.9639999999999</v>
      </c>
      <c r="L16" s="149">
        <v>4169.0479999999998</v>
      </c>
      <c r="M16" s="149">
        <v>4161.3680000000004</v>
      </c>
      <c r="N16" s="149">
        <v>4165.0010000000002</v>
      </c>
      <c r="O16" s="149">
        <v>6637.33</v>
      </c>
      <c r="P16" s="149">
        <v>6842.6719999999996</v>
      </c>
    </row>
    <row r="17" spans="1:16" x14ac:dyDescent="0.3">
      <c r="A17" s="1"/>
      <c r="B17" s="151" t="s">
        <v>215</v>
      </c>
      <c r="C17" s="149">
        <v>806.6</v>
      </c>
      <c r="D17" s="149">
        <v>2985.79</v>
      </c>
      <c r="E17" s="149">
        <v>75.91</v>
      </c>
      <c r="F17" s="149">
        <v>75.91</v>
      </c>
      <c r="G17" s="149">
        <v>4469.8999999999996</v>
      </c>
      <c r="H17" s="149">
        <v>511.91</v>
      </c>
      <c r="I17" s="149">
        <v>8733</v>
      </c>
      <c r="J17" s="149">
        <v>18835</v>
      </c>
      <c r="K17" s="149">
        <v>3573.9180000000001</v>
      </c>
      <c r="L17" s="149">
        <v>4108.1049999999996</v>
      </c>
      <c r="M17" s="149">
        <v>4101.12</v>
      </c>
      <c r="N17" s="149">
        <v>4103.96</v>
      </c>
      <c r="O17" s="149">
        <v>6616.52</v>
      </c>
      <c r="P17" s="149">
        <v>6858.1170000000002</v>
      </c>
    </row>
    <row r="18" spans="1:16" x14ac:dyDescent="0.3">
      <c r="A18" s="1"/>
      <c r="B18" s="151" t="s">
        <v>1670</v>
      </c>
      <c r="C18" s="149">
        <v>808.5</v>
      </c>
      <c r="D18" s="149">
        <v>2989.74</v>
      </c>
      <c r="E18" s="149">
        <v>73.48</v>
      </c>
      <c r="F18" s="149">
        <v>73.48</v>
      </c>
      <c r="G18" s="149">
        <v>4471.3999999999996</v>
      </c>
      <c r="H18" s="149">
        <v>509.95</v>
      </c>
      <c r="I18" s="149">
        <v>8628</v>
      </c>
      <c r="J18" s="149">
        <v>18858</v>
      </c>
      <c r="K18" s="149">
        <v>3518.6109999999999</v>
      </c>
      <c r="L18" s="149">
        <v>4071.4810000000002</v>
      </c>
      <c r="M18" s="149">
        <v>4065.4059999999999</v>
      </c>
      <c r="N18" s="149">
        <v>4067.6959999999999</v>
      </c>
      <c r="O18" s="149">
        <v>6604.35</v>
      </c>
      <c r="P18" s="149">
        <v>6865.6329999999998</v>
      </c>
    </row>
    <row r="19" spans="1:16" x14ac:dyDescent="0.3">
      <c r="A19" s="1"/>
      <c r="B19" s="151" t="s">
        <v>1671</v>
      </c>
      <c r="C19" s="149">
        <v>806.7</v>
      </c>
      <c r="D19" s="149">
        <v>0</v>
      </c>
      <c r="E19" s="149">
        <v>71.36</v>
      </c>
      <c r="F19" s="149">
        <v>71.36</v>
      </c>
      <c r="G19" s="149">
        <v>4469.8</v>
      </c>
      <c r="H19" s="149">
        <v>509.95</v>
      </c>
      <c r="I19" s="149">
        <v>8524</v>
      </c>
      <c r="J19" s="149">
        <v>18921</v>
      </c>
      <c r="K19" s="149">
        <v>3456.4580000000001</v>
      </c>
      <c r="L19" s="149">
        <v>4036.4879999999998</v>
      </c>
      <c r="M19" s="149">
        <v>4030.7460000000001</v>
      </c>
      <c r="N19" s="149">
        <v>4032.1170000000002</v>
      </c>
      <c r="O19" s="149">
        <v>6603.57</v>
      </c>
      <c r="P19" s="149">
        <v>6864.2939999999999</v>
      </c>
    </row>
    <row r="20" spans="1:16" x14ac:dyDescent="0.3">
      <c r="A20" s="1"/>
      <c r="B20" s="151" t="s">
        <v>1672</v>
      </c>
      <c r="C20" s="149">
        <v>828.6</v>
      </c>
      <c r="D20" s="149">
        <v>0</v>
      </c>
      <c r="E20" s="149">
        <v>69.17</v>
      </c>
      <c r="F20" s="149">
        <v>69.17</v>
      </c>
      <c r="G20" s="149">
        <v>4470.1000000000004</v>
      </c>
      <c r="H20" s="149">
        <v>510.93</v>
      </c>
      <c r="I20" s="149">
        <v>8421</v>
      </c>
      <c r="J20" s="149">
        <v>18984</v>
      </c>
      <c r="K20" s="149">
        <v>3414.2950000000001</v>
      </c>
      <c r="L20" s="149">
        <v>4024.6590000000001</v>
      </c>
      <c r="M20" s="149">
        <v>4019.5540000000001</v>
      </c>
      <c r="N20" s="149">
        <v>4020.56</v>
      </c>
      <c r="O20" s="149">
        <v>6609.46</v>
      </c>
      <c r="P20" s="149">
        <v>6862.6940000000004</v>
      </c>
    </row>
    <row r="21" spans="1:16" x14ac:dyDescent="0.3">
      <c r="A21" s="1"/>
      <c r="B21" s="151" t="s">
        <v>1673</v>
      </c>
      <c r="C21" s="149">
        <v>802.2</v>
      </c>
      <c r="D21" s="149">
        <v>0</v>
      </c>
      <c r="E21" s="149">
        <v>66.989999999999995</v>
      </c>
      <c r="F21" s="149">
        <v>66.989999999999995</v>
      </c>
      <c r="G21" s="149">
        <v>4469</v>
      </c>
      <c r="H21" s="149">
        <v>509.95</v>
      </c>
      <c r="I21" s="149">
        <v>8319</v>
      </c>
      <c r="J21" s="149">
        <v>19047</v>
      </c>
      <c r="K21" s="149">
        <v>3353.837</v>
      </c>
      <c r="L21" s="149">
        <v>4001.5250000000001</v>
      </c>
      <c r="M21" s="149">
        <v>3998.1239999999998</v>
      </c>
      <c r="N21" s="149">
        <v>3997.7739999999999</v>
      </c>
      <c r="O21" s="149">
        <v>6560.78</v>
      </c>
      <c r="P21" s="149">
        <v>6861.0550000000003</v>
      </c>
    </row>
    <row r="22" spans="1:16" x14ac:dyDescent="0.3">
      <c r="A22" s="1"/>
      <c r="B22" s="151" t="s">
        <v>1674</v>
      </c>
      <c r="C22" s="149">
        <v>802</v>
      </c>
      <c r="D22" s="149">
        <v>0</v>
      </c>
      <c r="E22" s="149">
        <v>65.62</v>
      </c>
      <c r="F22" s="149">
        <v>65.62</v>
      </c>
      <c r="G22" s="149">
        <v>4468.3</v>
      </c>
      <c r="H22" s="149">
        <v>512.89</v>
      </c>
      <c r="I22" s="149">
        <v>8259</v>
      </c>
      <c r="J22" s="149">
        <v>19110</v>
      </c>
      <c r="K22" s="149">
        <v>3299.0920000000001</v>
      </c>
      <c r="L22" s="149">
        <v>3973.4319999999998</v>
      </c>
      <c r="M22" s="149">
        <v>3970.1120000000001</v>
      </c>
      <c r="N22" s="149">
        <v>3969.9789999999998</v>
      </c>
      <c r="O22" s="149">
        <v>6507.39</v>
      </c>
      <c r="P22" s="149">
        <v>6858.4690000000001</v>
      </c>
    </row>
    <row r="23" spans="1:16" x14ac:dyDescent="0.3">
      <c r="A23" s="1"/>
      <c r="B23" s="151" t="s">
        <v>1675</v>
      </c>
      <c r="C23" s="149">
        <v>825.1</v>
      </c>
      <c r="D23" s="149">
        <v>1879.22</v>
      </c>
      <c r="E23" s="149">
        <v>64.55</v>
      </c>
      <c r="F23" s="149">
        <v>64.55</v>
      </c>
      <c r="G23" s="149">
        <v>4468.1000000000004</v>
      </c>
      <c r="H23" s="149">
        <v>510.93</v>
      </c>
      <c r="I23" s="149">
        <v>8230</v>
      </c>
      <c r="J23" s="149">
        <v>19173</v>
      </c>
      <c r="K23" s="149">
        <v>3329.1660000000002</v>
      </c>
      <c r="L23" s="149">
        <v>4006.8649999999998</v>
      </c>
      <c r="M23" s="149">
        <v>4005.2020000000002</v>
      </c>
      <c r="N23" s="149">
        <v>4003.502</v>
      </c>
      <c r="O23" s="149">
        <v>6379.8</v>
      </c>
      <c r="P23" s="149">
        <v>6856.9279999999999</v>
      </c>
    </row>
    <row r="24" spans="1:16" x14ac:dyDescent="0.3">
      <c r="A24" s="1"/>
      <c r="B24" s="151" t="s">
        <v>216</v>
      </c>
      <c r="C24" s="149">
        <v>803</v>
      </c>
      <c r="D24" s="149">
        <v>1795.86</v>
      </c>
      <c r="E24" s="149">
        <v>64.08</v>
      </c>
      <c r="F24" s="149">
        <v>64.08</v>
      </c>
      <c r="G24" s="149">
        <v>4473.7</v>
      </c>
      <c r="H24" s="149">
        <v>512.89</v>
      </c>
      <c r="I24" s="149">
        <v>8191</v>
      </c>
      <c r="J24" s="149">
        <v>19237</v>
      </c>
      <c r="K24" s="149">
        <v>3468.46</v>
      </c>
      <c r="L24" s="149">
        <v>4066.0360000000001</v>
      </c>
      <c r="M24" s="149">
        <v>4066.636</v>
      </c>
      <c r="N24" s="149">
        <v>4063.587</v>
      </c>
      <c r="O24" s="149">
        <v>6372.73</v>
      </c>
      <c r="P24" s="149">
        <v>6855.7460000000001</v>
      </c>
    </row>
    <row r="25" spans="1:16" x14ac:dyDescent="0.3">
      <c r="A25" s="1"/>
      <c r="B25" s="151" t="s">
        <v>280</v>
      </c>
      <c r="C25" s="149">
        <v>827.7</v>
      </c>
      <c r="D25" s="149">
        <v>1789.75</v>
      </c>
      <c r="E25" s="149">
        <v>63.85</v>
      </c>
      <c r="F25" s="149">
        <v>63.85</v>
      </c>
      <c r="G25" s="149">
        <v>4472.2</v>
      </c>
      <c r="H25" s="149">
        <v>508.97</v>
      </c>
      <c r="I25" s="149">
        <v>8142</v>
      </c>
      <c r="J25" s="149">
        <v>19300</v>
      </c>
      <c r="K25" s="149">
        <v>3556.8449999999998</v>
      </c>
      <c r="L25" s="149">
        <v>4107.2870000000003</v>
      </c>
      <c r="M25" s="149">
        <v>4106.4679999999998</v>
      </c>
      <c r="N25" s="149">
        <v>4104.7870000000003</v>
      </c>
      <c r="O25" s="149">
        <v>6399.03</v>
      </c>
      <c r="P25" s="149">
        <v>6853.4870000000001</v>
      </c>
    </row>
    <row r="26" spans="1:16" x14ac:dyDescent="0.3">
      <c r="A26" s="1"/>
      <c r="B26" s="151" t="s">
        <v>1676</v>
      </c>
      <c r="C26" s="149">
        <v>802.6</v>
      </c>
      <c r="D26" s="149">
        <v>1793.62</v>
      </c>
      <c r="E26" s="149">
        <v>63.35</v>
      </c>
      <c r="F26" s="149">
        <v>63.35</v>
      </c>
      <c r="G26" s="149">
        <v>4470.8</v>
      </c>
      <c r="H26" s="149">
        <v>509.95</v>
      </c>
      <c r="I26" s="149">
        <v>8093</v>
      </c>
      <c r="J26" s="149">
        <v>19294</v>
      </c>
      <c r="K26" s="149">
        <v>3511.8449999999998</v>
      </c>
      <c r="L26" s="149">
        <v>4099.5879999999997</v>
      </c>
      <c r="M26" s="149">
        <v>4096.0929999999998</v>
      </c>
      <c r="N26" s="149">
        <v>4096.0240000000003</v>
      </c>
      <c r="O26" s="149">
        <v>6426.91</v>
      </c>
      <c r="P26" s="149">
        <v>6851.4279999999999</v>
      </c>
    </row>
    <row r="27" spans="1:16" x14ac:dyDescent="0.3">
      <c r="A27" s="1"/>
      <c r="B27" s="151" t="s">
        <v>1677</v>
      </c>
      <c r="C27" s="149">
        <v>806.3</v>
      </c>
      <c r="D27" s="149">
        <v>1794.94</v>
      </c>
      <c r="E27" s="149">
        <v>62.86</v>
      </c>
      <c r="F27" s="149">
        <v>62.86</v>
      </c>
      <c r="G27" s="149">
        <v>4473</v>
      </c>
      <c r="H27" s="149">
        <v>509.95</v>
      </c>
      <c r="I27" s="149">
        <v>8044</v>
      </c>
      <c r="J27" s="149">
        <v>19250</v>
      </c>
      <c r="K27" s="149">
        <v>3545.5520000000001</v>
      </c>
      <c r="L27" s="149">
        <v>4109.4989999999998</v>
      </c>
      <c r="M27" s="149">
        <v>4104.4870000000001</v>
      </c>
      <c r="N27" s="149">
        <v>4105.4939999999997</v>
      </c>
      <c r="O27" s="149">
        <v>6416.31</v>
      </c>
      <c r="P27" s="149">
        <v>6848.7529999999997</v>
      </c>
    </row>
    <row r="28" spans="1:16" x14ac:dyDescent="0.3">
      <c r="A28" s="1"/>
      <c r="B28" s="151" t="s">
        <v>1678</v>
      </c>
      <c r="C28" s="149">
        <v>806.2</v>
      </c>
      <c r="D28" s="149">
        <v>1765.54</v>
      </c>
      <c r="E28" s="149">
        <v>62.6</v>
      </c>
      <c r="F28" s="149">
        <v>62.6</v>
      </c>
      <c r="G28" s="149">
        <v>4467.8</v>
      </c>
      <c r="H28" s="149">
        <v>509.95</v>
      </c>
      <c r="I28" s="149">
        <v>7995</v>
      </c>
      <c r="J28" s="149">
        <v>19206</v>
      </c>
      <c r="K28" s="149">
        <v>3533.5160000000001</v>
      </c>
      <c r="L28" s="149">
        <v>4111.1109999999999</v>
      </c>
      <c r="M28" s="149">
        <v>4104.58</v>
      </c>
      <c r="N28" s="149">
        <v>4106.6819999999998</v>
      </c>
      <c r="O28" s="149">
        <v>6411.6</v>
      </c>
      <c r="P28" s="149">
        <v>6846.9250000000002</v>
      </c>
    </row>
    <row r="29" spans="1:16" x14ac:dyDescent="0.3">
      <c r="A29" s="1"/>
      <c r="B29" s="151" t="s">
        <v>245</v>
      </c>
      <c r="C29" s="149">
        <v>806.6</v>
      </c>
      <c r="D29" s="149">
        <v>1765.6</v>
      </c>
      <c r="E29" s="149">
        <v>62.5</v>
      </c>
      <c r="F29" s="149">
        <v>62.5</v>
      </c>
      <c r="G29" s="149">
        <v>4467.8</v>
      </c>
      <c r="H29" s="149">
        <v>510.93</v>
      </c>
      <c r="I29" s="149">
        <v>7946</v>
      </c>
      <c r="J29" s="149">
        <v>19163</v>
      </c>
      <c r="K29" s="149">
        <v>3501.9209999999998</v>
      </c>
      <c r="L29" s="149">
        <v>4098.6639999999998</v>
      </c>
      <c r="M29" s="149">
        <v>4091.0259999999998</v>
      </c>
      <c r="N29" s="149">
        <v>4093.7530000000002</v>
      </c>
      <c r="O29" s="149">
        <v>6413.17</v>
      </c>
      <c r="P29" s="149">
        <v>6845.0339999999997</v>
      </c>
    </row>
    <row r="30" spans="1:16" x14ac:dyDescent="0.3">
      <c r="A30" s="1"/>
      <c r="B30" s="151" t="s">
        <v>1679</v>
      </c>
      <c r="C30" s="149">
        <v>806.5</v>
      </c>
      <c r="D30" s="149">
        <v>1766.55</v>
      </c>
      <c r="E30" s="149">
        <v>62.01</v>
      </c>
      <c r="F30" s="149">
        <v>62.01</v>
      </c>
      <c r="G30" s="149">
        <v>4467.8</v>
      </c>
      <c r="H30" s="149">
        <v>510.93</v>
      </c>
      <c r="I30" s="149">
        <v>7897</v>
      </c>
      <c r="J30" s="149">
        <v>19119</v>
      </c>
      <c r="K30" s="149">
        <v>3492.7289999999998</v>
      </c>
      <c r="L30" s="149">
        <v>4085.9769999999999</v>
      </c>
      <c r="M30" s="149">
        <v>4078.384</v>
      </c>
      <c r="N30" s="149">
        <v>4081.326</v>
      </c>
      <c r="O30" s="149">
        <v>6391.18</v>
      </c>
      <c r="P30" s="149">
        <v>6842.9939999999997</v>
      </c>
    </row>
    <row r="31" spans="1:16" x14ac:dyDescent="0.3">
      <c r="A31" s="1"/>
      <c r="B31" s="151" t="s">
        <v>406</v>
      </c>
      <c r="C31" s="149">
        <v>807.2</v>
      </c>
      <c r="D31" s="149">
        <v>1760.96</v>
      </c>
      <c r="E31" s="149">
        <v>61.69</v>
      </c>
      <c r="F31" s="149">
        <v>61.69</v>
      </c>
      <c r="G31" s="149">
        <v>4467.8</v>
      </c>
      <c r="H31" s="149">
        <v>512.89</v>
      </c>
      <c r="I31" s="149">
        <v>7858</v>
      </c>
      <c r="J31" s="149">
        <v>19076</v>
      </c>
      <c r="K31" s="149">
        <v>3485.366</v>
      </c>
      <c r="L31" s="149">
        <v>4102.9750000000004</v>
      </c>
      <c r="M31" s="149">
        <v>4095.665</v>
      </c>
      <c r="N31" s="149">
        <v>4098.4380000000001</v>
      </c>
      <c r="O31" s="149">
        <v>6373.91</v>
      </c>
      <c r="P31" s="149">
        <v>6840.8339999999998</v>
      </c>
    </row>
    <row r="32" spans="1:16" x14ac:dyDescent="0.3">
      <c r="A32" s="1"/>
      <c r="B32" s="151" t="s">
        <v>385</v>
      </c>
      <c r="C32" s="149">
        <v>806.8</v>
      </c>
      <c r="D32" s="149">
        <v>1758.81</v>
      </c>
      <c r="E32" s="149">
        <v>62.76</v>
      </c>
      <c r="F32" s="149">
        <v>62.76</v>
      </c>
      <c r="G32" s="149">
        <v>4467.8</v>
      </c>
      <c r="H32" s="149">
        <v>509.95</v>
      </c>
      <c r="I32" s="149">
        <v>7853</v>
      </c>
      <c r="J32" s="149">
        <v>19044</v>
      </c>
      <c r="K32" s="149">
        <v>3603.7539999999999</v>
      </c>
      <c r="L32" s="149">
        <v>4152.1660000000002</v>
      </c>
      <c r="M32" s="149">
        <v>4144.8860000000004</v>
      </c>
      <c r="N32" s="149">
        <v>4147.6469999999999</v>
      </c>
      <c r="O32" s="149">
        <v>6446.93</v>
      </c>
      <c r="P32" s="149">
        <v>6840.8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583</v>
      </c>
      <c r="C6" s="200" t="s">
        <v>1680</v>
      </c>
      <c r="D6" s="200"/>
      <c r="E6" s="200"/>
      <c r="F6" s="200"/>
      <c r="G6" s="200"/>
      <c r="H6" s="200"/>
      <c r="I6" s="200"/>
      <c r="J6" s="200"/>
      <c r="K6" s="200"/>
      <c r="L6" s="200"/>
      <c r="M6" s="200"/>
      <c r="N6" s="200"/>
      <c r="O6" s="200"/>
      <c r="P6" s="200"/>
      <c r="Q6" s="200"/>
    </row>
    <row r="7" spans="1:17" ht="40.049999999999997" customHeight="1" x14ac:dyDescent="0.3">
      <c r="A7" s="1"/>
      <c r="B7" s="200"/>
      <c r="C7" s="3" t="s">
        <v>241</v>
      </c>
      <c r="D7" s="3" t="s">
        <v>77</v>
      </c>
      <c r="E7" s="3" t="s">
        <v>77</v>
      </c>
      <c r="F7" s="3" t="s">
        <v>84</v>
      </c>
      <c r="G7" s="3" t="s">
        <v>84</v>
      </c>
      <c r="H7" s="3" t="s">
        <v>84</v>
      </c>
      <c r="I7" s="3" t="s">
        <v>84</v>
      </c>
      <c r="J7" s="3" t="s">
        <v>93</v>
      </c>
      <c r="K7" s="3" t="s">
        <v>637</v>
      </c>
      <c r="L7" s="3" t="s">
        <v>96</v>
      </c>
      <c r="M7" s="3" t="s">
        <v>96</v>
      </c>
      <c r="N7" s="3" t="s">
        <v>133</v>
      </c>
      <c r="O7" s="3" t="s">
        <v>133</v>
      </c>
      <c r="P7" s="3" t="s">
        <v>150</v>
      </c>
      <c r="Q7" s="3" t="s">
        <v>153</v>
      </c>
    </row>
    <row r="8" spans="1:17" ht="40.049999999999997" customHeight="1" x14ac:dyDescent="0.3">
      <c r="A8" s="1"/>
      <c r="B8" s="200"/>
      <c r="C8" s="3" t="s">
        <v>1127</v>
      </c>
      <c r="D8" s="3" t="s">
        <v>1134</v>
      </c>
      <c r="E8" s="3" t="s">
        <v>1135</v>
      </c>
      <c r="F8" s="3" t="s">
        <v>89</v>
      </c>
      <c r="G8" s="3" t="s">
        <v>92</v>
      </c>
      <c r="H8" s="3" t="s">
        <v>1580</v>
      </c>
      <c r="I8" s="3" t="s">
        <v>1150</v>
      </c>
      <c r="J8" s="3" t="s">
        <v>94</v>
      </c>
      <c r="K8" s="3" t="s">
        <v>1154</v>
      </c>
      <c r="L8" s="3" t="s">
        <v>106</v>
      </c>
      <c r="M8" s="3" t="s">
        <v>109</v>
      </c>
      <c r="N8" s="3" t="s">
        <v>1168</v>
      </c>
      <c r="O8" s="3" t="s">
        <v>138</v>
      </c>
      <c r="P8" s="3" t="s">
        <v>1190</v>
      </c>
      <c r="Q8" s="3" t="s">
        <v>1191</v>
      </c>
    </row>
    <row r="9" spans="1:17" x14ac:dyDescent="0.3">
      <c r="A9" s="1"/>
      <c r="B9" s="151" t="s">
        <v>188</v>
      </c>
      <c r="C9" s="149">
        <v>21</v>
      </c>
      <c r="D9" s="149">
        <v>19.623999999999999</v>
      </c>
      <c r="E9" s="149">
        <v>19.623999999999999</v>
      </c>
      <c r="F9" s="149">
        <v>19.8</v>
      </c>
      <c r="G9" s="149">
        <v>19.8</v>
      </c>
      <c r="H9" s="149">
        <v>23.37</v>
      </c>
      <c r="I9" s="149">
        <v>23.37</v>
      </c>
      <c r="J9" s="149">
        <v>19.3</v>
      </c>
      <c r="K9" s="149">
        <v>28.77</v>
      </c>
      <c r="L9" s="149">
        <v>19</v>
      </c>
      <c r="M9" s="149">
        <v>24.3</v>
      </c>
      <c r="N9" s="149">
        <v>19.690000000000001</v>
      </c>
      <c r="O9" s="149">
        <v>19.600000000000001</v>
      </c>
      <c r="P9" s="149">
        <v>18.78</v>
      </c>
      <c r="Q9" s="149">
        <v>28.81</v>
      </c>
    </row>
    <row r="10" spans="1:17" x14ac:dyDescent="0.3">
      <c r="A10" s="1"/>
      <c r="B10" s="151" t="s">
        <v>1665</v>
      </c>
      <c r="C10" s="149">
        <v>21</v>
      </c>
      <c r="D10" s="149">
        <v>19.350999999999999</v>
      </c>
      <c r="E10" s="149">
        <v>19.350999999999999</v>
      </c>
      <c r="F10" s="149">
        <v>19.8</v>
      </c>
      <c r="G10" s="149">
        <v>19.8</v>
      </c>
      <c r="H10" s="149">
        <v>23.14</v>
      </c>
      <c r="I10" s="149">
        <v>23.14</v>
      </c>
      <c r="J10" s="149">
        <v>19.399999999999999</v>
      </c>
      <c r="K10" s="149">
        <v>28.57</v>
      </c>
      <c r="L10" s="149">
        <v>18.8</v>
      </c>
      <c r="M10" s="149">
        <v>24.2</v>
      </c>
      <c r="N10" s="149">
        <v>19.739999999999998</v>
      </c>
      <c r="O10" s="149">
        <v>20</v>
      </c>
      <c r="P10" s="149">
        <v>18.989999999999998</v>
      </c>
      <c r="Q10" s="149">
        <v>28.81</v>
      </c>
    </row>
    <row r="11" spans="1:17" x14ac:dyDescent="0.3">
      <c r="A11" s="1"/>
      <c r="B11" s="151" t="s">
        <v>1666</v>
      </c>
      <c r="C11" s="149">
        <v>21</v>
      </c>
      <c r="D11" s="149">
        <v>18.948</v>
      </c>
      <c r="E11" s="149">
        <v>18.948</v>
      </c>
      <c r="F11" s="149">
        <v>18.8</v>
      </c>
      <c r="G11" s="149">
        <v>18.8</v>
      </c>
      <c r="H11" s="149">
        <v>22.95</v>
      </c>
      <c r="I11" s="149">
        <v>22.95</v>
      </c>
      <c r="J11" s="149">
        <v>19.2</v>
      </c>
      <c r="K11" s="149">
        <v>28.13</v>
      </c>
      <c r="L11" s="149">
        <v>18.7</v>
      </c>
      <c r="M11" s="149">
        <v>24</v>
      </c>
      <c r="N11" s="149">
        <v>19.73</v>
      </c>
      <c r="O11" s="149">
        <v>19.8</v>
      </c>
      <c r="P11" s="149">
        <v>19</v>
      </c>
      <c r="Q11" s="149">
        <v>28.08</v>
      </c>
    </row>
    <row r="12" spans="1:17" x14ac:dyDescent="0.3">
      <c r="A12" s="1"/>
      <c r="B12" s="151" t="s">
        <v>1667</v>
      </c>
      <c r="C12" s="149">
        <v>20</v>
      </c>
      <c r="D12" s="149">
        <v>18.757999999999999</v>
      </c>
      <c r="E12" s="149">
        <v>18.757999999999999</v>
      </c>
      <c r="F12" s="149">
        <v>18.3</v>
      </c>
      <c r="G12" s="149">
        <v>18.3</v>
      </c>
      <c r="H12" s="149">
        <v>22.45</v>
      </c>
      <c r="I12" s="149">
        <v>22.45</v>
      </c>
      <c r="J12" s="149">
        <v>19.100000000000001</v>
      </c>
      <c r="K12" s="149">
        <v>29.51</v>
      </c>
      <c r="L12" s="149">
        <v>18.899999999999999</v>
      </c>
      <c r="M12" s="149">
        <v>23.9</v>
      </c>
      <c r="N12" s="149">
        <v>19.8</v>
      </c>
      <c r="O12" s="149">
        <v>19.899999999999999</v>
      </c>
      <c r="P12" s="149">
        <v>18.850000000000001</v>
      </c>
      <c r="Q12" s="149">
        <v>28.44</v>
      </c>
    </row>
    <row r="13" spans="1:17" x14ac:dyDescent="0.3">
      <c r="A13" s="1"/>
      <c r="B13" s="151" t="s">
        <v>1668</v>
      </c>
      <c r="C13" s="149">
        <v>19</v>
      </c>
      <c r="D13" s="149">
        <v>18.48</v>
      </c>
      <c r="E13" s="149">
        <v>18.48</v>
      </c>
      <c r="F13" s="149">
        <v>18.2</v>
      </c>
      <c r="G13" s="149">
        <v>18.2</v>
      </c>
      <c r="H13" s="149">
        <v>22.12</v>
      </c>
      <c r="I13" s="149">
        <v>22.12</v>
      </c>
      <c r="J13" s="149">
        <v>19.100000000000001</v>
      </c>
      <c r="K13" s="149">
        <v>29.49</v>
      </c>
      <c r="L13" s="149">
        <v>19.100000000000001</v>
      </c>
      <c r="M13" s="149">
        <v>23.8</v>
      </c>
      <c r="N13" s="149">
        <v>19.87</v>
      </c>
      <c r="O13" s="149">
        <v>20.03</v>
      </c>
      <c r="P13" s="149">
        <v>18.739999999999998</v>
      </c>
      <c r="Q13" s="149">
        <v>28.19</v>
      </c>
    </row>
    <row r="14" spans="1:17" x14ac:dyDescent="0.3">
      <c r="A14" s="1"/>
      <c r="B14" s="151" t="s">
        <v>286</v>
      </c>
      <c r="C14" s="149">
        <v>19</v>
      </c>
      <c r="D14" s="149">
        <v>18.777999999999999</v>
      </c>
      <c r="E14" s="149">
        <v>18.777999999999999</v>
      </c>
      <c r="F14" s="149">
        <v>18.2</v>
      </c>
      <c r="G14" s="149">
        <v>18.2</v>
      </c>
      <c r="H14" s="149">
        <v>21.82</v>
      </c>
      <c r="I14" s="149">
        <v>21.82</v>
      </c>
      <c r="J14" s="149">
        <v>19.100000000000001</v>
      </c>
      <c r="K14" s="149">
        <v>30</v>
      </c>
      <c r="L14" s="149">
        <v>18.899999999999999</v>
      </c>
      <c r="M14" s="149">
        <v>23.7</v>
      </c>
      <c r="N14" s="149">
        <v>19.73</v>
      </c>
      <c r="O14" s="149">
        <v>20.07</v>
      </c>
      <c r="P14" s="149">
        <v>18.66</v>
      </c>
      <c r="Q14" s="149">
        <v>27.59</v>
      </c>
    </row>
    <row r="15" spans="1:17" x14ac:dyDescent="0.3">
      <c r="A15" s="1"/>
      <c r="B15" s="151" t="s">
        <v>1669</v>
      </c>
      <c r="C15" s="149">
        <v>20</v>
      </c>
      <c r="D15" s="149">
        <v>18.911000000000001</v>
      </c>
      <c r="E15" s="149">
        <v>18.911000000000001</v>
      </c>
      <c r="F15" s="149">
        <v>18.399999999999999</v>
      </c>
      <c r="G15" s="149">
        <v>18.399999999999999</v>
      </c>
      <c r="H15" s="149">
        <v>22.33</v>
      </c>
      <c r="I15" s="149">
        <v>22.33</v>
      </c>
      <c r="J15" s="149">
        <v>19</v>
      </c>
      <c r="K15" s="149">
        <v>30.11</v>
      </c>
      <c r="L15" s="149">
        <v>19</v>
      </c>
      <c r="M15" s="149">
        <v>23.6</v>
      </c>
      <c r="N15" s="149">
        <v>19.78</v>
      </c>
      <c r="O15" s="149">
        <v>19.77</v>
      </c>
      <c r="P15" s="149">
        <v>18.829999999999998</v>
      </c>
      <c r="Q15" s="149">
        <v>27.59</v>
      </c>
    </row>
    <row r="16" spans="1:17" x14ac:dyDescent="0.3">
      <c r="A16" s="1"/>
      <c r="B16" s="151" t="s">
        <v>244</v>
      </c>
      <c r="C16" s="149">
        <v>21</v>
      </c>
      <c r="D16" s="149">
        <v>19.433</v>
      </c>
      <c r="E16" s="149">
        <v>19.433</v>
      </c>
      <c r="F16" s="149">
        <v>18.8</v>
      </c>
      <c r="G16" s="149">
        <v>18.8</v>
      </c>
      <c r="H16" s="149">
        <v>23.39</v>
      </c>
      <c r="I16" s="149">
        <v>23.39</v>
      </c>
      <c r="J16" s="149">
        <v>19</v>
      </c>
      <c r="K16" s="149">
        <v>30.45</v>
      </c>
      <c r="L16" s="149">
        <v>19</v>
      </c>
      <c r="M16" s="149">
        <v>23.6</v>
      </c>
      <c r="N16" s="149">
        <v>20.100000000000001</v>
      </c>
      <c r="O16" s="149">
        <v>20.27</v>
      </c>
      <c r="P16" s="149">
        <v>18.78</v>
      </c>
      <c r="Q16" s="149">
        <v>27.51</v>
      </c>
    </row>
    <row r="17" spans="1:17" x14ac:dyDescent="0.3">
      <c r="A17" s="1"/>
      <c r="B17" s="151" t="s">
        <v>215</v>
      </c>
      <c r="C17" s="149">
        <v>21</v>
      </c>
      <c r="D17" s="149">
        <v>20.695</v>
      </c>
      <c r="E17" s="149">
        <v>20.695</v>
      </c>
      <c r="F17" s="149">
        <v>19.3</v>
      </c>
      <c r="G17" s="149">
        <v>19.3</v>
      </c>
      <c r="H17" s="149">
        <v>24.24</v>
      </c>
      <c r="I17" s="149">
        <v>24.24</v>
      </c>
      <c r="J17" s="149">
        <v>19</v>
      </c>
      <c r="K17" s="149">
        <v>31.44</v>
      </c>
      <c r="L17" s="149">
        <v>19.100000000000001</v>
      </c>
      <c r="M17" s="149">
        <v>23.8</v>
      </c>
      <c r="N17" s="149">
        <v>20.49</v>
      </c>
      <c r="O17" s="149">
        <v>20.65</v>
      </c>
      <c r="P17" s="149">
        <v>18.96</v>
      </c>
      <c r="Q17" s="149">
        <v>28.08</v>
      </c>
    </row>
    <row r="18" spans="1:17" x14ac:dyDescent="0.3">
      <c r="A18" s="1"/>
      <c r="B18" s="151" t="s">
        <v>1670</v>
      </c>
      <c r="C18" s="149">
        <v>22</v>
      </c>
      <c r="D18" s="149">
        <v>21.96</v>
      </c>
      <c r="E18" s="149">
        <v>21.96</v>
      </c>
      <c r="F18" s="149">
        <v>20.2</v>
      </c>
      <c r="G18" s="149">
        <v>20.2</v>
      </c>
      <c r="H18" s="149">
        <v>24.85</v>
      </c>
      <c r="I18" s="149">
        <v>24.85</v>
      </c>
      <c r="J18" s="149">
        <v>19.100000000000001</v>
      </c>
      <c r="K18" s="149">
        <v>33.049999999999997</v>
      </c>
      <c r="L18" s="149">
        <v>19.600000000000001</v>
      </c>
      <c r="M18" s="149">
        <v>24</v>
      </c>
      <c r="N18" s="149">
        <v>21.07</v>
      </c>
      <c r="O18" s="149">
        <v>20.93</v>
      </c>
      <c r="P18" s="149">
        <v>19.559999999999999</v>
      </c>
      <c r="Q18" s="149">
        <v>28.81</v>
      </c>
    </row>
    <row r="19" spans="1:17" x14ac:dyDescent="0.3">
      <c r="A19" s="1"/>
      <c r="B19" s="151" t="s">
        <v>1671</v>
      </c>
      <c r="C19" s="149">
        <v>22</v>
      </c>
      <c r="D19" s="149">
        <v>23.637</v>
      </c>
      <c r="E19" s="149">
        <v>23.637</v>
      </c>
      <c r="F19" s="149">
        <v>20.399999999999999</v>
      </c>
      <c r="G19" s="149">
        <v>20.399999999999999</v>
      </c>
      <c r="H19" s="149">
        <v>24.62</v>
      </c>
      <c r="I19" s="149">
        <v>24.62</v>
      </c>
      <c r="J19" s="149">
        <v>19.5</v>
      </c>
      <c r="K19" s="149">
        <v>34.28</v>
      </c>
      <c r="L19" s="149">
        <v>21.1</v>
      </c>
      <c r="M19" s="149">
        <v>24.9</v>
      </c>
      <c r="N19" s="149">
        <v>21.31</v>
      </c>
      <c r="O19" s="149">
        <v>21.17</v>
      </c>
      <c r="P19" s="149">
        <v>19.97</v>
      </c>
      <c r="Q19" s="149">
        <v>29.42</v>
      </c>
    </row>
    <row r="20" spans="1:17" x14ac:dyDescent="0.3">
      <c r="A20" s="1"/>
      <c r="B20" s="151" t="s">
        <v>1672</v>
      </c>
      <c r="C20" s="149">
        <v>24</v>
      </c>
      <c r="D20" s="149">
        <v>25.617000000000001</v>
      </c>
      <c r="E20" s="149">
        <v>25.617000000000001</v>
      </c>
      <c r="F20" s="149">
        <v>20.2</v>
      </c>
      <c r="G20" s="149">
        <v>20.2</v>
      </c>
      <c r="H20" s="149">
        <v>24.93</v>
      </c>
      <c r="I20" s="149">
        <v>24.93</v>
      </c>
      <c r="J20" s="149">
        <v>19.7</v>
      </c>
      <c r="K20" s="149">
        <v>36.21</v>
      </c>
      <c r="L20" s="149">
        <v>22.3</v>
      </c>
      <c r="M20" s="149">
        <v>25.9</v>
      </c>
      <c r="N20" s="149">
        <v>21.65</v>
      </c>
      <c r="O20" s="149">
        <v>21.33</v>
      </c>
      <c r="P20" s="149">
        <v>20.82</v>
      </c>
      <c r="Q20" s="149">
        <v>31.01</v>
      </c>
    </row>
    <row r="21" spans="1:17" x14ac:dyDescent="0.3">
      <c r="A21" s="1"/>
      <c r="B21" s="151" t="s">
        <v>1673</v>
      </c>
      <c r="C21" s="149">
        <v>24</v>
      </c>
      <c r="D21" s="149">
        <v>26.843</v>
      </c>
      <c r="E21" s="149">
        <v>26.843</v>
      </c>
      <c r="F21" s="149">
        <v>20.8</v>
      </c>
      <c r="G21" s="149">
        <v>20.8</v>
      </c>
      <c r="H21" s="149">
        <v>25.37</v>
      </c>
      <c r="I21" s="149">
        <v>25.37</v>
      </c>
      <c r="J21" s="149">
        <v>20.100000000000001</v>
      </c>
      <c r="K21" s="149">
        <v>35.630000000000003</v>
      </c>
      <c r="L21" s="149">
        <v>21.7</v>
      </c>
      <c r="M21" s="149">
        <v>26.9</v>
      </c>
      <c r="N21" s="149">
        <v>22.11</v>
      </c>
      <c r="O21" s="149">
        <v>21.67</v>
      </c>
      <c r="P21" s="149">
        <v>21.83</v>
      </c>
      <c r="Q21" s="149">
        <v>32.1</v>
      </c>
    </row>
    <row r="22" spans="1:17" x14ac:dyDescent="0.3">
      <c r="A22" s="1"/>
      <c r="B22" s="151" t="s">
        <v>1674</v>
      </c>
      <c r="C22" s="149">
        <v>26</v>
      </c>
      <c r="D22" s="149">
        <v>27.367000000000001</v>
      </c>
      <c r="E22" s="149">
        <v>27.367000000000001</v>
      </c>
      <c r="F22" s="149">
        <v>20.9</v>
      </c>
      <c r="G22" s="149">
        <v>20.9</v>
      </c>
      <c r="H22" s="149">
        <v>25.73</v>
      </c>
      <c r="I22" s="149">
        <v>25.73</v>
      </c>
      <c r="J22" s="149">
        <v>20.6</v>
      </c>
      <c r="K22" s="149">
        <v>33.909999999999997</v>
      </c>
      <c r="L22" s="149">
        <v>22</v>
      </c>
      <c r="M22" s="149">
        <v>27.7</v>
      </c>
      <c r="N22" s="149">
        <v>22.36</v>
      </c>
      <c r="O22" s="149">
        <v>22</v>
      </c>
      <c r="P22" s="149">
        <v>22.43</v>
      </c>
      <c r="Q22" s="149">
        <v>31.01</v>
      </c>
    </row>
    <row r="23" spans="1:17" x14ac:dyDescent="0.3">
      <c r="A23" s="1"/>
      <c r="B23" s="151" t="s">
        <v>1675</v>
      </c>
      <c r="C23" s="149">
        <v>28</v>
      </c>
      <c r="D23" s="149">
        <v>26.74</v>
      </c>
      <c r="E23" s="149">
        <v>26.74</v>
      </c>
      <c r="F23" s="149">
        <v>20.6</v>
      </c>
      <c r="G23" s="149">
        <v>20.6</v>
      </c>
      <c r="H23" s="149">
        <v>25.99</v>
      </c>
      <c r="I23" s="149">
        <v>25.99</v>
      </c>
      <c r="J23" s="149">
        <v>20.399999999999999</v>
      </c>
      <c r="K23" s="149">
        <v>33.18</v>
      </c>
      <c r="L23" s="149">
        <v>22.3</v>
      </c>
      <c r="M23" s="149">
        <v>28.3</v>
      </c>
      <c r="N23" s="149">
        <v>22.84</v>
      </c>
      <c r="O23" s="149">
        <v>21.97</v>
      </c>
      <c r="P23" s="149">
        <v>21.75</v>
      </c>
      <c r="Q23" s="149">
        <v>31.37</v>
      </c>
    </row>
    <row r="24" spans="1:17" x14ac:dyDescent="0.3">
      <c r="A24" s="1"/>
      <c r="B24" s="151" t="s">
        <v>216</v>
      </c>
      <c r="C24" s="149">
        <v>27</v>
      </c>
      <c r="D24" s="149">
        <v>26.893000000000001</v>
      </c>
      <c r="E24" s="149">
        <v>26.893000000000001</v>
      </c>
      <c r="F24" s="149">
        <v>20.6</v>
      </c>
      <c r="G24" s="149">
        <v>20.6</v>
      </c>
      <c r="H24" s="149">
        <v>26.24</v>
      </c>
      <c r="I24" s="149">
        <v>26.24</v>
      </c>
      <c r="J24" s="149">
        <v>20.100000000000001</v>
      </c>
      <c r="K24" s="149">
        <v>33.380000000000003</v>
      </c>
      <c r="L24" s="149">
        <v>22.3</v>
      </c>
      <c r="M24" s="149">
        <v>28.8</v>
      </c>
      <c r="N24" s="149">
        <v>23.49</v>
      </c>
      <c r="O24" s="149">
        <v>21.57</v>
      </c>
      <c r="P24" s="149">
        <v>21.75</v>
      </c>
      <c r="Q24" s="149">
        <v>32.47</v>
      </c>
    </row>
    <row r="25" spans="1:17" x14ac:dyDescent="0.3">
      <c r="A25" s="1"/>
      <c r="B25" s="151" t="s">
        <v>280</v>
      </c>
      <c r="C25" s="149">
        <v>26</v>
      </c>
      <c r="D25" s="149">
        <v>26.091999999999999</v>
      </c>
      <c r="E25" s="149">
        <v>26.091999999999999</v>
      </c>
      <c r="F25" s="149">
        <v>20.100000000000001</v>
      </c>
      <c r="G25" s="149">
        <v>20.100000000000001</v>
      </c>
      <c r="H25" s="149">
        <v>26.43</v>
      </c>
      <c r="I25" s="149">
        <v>26.43</v>
      </c>
      <c r="J25" s="149">
        <v>20</v>
      </c>
      <c r="K25" s="149">
        <v>32.5</v>
      </c>
      <c r="L25" s="149">
        <v>22.8</v>
      </c>
      <c r="M25" s="149">
        <v>28.7</v>
      </c>
      <c r="N25" s="149">
        <v>23.18</v>
      </c>
      <c r="O25" s="149">
        <v>21.53</v>
      </c>
      <c r="P25" s="149">
        <v>20.77</v>
      </c>
      <c r="Q25" s="149">
        <v>33.200000000000003</v>
      </c>
    </row>
    <row r="26" spans="1:17" x14ac:dyDescent="0.3">
      <c r="A26" s="1"/>
      <c r="B26" s="151" t="s">
        <v>1676</v>
      </c>
      <c r="C26" s="149">
        <v>25</v>
      </c>
      <c r="D26" s="149">
        <v>25.373000000000001</v>
      </c>
      <c r="E26" s="149">
        <v>25.373000000000001</v>
      </c>
      <c r="F26" s="149">
        <v>19.8</v>
      </c>
      <c r="G26" s="149">
        <v>19.8</v>
      </c>
      <c r="H26" s="149">
        <v>26.07</v>
      </c>
      <c r="I26" s="149">
        <v>26.07</v>
      </c>
      <c r="J26" s="149">
        <v>20</v>
      </c>
      <c r="K26" s="149">
        <v>31.95</v>
      </c>
      <c r="L26" s="149">
        <v>21.8</v>
      </c>
      <c r="M26" s="149">
        <v>28.1</v>
      </c>
      <c r="N26" s="149">
        <v>22.18</v>
      </c>
      <c r="O26" s="149">
        <v>21.13</v>
      </c>
      <c r="P26" s="149">
        <v>21.19</v>
      </c>
      <c r="Q26" s="149">
        <v>33.200000000000003</v>
      </c>
    </row>
    <row r="27" spans="1:17" x14ac:dyDescent="0.3">
      <c r="A27" s="1"/>
      <c r="B27" s="151" t="s">
        <v>1677</v>
      </c>
      <c r="C27" s="149">
        <v>24</v>
      </c>
      <c r="D27" s="149">
        <v>24.210999999999999</v>
      </c>
      <c r="E27" s="149">
        <v>24.210999999999999</v>
      </c>
      <c r="F27" s="149">
        <v>20</v>
      </c>
      <c r="G27" s="149">
        <v>20</v>
      </c>
      <c r="H27" s="149">
        <v>25.36</v>
      </c>
      <c r="I27" s="149">
        <v>25.36</v>
      </c>
      <c r="J27" s="149">
        <v>19.600000000000001</v>
      </c>
      <c r="K27" s="149">
        <v>31.22</v>
      </c>
      <c r="L27" s="149">
        <v>21.3</v>
      </c>
      <c r="M27" s="149">
        <v>27.4</v>
      </c>
      <c r="N27" s="149">
        <v>21.35</v>
      </c>
      <c r="O27" s="149">
        <v>21.17</v>
      </c>
      <c r="P27" s="149">
        <v>20.45</v>
      </c>
      <c r="Q27" s="149">
        <v>31.74</v>
      </c>
    </row>
    <row r="28" spans="1:17" x14ac:dyDescent="0.3">
      <c r="A28" s="1"/>
      <c r="B28" s="151" t="s">
        <v>1678</v>
      </c>
      <c r="C28" s="149">
        <v>22</v>
      </c>
      <c r="D28" s="149">
        <v>22.39</v>
      </c>
      <c r="E28" s="149">
        <v>22.39</v>
      </c>
      <c r="F28" s="149">
        <v>20</v>
      </c>
      <c r="G28" s="149">
        <v>20</v>
      </c>
      <c r="H28" s="149">
        <v>24.85</v>
      </c>
      <c r="I28" s="149">
        <v>24.85</v>
      </c>
      <c r="J28" s="149">
        <v>19.899999999999999</v>
      </c>
      <c r="K28" s="149">
        <v>31.73</v>
      </c>
      <c r="L28" s="149">
        <v>19.7</v>
      </c>
      <c r="M28" s="149">
        <v>26.7</v>
      </c>
      <c r="N28" s="149">
        <v>21.34</v>
      </c>
      <c r="O28" s="149">
        <v>20.97</v>
      </c>
      <c r="P28" s="149">
        <v>19.46</v>
      </c>
      <c r="Q28" s="149">
        <v>30.27</v>
      </c>
    </row>
    <row r="29" spans="1:17" x14ac:dyDescent="0.3">
      <c r="A29" s="1"/>
      <c r="B29" s="151" t="s">
        <v>245</v>
      </c>
      <c r="C29" s="149">
        <v>20</v>
      </c>
      <c r="D29" s="149">
        <v>20.9</v>
      </c>
      <c r="E29" s="149">
        <v>20.9</v>
      </c>
      <c r="F29" s="149">
        <v>20.100000000000001</v>
      </c>
      <c r="G29" s="149">
        <v>20.100000000000001</v>
      </c>
      <c r="H29" s="149">
        <v>24.36</v>
      </c>
      <c r="I29" s="149">
        <v>24.36</v>
      </c>
      <c r="J29" s="149">
        <v>20</v>
      </c>
      <c r="K29" s="149">
        <v>31.08</v>
      </c>
      <c r="L29" s="149">
        <v>19.2</v>
      </c>
      <c r="M29" s="149">
        <v>25.9</v>
      </c>
      <c r="N29" s="149">
        <v>21.04</v>
      </c>
      <c r="O29" s="149">
        <v>20.87</v>
      </c>
      <c r="P29" s="149">
        <v>19.55</v>
      </c>
      <c r="Q29" s="149">
        <v>29.54</v>
      </c>
    </row>
    <row r="30" spans="1:17" x14ac:dyDescent="0.3">
      <c r="A30" s="1"/>
      <c r="B30" s="151" t="s">
        <v>1679</v>
      </c>
      <c r="C30" s="149">
        <v>18</v>
      </c>
      <c r="D30" s="149">
        <v>20.292999999999999</v>
      </c>
      <c r="E30" s="149">
        <v>20.292999999999999</v>
      </c>
      <c r="F30" s="149">
        <v>20.399999999999999</v>
      </c>
      <c r="G30" s="149">
        <v>20.399999999999999</v>
      </c>
      <c r="H30" s="149">
        <v>23.92</v>
      </c>
      <c r="I30" s="149">
        <v>23.92</v>
      </c>
      <c r="J30" s="149">
        <v>20</v>
      </c>
      <c r="K30" s="149">
        <v>30.99</v>
      </c>
      <c r="L30" s="149">
        <v>19.3</v>
      </c>
      <c r="M30" s="149">
        <v>25.2</v>
      </c>
      <c r="N30" s="149">
        <v>21.1</v>
      </c>
      <c r="O30" s="149">
        <v>20.97</v>
      </c>
      <c r="P30" s="149">
        <v>19.79</v>
      </c>
      <c r="Q30" s="149">
        <v>29.17</v>
      </c>
    </row>
    <row r="31" spans="1:17" x14ac:dyDescent="0.3">
      <c r="A31" s="1"/>
      <c r="B31" s="151" t="s">
        <v>406</v>
      </c>
      <c r="C31" s="149">
        <v>19</v>
      </c>
      <c r="D31" s="149">
        <v>19.994</v>
      </c>
      <c r="E31" s="149">
        <v>19.994</v>
      </c>
      <c r="F31" s="149">
        <v>19.600000000000001</v>
      </c>
      <c r="G31" s="149">
        <v>19.600000000000001</v>
      </c>
      <c r="H31" s="149">
        <v>23.61</v>
      </c>
      <c r="I31" s="149">
        <v>23.61</v>
      </c>
      <c r="J31" s="149">
        <v>19.600000000000001</v>
      </c>
      <c r="K31" s="149">
        <v>30.66</v>
      </c>
      <c r="L31" s="149">
        <v>19.3</v>
      </c>
      <c r="M31" s="149">
        <v>24.7</v>
      </c>
      <c r="N31" s="149">
        <v>21.42</v>
      </c>
      <c r="O31" s="149">
        <v>20.8</v>
      </c>
      <c r="P31" s="149">
        <v>19.420000000000002</v>
      </c>
      <c r="Q31" s="149">
        <v>29.17</v>
      </c>
    </row>
    <row r="32" spans="1:17" x14ac:dyDescent="0.3">
      <c r="A32" s="1"/>
      <c r="B32" s="151" t="s">
        <v>385</v>
      </c>
      <c r="C32" s="149">
        <v>19</v>
      </c>
      <c r="D32" s="149">
        <v>19.879000000000001</v>
      </c>
      <c r="E32" s="149">
        <v>19.879000000000001</v>
      </c>
      <c r="F32" s="149">
        <v>19.899999999999999</v>
      </c>
      <c r="G32" s="149">
        <v>19.899999999999999</v>
      </c>
      <c r="H32" s="149">
        <v>23.37</v>
      </c>
      <c r="I32" s="149">
        <v>23.37</v>
      </c>
      <c r="J32" s="149">
        <v>19.5</v>
      </c>
      <c r="K32" s="149">
        <v>29.78</v>
      </c>
      <c r="L32" s="149">
        <v>19.3</v>
      </c>
      <c r="M32" s="149">
        <v>24.3</v>
      </c>
      <c r="N32" s="149">
        <v>21.32</v>
      </c>
      <c r="O32" s="149">
        <v>21.03</v>
      </c>
      <c r="P32" s="149">
        <v>19.25</v>
      </c>
      <c r="Q32" s="149">
        <v>28.81</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1681</v>
      </c>
      <c r="C5" s="1"/>
      <c r="D5" s="1"/>
      <c r="E5" s="1"/>
      <c r="F5" s="1"/>
      <c r="G5" s="1"/>
      <c r="H5" s="1"/>
    </row>
    <row r="6" spans="1:8" x14ac:dyDescent="0.3">
      <c r="A6" s="1"/>
      <c r="B6" s="1"/>
      <c r="C6" s="1"/>
      <c r="D6" s="1"/>
      <c r="E6" s="1"/>
      <c r="F6" s="1"/>
      <c r="G6" s="1"/>
      <c r="H6" s="1"/>
    </row>
    <row r="7" spans="1:8" ht="45" customHeight="1" x14ac:dyDescent="0.3">
      <c r="A7" s="1"/>
      <c r="B7" s="3" t="s">
        <v>58</v>
      </c>
      <c r="C7" s="3" t="s">
        <v>3</v>
      </c>
      <c r="D7" s="3" t="s">
        <v>1682</v>
      </c>
      <c r="E7" s="3" t="s">
        <v>1683</v>
      </c>
      <c r="F7" s="3" t="s">
        <v>1684</v>
      </c>
      <c r="G7" s="3" t="s">
        <v>8</v>
      </c>
      <c r="H7" s="3" t="s">
        <v>1576</v>
      </c>
    </row>
    <row r="8" spans="1:8" x14ac:dyDescent="0.3">
      <c r="A8" s="1"/>
      <c r="B8" s="4" t="s">
        <v>62</v>
      </c>
      <c r="C8" s="152" t="s">
        <v>241</v>
      </c>
      <c r="D8" s="152" t="s">
        <v>1685</v>
      </c>
      <c r="E8" s="149">
        <v>130</v>
      </c>
      <c r="F8" s="4" t="s">
        <v>1669</v>
      </c>
      <c r="G8" s="4" t="s">
        <v>1686</v>
      </c>
      <c r="H8" s="153"/>
    </row>
    <row r="9" spans="1:8" x14ac:dyDescent="0.3">
      <c r="A9" s="1"/>
      <c r="B9" s="4" t="s">
        <v>62</v>
      </c>
      <c r="C9" s="152" t="s">
        <v>77</v>
      </c>
      <c r="D9" s="152" t="s">
        <v>1687</v>
      </c>
      <c r="E9" s="149">
        <v>368.12</v>
      </c>
      <c r="F9" s="4" t="s">
        <v>1669</v>
      </c>
      <c r="G9" s="4" t="s">
        <v>1686</v>
      </c>
      <c r="H9" s="153"/>
    </row>
    <row r="10" spans="1:8" x14ac:dyDescent="0.3">
      <c r="A10" s="1"/>
      <c r="B10" s="4" t="s">
        <v>62</v>
      </c>
      <c r="C10" s="152" t="s">
        <v>84</v>
      </c>
      <c r="D10" s="152" t="s">
        <v>1688</v>
      </c>
      <c r="E10" s="149">
        <v>3942.3150000000001</v>
      </c>
      <c r="F10" s="4" t="s">
        <v>1669</v>
      </c>
      <c r="G10" s="4" t="s">
        <v>1686</v>
      </c>
      <c r="H10" s="153"/>
    </row>
    <row r="11" spans="1:8" x14ac:dyDescent="0.3">
      <c r="A11" s="1"/>
      <c r="B11" s="4" t="s">
        <v>62</v>
      </c>
      <c r="C11" s="152" t="s">
        <v>93</v>
      </c>
      <c r="D11" s="152" t="s">
        <v>1689</v>
      </c>
      <c r="E11" s="149">
        <v>2380</v>
      </c>
      <c r="F11" s="4" t="s">
        <v>1669</v>
      </c>
      <c r="G11" s="4" t="s">
        <v>1686</v>
      </c>
      <c r="H11" s="153"/>
    </row>
    <row r="12" spans="1:8" x14ac:dyDescent="0.3">
      <c r="A12" s="1"/>
      <c r="B12" s="4" t="s">
        <v>62</v>
      </c>
      <c r="C12" s="152" t="s">
        <v>96</v>
      </c>
      <c r="D12" s="152" t="s">
        <v>1690</v>
      </c>
      <c r="E12" s="149">
        <v>3737</v>
      </c>
      <c r="F12" s="4" t="s">
        <v>1669</v>
      </c>
      <c r="G12" s="4" t="s">
        <v>1686</v>
      </c>
      <c r="H12" s="153"/>
    </row>
    <row r="13" spans="1:8" x14ac:dyDescent="0.3">
      <c r="A13" s="1"/>
      <c r="B13" s="4" t="s">
        <v>62</v>
      </c>
      <c r="C13" s="152" t="s">
        <v>96</v>
      </c>
      <c r="D13" s="152" t="s">
        <v>1691</v>
      </c>
      <c r="E13" s="149">
        <v>1337</v>
      </c>
      <c r="F13" s="4" t="s">
        <v>1669</v>
      </c>
      <c r="G13" s="4" t="s">
        <v>1686</v>
      </c>
      <c r="H13" s="153"/>
    </row>
    <row r="14" spans="1:8" x14ac:dyDescent="0.3">
      <c r="A14" s="1"/>
      <c r="B14" s="4" t="s">
        <v>62</v>
      </c>
      <c r="C14" s="152" t="s">
        <v>133</v>
      </c>
      <c r="D14" s="152" t="s">
        <v>1692</v>
      </c>
      <c r="E14" s="149">
        <v>3093.95</v>
      </c>
      <c r="F14" s="4" t="s">
        <v>1669</v>
      </c>
      <c r="G14" s="4" t="s">
        <v>1686</v>
      </c>
      <c r="H14" s="153"/>
    </row>
    <row r="15" spans="1:8" x14ac:dyDescent="0.3">
      <c r="A15" s="1"/>
      <c r="B15" s="4" t="s">
        <v>62</v>
      </c>
      <c r="C15" s="152" t="s">
        <v>150</v>
      </c>
      <c r="D15" s="152" t="s">
        <v>1693</v>
      </c>
      <c r="E15" s="149">
        <v>1462</v>
      </c>
      <c r="F15" s="4" t="s">
        <v>1669</v>
      </c>
      <c r="G15" s="4" t="s">
        <v>1686</v>
      </c>
      <c r="H15" s="153"/>
    </row>
    <row r="16" spans="1:8" x14ac:dyDescent="0.3">
      <c r="A16" s="1"/>
      <c r="B16" s="4" t="s">
        <v>62</v>
      </c>
      <c r="C16" s="152" t="s">
        <v>153</v>
      </c>
      <c r="D16" s="152" t="s">
        <v>1694</v>
      </c>
      <c r="E16" s="149">
        <v>665.44</v>
      </c>
      <c r="F16" s="4" t="s">
        <v>1669</v>
      </c>
      <c r="G16" s="4" t="s">
        <v>1686</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4" width="20" customWidth="1"/>
  </cols>
  <sheetData>
    <row r="1" spans="1:4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3">
      <c r="A4" s="230" t="s">
        <v>1695</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row>
    <row r="5" spans="1:44" ht="22.05" hidden="1" customHeight="1" x14ac:dyDescent="0.3">
      <c r="A5" s="200" t="s">
        <v>58</v>
      </c>
      <c r="B5" s="200" t="s">
        <v>583</v>
      </c>
      <c r="C5" s="9">
        <v>43410</v>
      </c>
      <c r="D5" s="9">
        <v>43411</v>
      </c>
      <c r="E5" s="9">
        <v>46666</v>
      </c>
      <c r="F5" s="9">
        <v>70184</v>
      </c>
      <c r="G5" s="9">
        <v>47130</v>
      </c>
      <c r="H5" s="9">
        <v>75152</v>
      </c>
      <c r="I5" s="9">
        <v>49422</v>
      </c>
      <c r="J5" s="9">
        <v>43419</v>
      </c>
      <c r="K5" s="9">
        <v>43420</v>
      </c>
      <c r="L5" s="9">
        <v>61157</v>
      </c>
      <c r="M5" s="9">
        <v>58848</v>
      </c>
      <c r="N5" s="9">
        <v>58849</v>
      </c>
      <c r="O5" s="9">
        <v>58344</v>
      </c>
      <c r="P5" s="9">
        <v>58345</v>
      </c>
      <c r="Q5" s="9">
        <v>43418</v>
      </c>
      <c r="R5" s="9">
        <v>62259</v>
      </c>
      <c r="S5" s="9">
        <v>47614</v>
      </c>
      <c r="T5" s="9">
        <v>47616</v>
      </c>
      <c r="U5" s="9">
        <v>65327</v>
      </c>
      <c r="V5" s="9">
        <v>70904</v>
      </c>
      <c r="W5" s="9">
        <v>70905</v>
      </c>
      <c r="X5" s="9">
        <v>61811</v>
      </c>
      <c r="Y5" s="9">
        <v>43412</v>
      </c>
      <c r="Z5" s="9">
        <v>43415</v>
      </c>
      <c r="AA5" s="9">
        <v>61237</v>
      </c>
      <c r="AB5" s="9">
        <v>44059</v>
      </c>
      <c r="AC5" s="9">
        <v>59062</v>
      </c>
      <c r="AD5" s="9">
        <v>43417</v>
      </c>
      <c r="AE5" s="9">
        <v>43416</v>
      </c>
      <c r="AF5" s="9">
        <v>43421</v>
      </c>
      <c r="AG5" s="9">
        <v>43422</v>
      </c>
      <c r="AH5" s="9">
        <v>43429</v>
      </c>
      <c r="AI5" s="9">
        <v>43430</v>
      </c>
      <c r="AJ5" s="9">
        <v>43431</v>
      </c>
      <c r="AK5" s="9">
        <v>43432</v>
      </c>
      <c r="AL5" s="9">
        <v>43433</v>
      </c>
      <c r="AM5" s="9">
        <v>47535</v>
      </c>
      <c r="AN5" s="9">
        <v>47536</v>
      </c>
      <c r="AO5" s="9">
        <v>44659</v>
      </c>
      <c r="AP5" s="9">
        <v>44660</v>
      </c>
      <c r="AQ5" s="9">
        <v>43413</v>
      </c>
      <c r="AR5" s="9">
        <v>43414</v>
      </c>
    </row>
    <row r="6" spans="1:44" ht="40.049999999999997" customHeight="1" x14ac:dyDescent="0.3">
      <c r="A6" s="200"/>
      <c r="B6" s="200"/>
      <c r="C6" s="229" t="s">
        <v>638</v>
      </c>
      <c r="D6" s="229" t="s">
        <v>639</v>
      </c>
      <c r="E6" s="229" t="s">
        <v>640</v>
      </c>
      <c r="F6" s="229" t="s">
        <v>14</v>
      </c>
      <c r="G6" s="229" t="s">
        <v>636</v>
      </c>
      <c r="H6" s="229" t="s">
        <v>641</v>
      </c>
      <c r="I6" s="229" t="s">
        <v>607</v>
      </c>
      <c r="J6" s="229" t="s">
        <v>630</v>
      </c>
      <c r="K6" s="229"/>
      <c r="L6" s="229" t="s">
        <v>278</v>
      </c>
      <c r="M6" s="229" t="s">
        <v>84</v>
      </c>
      <c r="N6" s="229"/>
      <c r="O6" s="229"/>
      <c r="P6" s="229"/>
      <c r="Q6" s="229"/>
      <c r="R6" s="229" t="s">
        <v>608</v>
      </c>
      <c r="S6" s="229" t="s">
        <v>311</v>
      </c>
      <c r="T6" s="229" t="s">
        <v>609</v>
      </c>
      <c r="U6" s="229" t="s">
        <v>632</v>
      </c>
      <c r="V6" s="229" t="s">
        <v>96</v>
      </c>
      <c r="W6" s="229"/>
      <c r="X6" s="229" t="s">
        <v>610</v>
      </c>
      <c r="Y6" s="229" t="s">
        <v>633</v>
      </c>
      <c r="Z6" s="229" t="s">
        <v>619</v>
      </c>
      <c r="AA6" s="229" t="s">
        <v>133</v>
      </c>
      <c r="AB6" s="229"/>
      <c r="AC6" s="229"/>
      <c r="AD6" s="229"/>
      <c r="AE6" s="229" t="s">
        <v>620</v>
      </c>
      <c r="AF6" s="229" t="s">
        <v>621</v>
      </c>
      <c r="AG6" s="229" t="s">
        <v>622</v>
      </c>
      <c r="AH6" s="229" t="s">
        <v>376</v>
      </c>
      <c r="AI6" s="229"/>
      <c r="AJ6" s="229"/>
      <c r="AK6" s="229"/>
      <c r="AL6" s="229"/>
      <c r="AM6" s="229"/>
      <c r="AN6" s="229"/>
      <c r="AO6" s="229"/>
      <c r="AP6" s="229"/>
      <c r="AQ6" s="229" t="s">
        <v>634</v>
      </c>
      <c r="AR6" s="229" t="s">
        <v>623</v>
      </c>
    </row>
    <row r="7" spans="1:44" ht="57" customHeight="1" x14ac:dyDescent="0.3">
      <c r="A7" s="200"/>
      <c r="B7" s="200"/>
      <c r="C7" s="9" t="s">
        <v>1696</v>
      </c>
      <c r="D7" s="9" t="s">
        <v>1697</v>
      </c>
      <c r="E7" s="9" t="s">
        <v>1698</v>
      </c>
      <c r="F7" s="9" t="s">
        <v>1699</v>
      </c>
      <c r="G7" s="9" t="s">
        <v>1700</v>
      </c>
      <c r="H7" s="9" t="s">
        <v>1699</v>
      </c>
      <c r="I7" s="9" t="s">
        <v>1701</v>
      </c>
      <c r="J7" s="9" t="s">
        <v>1702</v>
      </c>
      <c r="K7" s="9" t="s">
        <v>1703</v>
      </c>
      <c r="L7" s="9" t="s">
        <v>1704</v>
      </c>
      <c r="M7" s="9" t="s">
        <v>1705</v>
      </c>
      <c r="N7" s="9" t="s">
        <v>1706</v>
      </c>
      <c r="O7" s="9" t="s">
        <v>1707</v>
      </c>
      <c r="P7" s="9" t="s">
        <v>1708</v>
      </c>
      <c r="Q7" s="9" t="s">
        <v>1709</v>
      </c>
      <c r="R7" s="9" t="s">
        <v>1710</v>
      </c>
      <c r="S7" s="9" t="s">
        <v>1711</v>
      </c>
      <c r="T7" s="9" t="s">
        <v>1712</v>
      </c>
      <c r="U7" s="9" t="s">
        <v>1713</v>
      </c>
      <c r="V7" s="9" t="s">
        <v>1714</v>
      </c>
      <c r="W7" s="9" t="s">
        <v>1715</v>
      </c>
      <c r="X7" s="9" t="s">
        <v>1716</v>
      </c>
      <c r="Y7" s="9" t="s">
        <v>1717</v>
      </c>
      <c r="Z7" s="9" t="s">
        <v>1718</v>
      </c>
      <c r="AA7" s="9" t="s">
        <v>1719</v>
      </c>
      <c r="AB7" s="9" t="s">
        <v>1720</v>
      </c>
      <c r="AC7" s="9" t="s">
        <v>1721</v>
      </c>
      <c r="AD7" s="9" t="s">
        <v>1722</v>
      </c>
      <c r="AE7" s="9" t="s">
        <v>1723</v>
      </c>
      <c r="AF7" s="9" t="s">
        <v>1724</v>
      </c>
      <c r="AG7" s="9" t="s">
        <v>1725</v>
      </c>
      <c r="AH7" s="9" t="s">
        <v>1726</v>
      </c>
      <c r="AI7" s="9" t="s">
        <v>1727</v>
      </c>
      <c r="AJ7" s="9" t="s">
        <v>1728</v>
      </c>
      <c r="AK7" s="9" t="s">
        <v>1729</v>
      </c>
      <c r="AL7" s="9" t="s">
        <v>1730</v>
      </c>
      <c r="AM7" s="9" t="s">
        <v>1731</v>
      </c>
      <c r="AN7" s="9" t="s">
        <v>1732</v>
      </c>
      <c r="AO7" s="9" t="s">
        <v>1733</v>
      </c>
      <c r="AP7" s="9" t="s">
        <v>1734</v>
      </c>
      <c r="AQ7" s="9" t="s">
        <v>1735</v>
      </c>
      <c r="AR7" s="9" t="s">
        <v>1736</v>
      </c>
    </row>
    <row r="8" spans="1:44" ht="24" customHeight="1" x14ac:dyDescent="0.3">
      <c r="A8" s="13" t="s">
        <v>62</v>
      </c>
      <c r="B8" s="13" t="s">
        <v>809</v>
      </c>
      <c r="C8" s="154">
        <v>23</v>
      </c>
      <c r="D8" s="154">
        <v>55.18</v>
      </c>
      <c r="E8" s="154">
        <v>12.84</v>
      </c>
      <c r="F8" s="154">
        <v>24.63</v>
      </c>
      <c r="G8" s="154">
        <v>21.66112</v>
      </c>
      <c r="H8" s="154">
        <v>61.93</v>
      </c>
      <c r="I8" s="154"/>
      <c r="J8" s="154">
        <v>6.8</v>
      </c>
      <c r="K8" s="154">
        <v>5.2</v>
      </c>
      <c r="L8" s="154">
        <v>4.5650000000000004</v>
      </c>
      <c r="M8" s="154">
        <v>5.9</v>
      </c>
      <c r="N8" s="154">
        <v>5.9</v>
      </c>
      <c r="O8" s="154">
        <v>5.9</v>
      </c>
      <c r="P8" s="154">
        <v>5.9</v>
      </c>
      <c r="Q8" s="154"/>
      <c r="R8" s="154"/>
      <c r="S8" s="154">
        <v>7</v>
      </c>
      <c r="T8" s="154">
        <v>6</v>
      </c>
      <c r="U8" s="154"/>
      <c r="V8" s="154"/>
      <c r="W8" s="154"/>
      <c r="X8" s="154"/>
      <c r="Y8" s="154"/>
      <c r="Z8" s="154"/>
      <c r="AA8" s="154">
        <v>4.4708899999999998</v>
      </c>
      <c r="AB8" s="154">
        <v>4.9630299999999998</v>
      </c>
      <c r="AC8" s="154"/>
      <c r="AD8" s="154"/>
      <c r="AE8" s="154"/>
      <c r="AF8" s="154">
        <v>5.78</v>
      </c>
      <c r="AG8" s="154">
        <v>5.53</v>
      </c>
      <c r="AH8" s="154">
        <v>0</v>
      </c>
      <c r="AI8" s="154">
        <v>501.16291999999999</v>
      </c>
      <c r="AJ8" s="154">
        <v>0</v>
      </c>
      <c r="AK8" s="154">
        <v>0</v>
      </c>
      <c r="AL8" s="154">
        <v>389.59374000000003</v>
      </c>
      <c r="AM8" s="154">
        <v>122.63449</v>
      </c>
      <c r="AN8" s="154">
        <v>122.63449</v>
      </c>
      <c r="AO8" s="154">
        <v>269.5</v>
      </c>
      <c r="AP8" s="154">
        <v>267.05</v>
      </c>
      <c r="AQ8" s="154"/>
      <c r="AR8" s="154"/>
    </row>
    <row r="9" spans="1:44" ht="24" customHeight="1" x14ac:dyDescent="0.3">
      <c r="A9" s="16" t="s">
        <v>62</v>
      </c>
      <c r="B9" s="16" t="s">
        <v>810</v>
      </c>
      <c r="C9" s="155">
        <v>23</v>
      </c>
      <c r="D9" s="155">
        <v>55.23</v>
      </c>
      <c r="E9" s="155">
        <v>11.94</v>
      </c>
      <c r="F9" s="155">
        <v>24.65</v>
      </c>
      <c r="G9" s="155">
        <v>21.66112</v>
      </c>
      <c r="H9" s="155">
        <v>60.62</v>
      </c>
      <c r="I9" s="155"/>
      <c r="J9" s="155">
        <v>7</v>
      </c>
      <c r="K9" s="155">
        <v>6</v>
      </c>
      <c r="L9" s="155">
        <v>5.0650000000000004</v>
      </c>
      <c r="M9" s="155">
        <v>5.6</v>
      </c>
      <c r="N9" s="155">
        <v>5.6</v>
      </c>
      <c r="O9" s="155">
        <v>5.6</v>
      </c>
      <c r="P9" s="155">
        <v>5.6</v>
      </c>
      <c r="Q9" s="155"/>
      <c r="R9" s="155"/>
      <c r="S9" s="155">
        <v>5</v>
      </c>
      <c r="T9" s="155">
        <v>5</v>
      </c>
      <c r="U9" s="155"/>
      <c r="V9" s="155"/>
      <c r="W9" s="155"/>
      <c r="X9" s="155"/>
      <c r="Y9" s="155"/>
      <c r="Z9" s="155"/>
      <c r="AA9" s="155">
        <v>5.10372</v>
      </c>
      <c r="AB9" s="155">
        <v>5.1346999999999996</v>
      </c>
      <c r="AC9" s="155"/>
      <c r="AD9" s="155"/>
      <c r="AE9" s="155"/>
      <c r="AF9" s="155">
        <v>5.9</v>
      </c>
      <c r="AG9" s="155">
        <v>5.92</v>
      </c>
      <c r="AH9" s="155">
        <v>0</v>
      </c>
      <c r="AI9" s="155">
        <v>501.16291999999999</v>
      </c>
      <c r="AJ9" s="155">
        <v>0</v>
      </c>
      <c r="AK9" s="155">
        <v>0</v>
      </c>
      <c r="AL9" s="155">
        <v>389.59374000000003</v>
      </c>
      <c r="AM9" s="155">
        <v>122.63449</v>
      </c>
      <c r="AN9" s="155">
        <v>122.63449</v>
      </c>
      <c r="AO9" s="155">
        <v>269.5</v>
      </c>
      <c r="AP9" s="155">
        <v>267.05</v>
      </c>
      <c r="AQ9" s="155"/>
      <c r="AR9" s="155"/>
    </row>
    <row r="10" spans="1:44" ht="24" customHeight="1" x14ac:dyDescent="0.3">
      <c r="A10" s="16" t="s">
        <v>62</v>
      </c>
      <c r="B10" s="16" t="s">
        <v>811</v>
      </c>
      <c r="C10" s="155">
        <v>23</v>
      </c>
      <c r="D10" s="155">
        <v>55.25</v>
      </c>
      <c r="E10" s="155">
        <v>12.63</v>
      </c>
      <c r="F10" s="155">
        <v>24.68</v>
      </c>
      <c r="G10" s="155">
        <v>21.66112</v>
      </c>
      <c r="H10" s="155">
        <v>60.16</v>
      </c>
      <c r="I10" s="155"/>
      <c r="J10" s="155">
        <v>7.3</v>
      </c>
      <c r="K10" s="155">
        <v>7</v>
      </c>
      <c r="L10" s="155">
        <v>4.9550000000000001</v>
      </c>
      <c r="M10" s="155">
        <v>5.2</v>
      </c>
      <c r="N10" s="155">
        <v>5.2</v>
      </c>
      <c r="O10" s="155">
        <v>5.2</v>
      </c>
      <c r="P10" s="155">
        <v>5.2</v>
      </c>
      <c r="Q10" s="155"/>
      <c r="R10" s="155"/>
      <c r="S10" s="155">
        <v>1</v>
      </c>
      <c r="T10" s="155">
        <v>3</v>
      </c>
      <c r="U10" s="155"/>
      <c r="V10" s="155"/>
      <c r="W10" s="155"/>
      <c r="X10" s="155"/>
      <c r="Y10" s="155"/>
      <c r="Z10" s="155"/>
      <c r="AA10" s="155">
        <v>5.8086200000000003</v>
      </c>
      <c r="AB10" s="155">
        <v>5.9254699999999998</v>
      </c>
      <c r="AC10" s="155"/>
      <c r="AD10" s="155"/>
      <c r="AE10" s="155"/>
      <c r="AF10" s="155">
        <v>6.02</v>
      </c>
      <c r="AG10" s="155">
        <v>5.84</v>
      </c>
      <c r="AH10" s="155">
        <v>0</v>
      </c>
      <c r="AI10" s="155">
        <v>501.16291999999999</v>
      </c>
      <c r="AJ10" s="155">
        <v>0</v>
      </c>
      <c r="AK10" s="155">
        <v>0</v>
      </c>
      <c r="AL10" s="155">
        <v>389.59374000000003</v>
      </c>
      <c r="AM10" s="155">
        <v>245.26898</v>
      </c>
      <c r="AN10" s="155">
        <v>176.59367</v>
      </c>
      <c r="AO10" s="155">
        <v>269.5</v>
      </c>
      <c r="AP10" s="155">
        <v>267.05</v>
      </c>
      <c r="AQ10" s="155"/>
      <c r="AR10" s="155"/>
    </row>
    <row r="11" spans="1:44" ht="24" customHeight="1" x14ac:dyDescent="0.3">
      <c r="A11" s="16" t="s">
        <v>62</v>
      </c>
      <c r="B11" s="16" t="s">
        <v>812</v>
      </c>
      <c r="C11" s="155">
        <v>23</v>
      </c>
      <c r="D11" s="155">
        <v>55.25</v>
      </c>
      <c r="E11" s="155">
        <v>12.59</v>
      </c>
      <c r="F11" s="155">
        <v>24.83</v>
      </c>
      <c r="G11" s="155">
        <v>21.66112</v>
      </c>
      <c r="H11" s="155">
        <v>62.08</v>
      </c>
      <c r="I11" s="155"/>
      <c r="J11" s="155">
        <v>7.4</v>
      </c>
      <c r="K11" s="155">
        <v>7.7</v>
      </c>
      <c r="L11" s="155">
        <v>5.7220000000000004</v>
      </c>
      <c r="M11" s="155">
        <v>5.2</v>
      </c>
      <c r="N11" s="155">
        <v>5.2</v>
      </c>
      <c r="O11" s="155">
        <v>5.2</v>
      </c>
      <c r="P11" s="155">
        <v>5.2</v>
      </c>
      <c r="Q11" s="155"/>
      <c r="R11" s="155"/>
      <c r="S11" s="155">
        <v>1</v>
      </c>
      <c r="T11" s="155">
        <v>1</v>
      </c>
      <c r="U11" s="155"/>
      <c r="V11" s="155"/>
      <c r="W11" s="155"/>
      <c r="X11" s="155"/>
      <c r="Y11" s="155"/>
      <c r="Z11" s="155"/>
      <c r="AA11" s="155">
        <v>6.8069499999999996</v>
      </c>
      <c r="AB11" s="155">
        <v>6.9502100000000002</v>
      </c>
      <c r="AC11" s="155"/>
      <c r="AD11" s="155"/>
      <c r="AE11" s="155"/>
      <c r="AF11" s="155">
        <v>6.28</v>
      </c>
      <c r="AG11" s="155">
        <v>6.02</v>
      </c>
      <c r="AH11" s="155">
        <v>0</v>
      </c>
      <c r="AI11" s="155">
        <v>501.16291999999999</v>
      </c>
      <c r="AJ11" s="155">
        <v>0</v>
      </c>
      <c r="AK11" s="155">
        <v>0</v>
      </c>
      <c r="AL11" s="155">
        <v>389.59374000000003</v>
      </c>
      <c r="AM11" s="155">
        <v>245.26898</v>
      </c>
      <c r="AN11" s="155">
        <v>183.95174</v>
      </c>
      <c r="AO11" s="155">
        <v>269.5</v>
      </c>
      <c r="AP11" s="155">
        <v>267.05</v>
      </c>
      <c r="AQ11" s="155"/>
      <c r="AR11" s="155"/>
    </row>
    <row r="12" spans="1:44" ht="24" customHeight="1" x14ac:dyDescent="0.3">
      <c r="A12" s="16" t="s">
        <v>62</v>
      </c>
      <c r="B12" s="16" t="s">
        <v>813</v>
      </c>
      <c r="C12" s="155">
        <v>23</v>
      </c>
      <c r="D12" s="155">
        <v>55.29</v>
      </c>
      <c r="E12" s="155">
        <v>12.97</v>
      </c>
      <c r="F12" s="155">
        <v>23.86</v>
      </c>
      <c r="G12" s="155">
        <v>21.66112</v>
      </c>
      <c r="H12" s="155">
        <v>55.14</v>
      </c>
      <c r="I12" s="155"/>
      <c r="J12" s="155">
        <v>6.1</v>
      </c>
      <c r="K12" s="155">
        <v>8.4</v>
      </c>
      <c r="L12" s="155">
        <v>6.0949999999999998</v>
      </c>
      <c r="M12" s="155">
        <v>5.3</v>
      </c>
      <c r="N12" s="155">
        <v>5.3</v>
      </c>
      <c r="O12" s="155">
        <v>5.3</v>
      </c>
      <c r="P12" s="155">
        <v>5.3</v>
      </c>
      <c r="Q12" s="155"/>
      <c r="R12" s="155"/>
      <c r="S12" s="155">
        <v>1</v>
      </c>
      <c r="T12" s="155">
        <v>1</v>
      </c>
      <c r="U12" s="155"/>
      <c r="V12" s="155"/>
      <c r="W12" s="155"/>
      <c r="X12" s="155"/>
      <c r="Y12" s="155"/>
      <c r="Z12" s="155"/>
      <c r="AA12" s="155">
        <v>6.5250399999999997</v>
      </c>
      <c r="AB12" s="155">
        <v>6.5971099999999998</v>
      </c>
      <c r="AC12" s="155"/>
      <c r="AD12" s="155"/>
      <c r="AE12" s="155"/>
      <c r="AF12" s="155">
        <v>6.42</v>
      </c>
      <c r="AG12" s="155">
        <v>6.71</v>
      </c>
      <c r="AH12" s="155">
        <v>0</v>
      </c>
      <c r="AI12" s="155">
        <v>504.35503999999997</v>
      </c>
      <c r="AJ12" s="155">
        <v>0</v>
      </c>
      <c r="AK12" s="155">
        <v>0</v>
      </c>
      <c r="AL12" s="155">
        <v>389.59374000000003</v>
      </c>
      <c r="AM12" s="155">
        <v>245.26898</v>
      </c>
      <c r="AN12" s="155">
        <v>188.85712000000001</v>
      </c>
      <c r="AO12" s="155">
        <v>269.5</v>
      </c>
      <c r="AP12" s="155">
        <v>267.05</v>
      </c>
      <c r="AQ12" s="155"/>
      <c r="AR12" s="155"/>
    </row>
    <row r="13" spans="1:44" ht="24" customHeight="1" x14ac:dyDescent="0.3">
      <c r="A13" s="16" t="s">
        <v>62</v>
      </c>
      <c r="B13" s="16" t="s">
        <v>814</v>
      </c>
      <c r="C13" s="155">
        <v>23</v>
      </c>
      <c r="D13" s="155">
        <v>55.27</v>
      </c>
      <c r="E13" s="155">
        <v>12.68</v>
      </c>
      <c r="F13" s="155">
        <v>23.85</v>
      </c>
      <c r="G13" s="155">
        <v>21.66112</v>
      </c>
      <c r="H13" s="155">
        <v>58.5</v>
      </c>
      <c r="I13" s="155"/>
      <c r="J13" s="155">
        <v>6.1</v>
      </c>
      <c r="K13" s="155">
        <v>7.9</v>
      </c>
      <c r="L13" s="155">
        <v>5.6159999999999997</v>
      </c>
      <c r="M13" s="155">
        <v>5.0999999999999996</v>
      </c>
      <c r="N13" s="155">
        <v>5.0999999999999996</v>
      </c>
      <c r="O13" s="155">
        <v>5.0999999999999996</v>
      </c>
      <c r="P13" s="155">
        <v>5.0999999999999996</v>
      </c>
      <c r="Q13" s="155"/>
      <c r="R13" s="155"/>
      <c r="S13" s="155">
        <v>1</v>
      </c>
      <c r="T13" s="155">
        <v>1</v>
      </c>
      <c r="U13" s="155"/>
      <c r="V13" s="155"/>
      <c r="W13" s="155"/>
      <c r="X13" s="155"/>
      <c r="Y13" s="155"/>
      <c r="Z13" s="155"/>
      <c r="AA13" s="155">
        <v>6.6445100000000004</v>
      </c>
      <c r="AB13" s="155">
        <v>6.4613899999999997</v>
      </c>
      <c r="AC13" s="155"/>
      <c r="AD13" s="155"/>
      <c r="AE13" s="155"/>
      <c r="AF13" s="155">
        <v>6.71</v>
      </c>
      <c r="AG13" s="155">
        <v>6.7</v>
      </c>
      <c r="AH13" s="155">
        <v>0</v>
      </c>
      <c r="AI13" s="155">
        <v>501.16291999999999</v>
      </c>
      <c r="AJ13" s="155">
        <v>0</v>
      </c>
      <c r="AK13" s="155">
        <v>0</v>
      </c>
      <c r="AL13" s="155">
        <v>389.59374000000003</v>
      </c>
      <c r="AM13" s="155">
        <v>245.26898</v>
      </c>
      <c r="AN13" s="155">
        <v>196.21519000000001</v>
      </c>
      <c r="AO13" s="155">
        <v>269.5</v>
      </c>
      <c r="AP13" s="155">
        <v>267.05</v>
      </c>
      <c r="AQ13" s="155"/>
      <c r="AR13" s="155"/>
    </row>
    <row r="14" spans="1:44" ht="24" customHeight="1" x14ac:dyDescent="0.3">
      <c r="A14" s="16" t="s">
        <v>62</v>
      </c>
      <c r="B14" s="16" t="s">
        <v>815</v>
      </c>
      <c r="C14" s="155">
        <v>23</v>
      </c>
      <c r="D14" s="155">
        <v>55.25</v>
      </c>
      <c r="E14" s="155">
        <v>11.29</v>
      </c>
      <c r="F14" s="155">
        <v>24.91</v>
      </c>
      <c r="G14" s="155">
        <v>21.66112</v>
      </c>
      <c r="H14" s="155">
        <v>58.56</v>
      </c>
      <c r="I14" s="155"/>
      <c r="J14" s="155">
        <v>5.3</v>
      </c>
      <c r="K14" s="155">
        <v>8.6999999999999993</v>
      </c>
      <c r="L14" s="155">
        <v>5.9039999999999999</v>
      </c>
      <c r="M14" s="155">
        <v>5.0999999999999996</v>
      </c>
      <c r="N14" s="155">
        <v>5.0999999999999996</v>
      </c>
      <c r="O14" s="155">
        <v>5.0999999999999996</v>
      </c>
      <c r="P14" s="155">
        <v>5.0999999999999996</v>
      </c>
      <c r="Q14" s="155"/>
      <c r="R14" s="155"/>
      <c r="S14" s="155">
        <v>1</v>
      </c>
      <c r="T14" s="155">
        <v>1</v>
      </c>
      <c r="U14" s="155"/>
      <c r="V14" s="155"/>
      <c r="W14" s="155"/>
      <c r="X14" s="155"/>
      <c r="Y14" s="155"/>
      <c r="Z14" s="155"/>
      <c r="AA14" s="155">
        <v>6.1536499999999998</v>
      </c>
      <c r="AB14" s="155">
        <v>5.72804</v>
      </c>
      <c r="AC14" s="155"/>
      <c r="AD14" s="155"/>
      <c r="AE14" s="155"/>
      <c r="AF14" s="155">
        <v>7.13</v>
      </c>
      <c r="AG14" s="155">
        <v>7.06</v>
      </c>
      <c r="AH14" s="155">
        <v>0</v>
      </c>
      <c r="AI14" s="155">
        <v>501.16291999999999</v>
      </c>
      <c r="AJ14" s="155">
        <v>0</v>
      </c>
      <c r="AK14" s="155">
        <v>0</v>
      </c>
      <c r="AL14" s="155">
        <v>389.59374000000003</v>
      </c>
      <c r="AM14" s="155">
        <v>245.26898</v>
      </c>
      <c r="AN14" s="155">
        <v>196.21519000000001</v>
      </c>
      <c r="AO14" s="155">
        <v>269.5</v>
      </c>
      <c r="AP14" s="155">
        <v>267.05</v>
      </c>
      <c r="AQ14" s="155"/>
      <c r="AR14" s="155"/>
    </row>
    <row r="15" spans="1:44" ht="24" customHeight="1" x14ac:dyDescent="0.3">
      <c r="A15" s="18" t="s">
        <v>62</v>
      </c>
      <c r="B15" s="18" t="s">
        <v>816</v>
      </c>
      <c r="C15" s="156">
        <v>23</v>
      </c>
      <c r="D15" s="156">
        <v>55.25</v>
      </c>
      <c r="E15" s="156">
        <v>12.62</v>
      </c>
      <c r="F15" s="156">
        <v>23.85</v>
      </c>
      <c r="G15" s="156">
        <v>21.66112</v>
      </c>
      <c r="H15" s="156">
        <v>59.46</v>
      </c>
      <c r="I15" s="156"/>
      <c r="J15" s="156">
        <v>5.3</v>
      </c>
      <c r="K15" s="156">
        <v>9.1</v>
      </c>
      <c r="L15" s="156">
        <v>6.0019999999999998</v>
      </c>
      <c r="M15" s="156">
        <v>4.7</v>
      </c>
      <c r="N15" s="156">
        <v>4.7</v>
      </c>
      <c r="O15" s="156">
        <v>4.7</v>
      </c>
      <c r="P15" s="156">
        <v>4.7</v>
      </c>
      <c r="Q15" s="156"/>
      <c r="R15" s="156"/>
      <c r="S15" s="156">
        <v>1</v>
      </c>
      <c r="T15" s="156">
        <v>1</v>
      </c>
      <c r="U15" s="156"/>
      <c r="V15" s="156"/>
      <c r="W15" s="156"/>
      <c r="X15" s="156"/>
      <c r="Y15" s="156"/>
      <c r="Z15" s="156"/>
      <c r="AA15" s="156">
        <v>4.66378</v>
      </c>
      <c r="AB15" s="156">
        <v>5.4644300000000001</v>
      </c>
      <c r="AC15" s="156"/>
      <c r="AD15" s="156"/>
      <c r="AE15" s="156"/>
      <c r="AF15" s="156">
        <v>7.7</v>
      </c>
      <c r="AG15" s="156">
        <v>6.51</v>
      </c>
      <c r="AH15" s="156">
        <v>0</v>
      </c>
      <c r="AI15" s="156">
        <v>501.16291999999999</v>
      </c>
      <c r="AJ15" s="156">
        <v>0</v>
      </c>
      <c r="AK15" s="156">
        <v>0</v>
      </c>
      <c r="AL15" s="156">
        <v>389.59374000000003</v>
      </c>
      <c r="AM15" s="156">
        <v>196.21519000000001</v>
      </c>
      <c r="AN15" s="156">
        <v>164.33022</v>
      </c>
      <c r="AO15" s="156">
        <v>269.5</v>
      </c>
      <c r="AP15" s="156">
        <v>267.05</v>
      </c>
      <c r="AQ15" s="156"/>
      <c r="AR15" s="156"/>
    </row>
    <row r="16" spans="1:44" ht="24" customHeight="1" x14ac:dyDescent="0.3">
      <c r="A16" s="13" t="s">
        <v>62</v>
      </c>
      <c r="B16" s="13" t="s">
        <v>817</v>
      </c>
      <c r="C16" s="154">
        <v>23</v>
      </c>
      <c r="D16" s="154">
        <v>55.22</v>
      </c>
      <c r="E16" s="154">
        <v>13.6</v>
      </c>
      <c r="F16" s="154">
        <v>25.07</v>
      </c>
      <c r="G16" s="154">
        <v>21.66112</v>
      </c>
      <c r="H16" s="154">
        <v>56.21</v>
      </c>
      <c r="I16" s="154"/>
      <c r="J16" s="154">
        <v>4.5999999999999996</v>
      </c>
      <c r="K16" s="154">
        <v>9.1999999999999993</v>
      </c>
      <c r="L16" s="154">
        <v>5.2309999999999999</v>
      </c>
      <c r="M16" s="154">
        <v>4.3</v>
      </c>
      <c r="N16" s="154">
        <v>4.3</v>
      </c>
      <c r="O16" s="154">
        <v>4.3</v>
      </c>
      <c r="P16" s="154">
        <v>4.3</v>
      </c>
      <c r="Q16" s="154"/>
      <c r="R16" s="154"/>
      <c r="S16" s="154">
        <v>3</v>
      </c>
      <c r="T16" s="154">
        <v>1</v>
      </c>
      <c r="U16" s="154"/>
      <c r="V16" s="154"/>
      <c r="W16" s="154"/>
      <c r="X16" s="154"/>
      <c r="Y16" s="154"/>
      <c r="Z16" s="154"/>
      <c r="AA16" s="154">
        <v>5.8891400000000003</v>
      </c>
      <c r="AB16" s="154">
        <v>5.7538900000000002</v>
      </c>
      <c r="AC16" s="154"/>
      <c r="AD16" s="154"/>
      <c r="AE16" s="154"/>
      <c r="AF16" s="154">
        <v>7.14</v>
      </c>
      <c r="AG16" s="154">
        <v>6.14</v>
      </c>
      <c r="AH16" s="154">
        <v>0</v>
      </c>
      <c r="AI16" s="154">
        <v>501.16291999999999</v>
      </c>
      <c r="AJ16" s="154">
        <v>0</v>
      </c>
      <c r="AK16" s="154">
        <v>0</v>
      </c>
      <c r="AL16" s="154">
        <v>389.59374000000003</v>
      </c>
      <c r="AM16" s="154">
        <v>245.26898</v>
      </c>
      <c r="AN16" s="154">
        <v>147.16139000000001</v>
      </c>
      <c r="AO16" s="154">
        <v>269.5</v>
      </c>
      <c r="AP16" s="154">
        <v>267.05</v>
      </c>
      <c r="AQ16" s="154"/>
      <c r="AR16" s="154"/>
    </row>
    <row r="17" spans="1:44" ht="24" customHeight="1" x14ac:dyDescent="0.3">
      <c r="A17" s="16" t="s">
        <v>62</v>
      </c>
      <c r="B17" s="16" t="s">
        <v>818</v>
      </c>
      <c r="C17" s="155">
        <v>23</v>
      </c>
      <c r="D17" s="155">
        <v>55.21</v>
      </c>
      <c r="E17" s="155">
        <v>11.62</v>
      </c>
      <c r="F17" s="155">
        <v>25.01</v>
      </c>
      <c r="G17" s="155">
        <v>21.66112</v>
      </c>
      <c r="H17" s="155">
        <v>59.34</v>
      </c>
      <c r="I17" s="155">
        <v>0</v>
      </c>
      <c r="J17" s="155">
        <v>4.7</v>
      </c>
      <c r="K17" s="155">
        <v>9.4</v>
      </c>
      <c r="L17" s="155">
        <v>5.4809999999999999</v>
      </c>
      <c r="M17" s="155">
        <v>3.8</v>
      </c>
      <c r="N17" s="155">
        <v>3.8</v>
      </c>
      <c r="O17" s="155">
        <v>3.8</v>
      </c>
      <c r="P17" s="155">
        <v>3.8</v>
      </c>
      <c r="Q17" s="155">
        <v>0</v>
      </c>
      <c r="R17" s="155">
        <v>1.18</v>
      </c>
      <c r="S17" s="155">
        <v>1</v>
      </c>
      <c r="T17" s="155">
        <v>1</v>
      </c>
      <c r="U17" s="155">
        <v>13.81399</v>
      </c>
      <c r="V17" s="155">
        <v>16.766999999999999</v>
      </c>
      <c r="W17" s="155">
        <v>16.766999999999999</v>
      </c>
      <c r="X17" s="155">
        <v>0</v>
      </c>
      <c r="Y17" s="155">
        <v>0</v>
      </c>
      <c r="Z17" s="155">
        <v>19.724</v>
      </c>
      <c r="AA17" s="155">
        <v>6.0466300000000004</v>
      </c>
      <c r="AB17" s="155">
        <v>5.8394199999999996</v>
      </c>
      <c r="AC17" s="155">
        <v>0</v>
      </c>
      <c r="AD17" s="155">
        <v>0</v>
      </c>
      <c r="AE17" s="155">
        <v>44.756</v>
      </c>
      <c r="AF17" s="155">
        <v>7.36</v>
      </c>
      <c r="AG17" s="155">
        <v>7.43</v>
      </c>
      <c r="AH17" s="155">
        <v>0</v>
      </c>
      <c r="AI17" s="155">
        <v>501.16291999999999</v>
      </c>
      <c r="AJ17" s="155">
        <v>0</v>
      </c>
      <c r="AK17" s="155">
        <v>0</v>
      </c>
      <c r="AL17" s="155">
        <v>389.59374000000003</v>
      </c>
      <c r="AM17" s="155">
        <v>245.26898</v>
      </c>
      <c r="AN17" s="155">
        <v>171.68828999999999</v>
      </c>
      <c r="AO17" s="155">
        <v>269.5</v>
      </c>
      <c r="AP17" s="155">
        <v>267.05</v>
      </c>
      <c r="AQ17" s="155">
        <v>1</v>
      </c>
      <c r="AR17" s="155">
        <v>11.8865</v>
      </c>
    </row>
    <row r="18" spans="1:44" ht="24" customHeight="1" x14ac:dyDescent="0.3">
      <c r="A18" s="16" t="s">
        <v>62</v>
      </c>
      <c r="B18" s="16" t="s">
        <v>819</v>
      </c>
      <c r="C18" s="155">
        <v>23</v>
      </c>
      <c r="D18" s="155">
        <v>55.22</v>
      </c>
      <c r="E18" s="155">
        <v>9.3699999999999992</v>
      </c>
      <c r="F18" s="155">
        <v>25.11</v>
      </c>
      <c r="G18" s="155">
        <v>21.66112</v>
      </c>
      <c r="H18" s="155">
        <v>82.43</v>
      </c>
      <c r="I18" s="155">
        <v>0</v>
      </c>
      <c r="J18" s="155">
        <v>4.3</v>
      </c>
      <c r="K18" s="155">
        <v>9.6999999999999993</v>
      </c>
      <c r="L18" s="155">
        <v>5.9320000000000004</v>
      </c>
      <c r="M18" s="155">
        <v>3.5</v>
      </c>
      <c r="N18" s="155">
        <v>3.5</v>
      </c>
      <c r="O18" s="155">
        <v>3.5</v>
      </c>
      <c r="P18" s="155">
        <v>3.5</v>
      </c>
      <c r="Q18" s="155">
        <v>1.21</v>
      </c>
      <c r="R18" s="155">
        <v>64.819999999999993</v>
      </c>
      <c r="S18" s="155">
        <v>1</v>
      </c>
      <c r="T18" s="155">
        <v>1</v>
      </c>
      <c r="U18" s="155">
        <v>182.41184000000001</v>
      </c>
      <c r="V18" s="155">
        <v>208.25299999999999</v>
      </c>
      <c r="W18" s="155">
        <v>208.25299999999999</v>
      </c>
      <c r="X18" s="155">
        <v>0</v>
      </c>
      <c r="Y18" s="155">
        <v>26</v>
      </c>
      <c r="Z18" s="155">
        <v>123.074</v>
      </c>
      <c r="AA18" s="155">
        <v>6.3639299999999999</v>
      </c>
      <c r="AB18" s="155">
        <v>5.5945799999999997</v>
      </c>
      <c r="AC18" s="155">
        <v>70.307389999999998</v>
      </c>
      <c r="AD18" s="155">
        <v>30.39845</v>
      </c>
      <c r="AE18" s="155">
        <v>185.65799999999999</v>
      </c>
      <c r="AF18" s="155">
        <v>7.88</v>
      </c>
      <c r="AG18" s="155">
        <v>7.44</v>
      </c>
      <c r="AH18" s="155">
        <v>0</v>
      </c>
      <c r="AI18" s="155">
        <v>504.35503999999997</v>
      </c>
      <c r="AJ18" s="155">
        <v>0</v>
      </c>
      <c r="AK18" s="155">
        <v>0</v>
      </c>
      <c r="AL18" s="155">
        <v>389.59374000000003</v>
      </c>
      <c r="AM18" s="155">
        <v>245.26898</v>
      </c>
      <c r="AN18" s="155">
        <v>171.68828999999999</v>
      </c>
      <c r="AO18" s="155">
        <v>269.5</v>
      </c>
      <c r="AP18" s="155">
        <v>267.05</v>
      </c>
      <c r="AQ18" s="155">
        <v>29</v>
      </c>
      <c r="AR18" s="155">
        <v>36.9955</v>
      </c>
    </row>
    <row r="19" spans="1:44" ht="24" customHeight="1" x14ac:dyDescent="0.3">
      <c r="A19" s="16" t="s">
        <v>62</v>
      </c>
      <c r="B19" s="16" t="s">
        <v>820</v>
      </c>
      <c r="C19" s="155">
        <v>23</v>
      </c>
      <c r="D19" s="155">
        <v>55.19</v>
      </c>
      <c r="E19" s="155">
        <v>11.5</v>
      </c>
      <c r="F19" s="155">
        <v>25.08</v>
      </c>
      <c r="G19" s="155">
        <v>21.66112</v>
      </c>
      <c r="H19" s="155">
        <v>89.68</v>
      </c>
      <c r="I19" s="155">
        <v>13.0093</v>
      </c>
      <c r="J19" s="155">
        <v>3.3</v>
      </c>
      <c r="K19" s="155">
        <v>9.3000000000000007</v>
      </c>
      <c r="L19" s="155">
        <v>6.2919999999999998</v>
      </c>
      <c r="M19" s="155">
        <v>3.6</v>
      </c>
      <c r="N19" s="155">
        <v>3.6</v>
      </c>
      <c r="O19" s="155">
        <v>3.6</v>
      </c>
      <c r="P19" s="155">
        <v>3.6</v>
      </c>
      <c r="Q19" s="155">
        <v>101.98</v>
      </c>
      <c r="R19" s="155">
        <v>291.64</v>
      </c>
      <c r="S19" s="155">
        <v>1</v>
      </c>
      <c r="T19" s="155">
        <v>1</v>
      </c>
      <c r="U19" s="155">
        <v>518.65373</v>
      </c>
      <c r="V19" s="155">
        <v>521.83699999999999</v>
      </c>
      <c r="W19" s="155">
        <v>521.83699999999999</v>
      </c>
      <c r="X19" s="155">
        <v>1.27373</v>
      </c>
      <c r="Y19" s="155">
        <v>92</v>
      </c>
      <c r="Z19" s="155">
        <v>367.50299999999999</v>
      </c>
      <c r="AA19" s="155">
        <v>5.6697199999999999</v>
      </c>
      <c r="AB19" s="155">
        <v>5.0030900000000003</v>
      </c>
      <c r="AC19" s="155">
        <v>389.39576</v>
      </c>
      <c r="AD19" s="155">
        <v>197.01233999999999</v>
      </c>
      <c r="AE19" s="155">
        <v>499.86599999999999</v>
      </c>
      <c r="AF19" s="155">
        <v>7.89</v>
      </c>
      <c r="AG19" s="155">
        <v>7.72</v>
      </c>
      <c r="AH19" s="155">
        <v>0</v>
      </c>
      <c r="AI19" s="155">
        <v>501.16291999999999</v>
      </c>
      <c r="AJ19" s="155">
        <v>0</v>
      </c>
      <c r="AK19" s="155">
        <v>0</v>
      </c>
      <c r="AL19" s="155">
        <v>389.59374000000003</v>
      </c>
      <c r="AM19" s="155">
        <v>245.26898</v>
      </c>
      <c r="AN19" s="155">
        <v>171.68828999999999</v>
      </c>
      <c r="AO19" s="155">
        <v>269.5</v>
      </c>
      <c r="AP19" s="155">
        <v>267.05</v>
      </c>
      <c r="AQ19" s="155">
        <v>94</v>
      </c>
      <c r="AR19" s="155">
        <v>72.861500000000007</v>
      </c>
    </row>
    <row r="20" spans="1:44" ht="24" customHeight="1" x14ac:dyDescent="0.3">
      <c r="A20" s="16" t="s">
        <v>62</v>
      </c>
      <c r="B20" s="16" t="s">
        <v>821</v>
      </c>
      <c r="C20" s="155">
        <v>22</v>
      </c>
      <c r="D20" s="155">
        <v>55.21</v>
      </c>
      <c r="E20" s="155">
        <v>12.38</v>
      </c>
      <c r="F20" s="155">
        <v>25.41</v>
      </c>
      <c r="G20" s="155">
        <v>21.66112</v>
      </c>
      <c r="H20" s="155">
        <v>54.71</v>
      </c>
      <c r="I20" s="155">
        <v>30.615500000000001</v>
      </c>
      <c r="J20" s="155">
        <v>3.5</v>
      </c>
      <c r="K20" s="155">
        <v>9.8000000000000007</v>
      </c>
      <c r="L20" s="155">
        <v>6.0270000000000001</v>
      </c>
      <c r="M20" s="155">
        <v>4</v>
      </c>
      <c r="N20" s="155">
        <v>4</v>
      </c>
      <c r="O20" s="155">
        <v>4</v>
      </c>
      <c r="P20" s="155">
        <v>4</v>
      </c>
      <c r="Q20" s="155">
        <v>338.97</v>
      </c>
      <c r="R20" s="155">
        <v>568</v>
      </c>
      <c r="S20" s="155">
        <v>1</v>
      </c>
      <c r="T20" s="155">
        <v>1</v>
      </c>
      <c r="U20" s="155">
        <v>831.03197999999998</v>
      </c>
      <c r="V20" s="155">
        <v>825.50599999999997</v>
      </c>
      <c r="W20" s="155">
        <v>825.50599999999997</v>
      </c>
      <c r="X20" s="155">
        <v>27.108689999999999</v>
      </c>
      <c r="Y20" s="155">
        <v>202</v>
      </c>
      <c r="Z20" s="155">
        <v>859.42</v>
      </c>
      <c r="AA20" s="155">
        <v>5.3030499999999998</v>
      </c>
      <c r="AB20" s="155">
        <v>4.8231900000000003</v>
      </c>
      <c r="AC20" s="155">
        <v>713.34813999999994</v>
      </c>
      <c r="AD20" s="155">
        <v>485.10077999999999</v>
      </c>
      <c r="AE20" s="155">
        <v>878.95100000000002</v>
      </c>
      <c r="AF20" s="155">
        <v>7.1</v>
      </c>
      <c r="AG20" s="155">
        <v>7.41</v>
      </c>
      <c r="AH20" s="155">
        <v>0</v>
      </c>
      <c r="AI20" s="155">
        <v>501.16291999999999</v>
      </c>
      <c r="AJ20" s="155">
        <v>0</v>
      </c>
      <c r="AK20" s="155">
        <v>0</v>
      </c>
      <c r="AL20" s="155">
        <v>389.59374000000003</v>
      </c>
      <c r="AM20" s="155">
        <v>245.26898</v>
      </c>
      <c r="AN20" s="155">
        <v>171.68828999999999</v>
      </c>
      <c r="AO20" s="155">
        <v>269.5</v>
      </c>
      <c r="AP20" s="155">
        <v>267.05</v>
      </c>
      <c r="AQ20" s="155">
        <v>202</v>
      </c>
      <c r="AR20" s="155">
        <v>114.4115</v>
      </c>
    </row>
    <row r="21" spans="1:44" ht="24" customHeight="1" x14ac:dyDescent="0.3">
      <c r="A21" s="16" t="s">
        <v>62</v>
      </c>
      <c r="B21" s="16" t="s">
        <v>822</v>
      </c>
      <c r="C21" s="155">
        <v>22</v>
      </c>
      <c r="D21" s="155">
        <v>55.21</v>
      </c>
      <c r="E21" s="155">
        <v>11.97</v>
      </c>
      <c r="F21" s="155">
        <v>25.43</v>
      </c>
      <c r="G21" s="155">
        <v>21.66112</v>
      </c>
      <c r="H21" s="155">
        <v>51.94</v>
      </c>
      <c r="I21" s="155">
        <v>54.472700000000003</v>
      </c>
      <c r="J21" s="155">
        <v>3.8</v>
      </c>
      <c r="K21" s="155">
        <v>9.6</v>
      </c>
      <c r="L21" s="155">
        <v>6.0170000000000003</v>
      </c>
      <c r="M21" s="155">
        <v>4.5</v>
      </c>
      <c r="N21" s="155">
        <v>4.5</v>
      </c>
      <c r="O21" s="155">
        <v>4.5</v>
      </c>
      <c r="P21" s="155">
        <v>4.5</v>
      </c>
      <c r="Q21" s="155">
        <v>618.5</v>
      </c>
      <c r="R21" s="155">
        <v>861.82</v>
      </c>
      <c r="S21" s="155">
        <v>1</v>
      </c>
      <c r="T21" s="155">
        <v>1</v>
      </c>
      <c r="U21" s="155">
        <v>952.63491999999997</v>
      </c>
      <c r="V21" s="155">
        <v>944.79700000000003</v>
      </c>
      <c r="W21" s="155">
        <v>944.79700000000003</v>
      </c>
      <c r="X21" s="155">
        <v>64.449020000000004</v>
      </c>
      <c r="Y21" s="155">
        <v>331</v>
      </c>
      <c r="Z21" s="155">
        <v>946.49099999999999</v>
      </c>
      <c r="AA21" s="155">
        <v>5.3302899999999998</v>
      </c>
      <c r="AB21" s="155">
        <v>4.40543</v>
      </c>
      <c r="AC21" s="155">
        <v>464.30795000000001</v>
      </c>
      <c r="AD21" s="155">
        <v>833.14304000000004</v>
      </c>
      <c r="AE21" s="155">
        <v>979.74</v>
      </c>
      <c r="AF21" s="155">
        <v>7.38</v>
      </c>
      <c r="AG21" s="155">
        <v>7.2</v>
      </c>
      <c r="AH21" s="155">
        <v>0</v>
      </c>
      <c r="AI21" s="155">
        <v>501.16291999999999</v>
      </c>
      <c r="AJ21" s="155">
        <v>0</v>
      </c>
      <c r="AK21" s="155">
        <v>0</v>
      </c>
      <c r="AL21" s="155">
        <v>389.59374000000003</v>
      </c>
      <c r="AM21" s="155">
        <v>245.26898</v>
      </c>
      <c r="AN21" s="155">
        <v>171.68828999999999</v>
      </c>
      <c r="AO21" s="155">
        <v>269.5</v>
      </c>
      <c r="AP21" s="155">
        <v>267.05</v>
      </c>
      <c r="AQ21" s="155">
        <v>336</v>
      </c>
      <c r="AR21" s="155">
        <v>214.4145</v>
      </c>
    </row>
    <row r="22" spans="1:44" ht="24" customHeight="1" x14ac:dyDescent="0.3">
      <c r="A22" s="16" t="s">
        <v>62</v>
      </c>
      <c r="B22" s="16" t="s">
        <v>823</v>
      </c>
      <c r="C22" s="155">
        <v>22</v>
      </c>
      <c r="D22" s="155">
        <v>55.24</v>
      </c>
      <c r="E22" s="155">
        <v>11.85</v>
      </c>
      <c r="F22" s="155">
        <v>25.27</v>
      </c>
      <c r="G22" s="155">
        <v>21.66112</v>
      </c>
      <c r="H22" s="155">
        <v>59.81</v>
      </c>
      <c r="I22" s="155">
        <v>52.698599999999999</v>
      </c>
      <c r="J22" s="155">
        <v>3</v>
      </c>
      <c r="K22" s="155">
        <v>9.3000000000000007</v>
      </c>
      <c r="L22" s="155">
        <v>5.9649999999999999</v>
      </c>
      <c r="M22" s="155">
        <v>4.5</v>
      </c>
      <c r="N22" s="155">
        <v>4.5</v>
      </c>
      <c r="O22" s="155">
        <v>4.5</v>
      </c>
      <c r="P22" s="155">
        <v>4.5</v>
      </c>
      <c r="Q22" s="155">
        <v>894.56</v>
      </c>
      <c r="R22" s="155">
        <v>968.73</v>
      </c>
      <c r="S22" s="155">
        <v>1</v>
      </c>
      <c r="T22" s="155">
        <v>1</v>
      </c>
      <c r="U22" s="155">
        <v>1004.49563</v>
      </c>
      <c r="V22" s="155">
        <v>1010.254</v>
      </c>
      <c r="W22" s="155">
        <v>1010.254</v>
      </c>
      <c r="X22" s="155">
        <v>174.69121999999999</v>
      </c>
      <c r="Y22" s="155">
        <v>463</v>
      </c>
      <c r="Z22" s="155">
        <v>1006.443</v>
      </c>
      <c r="AA22" s="155">
        <v>5.4037600000000001</v>
      </c>
      <c r="AB22" s="155">
        <v>5.5081699999999998</v>
      </c>
      <c r="AC22" s="155">
        <v>991.18924000000004</v>
      </c>
      <c r="AD22" s="155">
        <v>1009.8999</v>
      </c>
      <c r="AE22" s="155">
        <v>1041.4580000000001</v>
      </c>
      <c r="AF22" s="155">
        <v>7.26</v>
      </c>
      <c r="AG22" s="155">
        <v>6.96</v>
      </c>
      <c r="AH22" s="155">
        <v>0</v>
      </c>
      <c r="AI22" s="155">
        <v>501.16291999999999</v>
      </c>
      <c r="AJ22" s="155">
        <v>0</v>
      </c>
      <c r="AK22" s="155">
        <v>0</v>
      </c>
      <c r="AL22" s="155">
        <v>389.59374000000003</v>
      </c>
      <c r="AM22" s="155">
        <v>245.26898</v>
      </c>
      <c r="AN22" s="155">
        <v>171.68828999999999</v>
      </c>
      <c r="AO22" s="155">
        <v>269.5</v>
      </c>
      <c r="AP22" s="155">
        <v>267.05</v>
      </c>
      <c r="AQ22" s="155">
        <v>466</v>
      </c>
      <c r="AR22" s="155">
        <v>491.68400000000003</v>
      </c>
    </row>
    <row r="23" spans="1:44" ht="24" customHeight="1" x14ac:dyDescent="0.3">
      <c r="A23" s="18" t="s">
        <v>62</v>
      </c>
      <c r="B23" s="18" t="s">
        <v>824</v>
      </c>
      <c r="C23" s="156">
        <v>22</v>
      </c>
      <c r="D23" s="156">
        <v>55.21</v>
      </c>
      <c r="E23" s="156">
        <v>12.93</v>
      </c>
      <c r="F23" s="156">
        <v>26.68</v>
      </c>
      <c r="G23" s="156">
        <v>21.66112</v>
      </c>
      <c r="H23" s="156">
        <v>57.12</v>
      </c>
      <c r="I23" s="156">
        <v>75.647900000000007</v>
      </c>
      <c r="J23" s="156">
        <v>3.8</v>
      </c>
      <c r="K23" s="156">
        <v>9.6</v>
      </c>
      <c r="L23" s="156">
        <v>5.2489999999999997</v>
      </c>
      <c r="M23" s="156">
        <v>4.8</v>
      </c>
      <c r="N23" s="156">
        <v>4.8</v>
      </c>
      <c r="O23" s="156">
        <v>4.8</v>
      </c>
      <c r="P23" s="156">
        <v>4.8</v>
      </c>
      <c r="Q23" s="156">
        <v>1015</v>
      </c>
      <c r="R23" s="156">
        <v>1028.73</v>
      </c>
      <c r="S23" s="156">
        <v>1</v>
      </c>
      <c r="T23" s="156">
        <v>1</v>
      </c>
      <c r="U23" s="156">
        <v>1004.54266</v>
      </c>
      <c r="V23" s="156">
        <v>1055.319</v>
      </c>
      <c r="W23" s="156">
        <v>1055.319</v>
      </c>
      <c r="X23" s="156">
        <v>345.59314000000001</v>
      </c>
      <c r="Y23" s="156">
        <v>591</v>
      </c>
      <c r="Z23" s="156">
        <v>1047.1859999999999</v>
      </c>
      <c r="AA23" s="156">
        <v>6.8935399999999998</v>
      </c>
      <c r="AB23" s="156">
        <v>6.5349000000000004</v>
      </c>
      <c r="AC23" s="156">
        <v>1048.4230299999999</v>
      </c>
      <c r="AD23" s="156">
        <v>1069.58044</v>
      </c>
      <c r="AE23" s="156">
        <v>1085.9280000000001</v>
      </c>
      <c r="AF23" s="156">
        <v>6.9</v>
      </c>
      <c r="AG23" s="156">
        <v>7.06</v>
      </c>
      <c r="AH23" s="156">
        <v>0</v>
      </c>
      <c r="AI23" s="156">
        <v>501.16291999999999</v>
      </c>
      <c r="AJ23" s="156">
        <v>0</v>
      </c>
      <c r="AK23" s="156">
        <v>0</v>
      </c>
      <c r="AL23" s="156">
        <v>389.59374000000003</v>
      </c>
      <c r="AM23" s="156">
        <v>122.63449</v>
      </c>
      <c r="AN23" s="156">
        <v>122.63449</v>
      </c>
      <c r="AO23" s="156">
        <v>269.5</v>
      </c>
      <c r="AP23" s="156">
        <v>267.05</v>
      </c>
      <c r="AQ23" s="156">
        <v>596</v>
      </c>
      <c r="AR23" s="156">
        <v>1086.1724999999999</v>
      </c>
    </row>
    <row r="24" spans="1:44" ht="24" customHeight="1" x14ac:dyDescent="0.3">
      <c r="A24" s="13" t="s">
        <v>62</v>
      </c>
      <c r="B24" s="13" t="s">
        <v>825</v>
      </c>
      <c r="C24" s="154">
        <v>23</v>
      </c>
      <c r="D24" s="154">
        <v>55.18</v>
      </c>
      <c r="E24" s="154">
        <v>13.65</v>
      </c>
      <c r="F24" s="154">
        <v>25.66</v>
      </c>
      <c r="G24" s="154">
        <v>21.525860000000002</v>
      </c>
      <c r="H24" s="154">
        <v>57.45</v>
      </c>
      <c r="I24" s="154">
        <v>445.52659999999997</v>
      </c>
      <c r="J24" s="154">
        <v>3.6</v>
      </c>
      <c r="K24" s="154">
        <v>9.4</v>
      </c>
      <c r="L24" s="154">
        <v>5.1340000000000003</v>
      </c>
      <c r="M24" s="154">
        <v>4</v>
      </c>
      <c r="N24" s="154">
        <v>4</v>
      </c>
      <c r="O24" s="154">
        <v>4</v>
      </c>
      <c r="P24" s="154">
        <v>4</v>
      </c>
      <c r="Q24" s="154">
        <v>1064.4100000000001</v>
      </c>
      <c r="R24" s="154">
        <v>1067.6400000000001</v>
      </c>
      <c r="S24" s="154">
        <v>1</v>
      </c>
      <c r="T24" s="154">
        <v>1</v>
      </c>
      <c r="U24" s="154">
        <v>1003.10535</v>
      </c>
      <c r="V24" s="154">
        <v>1089.921</v>
      </c>
      <c r="W24" s="154">
        <v>1089.921</v>
      </c>
      <c r="X24" s="154">
        <v>528.64274</v>
      </c>
      <c r="Y24" s="154">
        <v>712</v>
      </c>
      <c r="Z24" s="154">
        <v>1069.749</v>
      </c>
      <c r="AA24" s="154">
        <v>4.8297999999999996</v>
      </c>
      <c r="AB24" s="154">
        <v>6.4886600000000003</v>
      </c>
      <c r="AC24" s="154">
        <v>1086.3228799999999</v>
      </c>
      <c r="AD24" s="154">
        <v>1107.7055700000001</v>
      </c>
      <c r="AE24" s="154">
        <v>1112.9749999999999</v>
      </c>
      <c r="AF24" s="154">
        <v>7.02</v>
      </c>
      <c r="AG24" s="154">
        <v>6.55</v>
      </c>
      <c r="AH24" s="154">
        <v>0</v>
      </c>
      <c r="AI24" s="154">
        <v>501.16291999999999</v>
      </c>
      <c r="AJ24" s="154">
        <v>0</v>
      </c>
      <c r="AK24" s="154">
        <v>0</v>
      </c>
      <c r="AL24" s="154">
        <v>389.59374000000003</v>
      </c>
      <c r="AM24" s="154">
        <v>122.63449</v>
      </c>
      <c r="AN24" s="154">
        <v>122.63449</v>
      </c>
      <c r="AO24" s="154">
        <v>269.5</v>
      </c>
      <c r="AP24" s="154">
        <v>267.05</v>
      </c>
      <c r="AQ24" s="154">
        <v>714</v>
      </c>
      <c r="AR24" s="154">
        <v>1096.5820000000001</v>
      </c>
    </row>
    <row r="25" spans="1:44" ht="24" customHeight="1" x14ac:dyDescent="0.3">
      <c r="A25" s="16" t="s">
        <v>62</v>
      </c>
      <c r="B25" s="16" t="s">
        <v>826</v>
      </c>
      <c r="C25" s="155">
        <v>23</v>
      </c>
      <c r="D25" s="155">
        <v>55.21</v>
      </c>
      <c r="E25" s="155">
        <v>12.44</v>
      </c>
      <c r="F25" s="155">
        <v>25.66</v>
      </c>
      <c r="G25" s="155">
        <v>21.525860000000002</v>
      </c>
      <c r="H25" s="155">
        <v>56.41</v>
      </c>
      <c r="I25" s="155">
        <v>518.2088</v>
      </c>
      <c r="J25" s="155">
        <v>4.4000000000000004</v>
      </c>
      <c r="K25" s="155">
        <v>9.6</v>
      </c>
      <c r="L25" s="155">
        <v>4.6689999999999996</v>
      </c>
      <c r="M25" s="155">
        <v>3.1</v>
      </c>
      <c r="N25" s="155">
        <v>3.1</v>
      </c>
      <c r="O25" s="155">
        <v>3.1</v>
      </c>
      <c r="P25" s="155">
        <v>3.1</v>
      </c>
      <c r="Q25" s="155">
        <v>1096.23</v>
      </c>
      <c r="R25" s="155">
        <v>1101.82</v>
      </c>
      <c r="S25" s="155">
        <v>1</v>
      </c>
      <c r="T25" s="155">
        <v>1</v>
      </c>
      <c r="U25" s="155">
        <v>1002.96732</v>
      </c>
      <c r="V25" s="155">
        <v>1113.17</v>
      </c>
      <c r="W25" s="155">
        <v>1113.17</v>
      </c>
      <c r="X25" s="155">
        <v>643.02661999999998</v>
      </c>
      <c r="Y25" s="155">
        <v>823</v>
      </c>
      <c r="Z25" s="155">
        <v>1084.8510000000001</v>
      </c>
      <c r="AA25" s="155">
        <v>3.92422</v>
      </c>
      <c r="AB25" s="155">
        <v>6.0094799999999999</v>
      </c>
      <c r="AC25" s="155">
        <v>1112.02899</v>
      </c>
      <c r="AD25" s="155">
        <v>1133.92651</v>
      </c>
      <c r="AE25" s="155">
        <v>1127.3879999999999</v>
      </c>
      <c r="AF25" s="155">
        <v>6.82</v>
      </c>
      <c r="AG25" s="155">
        <v>6.42</v>
      </c>
      <c r="AH25" s="155">
        <v>0</v>
      </c>
      <c r="AI25" s="155">
        <v>501.16291999999999</v>
      </c>
      <c r="AJ25" s="155">
        <v>0</v>
      </c>
      <c r="AK25" s="155">
        <v>0</v>
      </c>
      <c r="AL25" s="155">
        <v>389.59374000000003</v>
      </c>
      <c r="AM25" s="155">
        <v>122.63449</v>
      </c>
      <c r="AN25" s="155">
        <v>122.63449</v>
      </c>
      <c r="AO25" s="155">
        <v>269.5</v>
      </c>
      <c r="AP25" s="155">
        <v>267.05</v>
      </c>
      <c r="AQ25" s="155">
        <v>827</v>
      </c>
      <c r="AR25" s="155">
        <v>1114.5119999999999</v>
      </c>
    </row>
    <row r="26" spans="1:44" ht="24" customHeight="1" x14ac:dyDescent="0.3">
      <c r="A26" s="16" t="s">
        <v>62</v>
      </c>
      <c r="B26" s="16" t="s">
        <v>827</v>
      </c>
      <c r="C26" s="155">
        <v>23</v>
      </c>
      <c r="D26" s="155">
        <v>55.19</v>
      </c>
      <c r="E26" s="155">
        <v>11.1</v>
      </c>
      <c r="F26" s="155">
        <v>24.7</v>
      </c>
      <c r="G26" s="155">
        <v>21.525860000000002</v>
      </c>
      <c r="H26" s="155">
        <v>59.59</v>
      </c>
      <c r="I26" s="155">
        <v>452.94029999999998</v>
      </c>
      <c r="J26" s="155">
        <v>4.9000000000000004</v>
      </c>
      <c r="K26" s="155">
        <v>8.5</v>
      </c>
      <c r="L26" s="155">
        <v>4.6159999999999997</v>
      </c>
      <c r="M26" s="155">
        <v>3.3</v>
      </c>
      <c r="N26" s="155">
        <v>3.3</v>
      </c>
      <c r="O26" s="155">
        <v>3.3</v>
      </c>
      <c r="P26" s="155">
        <v>3.3</v>
      </c>
      <c r="Q26" s="155">
        <v>1122.54</v>
      </c>
      <c r="R26" s="155">
        <v>1122.9100000000001</v>
      </c>
      <c r="S26" s="155">
        <v>1</v>
      </c>
      <c r="T26" s="155">
        <v>1</v>
      </c>
      <c r="U26" s="155">
        <v>1002.86141</v>
      </c>
      <c r="V26" s="155">
        <v>1130.1289999999999</v>
      </c>
      <c r="W26" s="155">
        <v>1130.1289999999999</v>
      </c>
      <c r="X26" s="155">
        <v>754.25573999999995</v>
      </c>
      <c r="Y26" s="155">
        <v>914</v>
      </c>
      <c r="Z26" s="155">
        <v>1099.4949999999999</v>
      </c>
      <c r="AA26" s="155">
        <v>6.3242000000000003</v>
      </c>
      <c r="AB26" s="155">
        <v>5.7715800000000002</v>
      </c>
      <c r="AC26" s="155">
        <v>1136.44238</v>
      </c>
      <c r="AD26" s="155">
        <v>1154.4569100000001</v>
      </c>
      <c r="AE26" s="155">
        <v>1139.0139999999999</v>
      </c>
      <c r="AF26" s="155">
        <v>5.75</v>
      </c>
      <c r="AG26" s="155">
        <v>5.36</v>
      </c>
      <c r="AH26" s="155">
        <v>0</v>
      </c>
      <c r="AI26" s="155">
        <v>501.16291999999999</v>
      </c>
      <c r="AJ26" s="155">
        <v>0</v>
      </c>
      <c r="AK26" s="155">
        <v>0</v>
      </c>
      <c r="AL26" s="155">
        <v>389.59374000000003</v>
      </c>
      <c r="AM26" s="155">
        <v>122.63449</v>
      </c>
      <c r="AN26" s="155">
        <v>122.63449</v>
      </c>
      <c r="AO26" s="155">
        <v>269.5</v>
      </c>
      <c r="AP26" s="155">
        <v>267.05</v>
      </c>
      <c r="AQ26" s="155">
        <v>925</v>
      </c>
      <c r="AR26" s="155">
        <v>1124.8485000000001</v>
      </c>
    </row>
    <row r="27" spans="1:44" ht="24" customHeight="1" x14ac:dyDescent="0.3">
      <c r="A27" s="16" t="s">
        <v>62</v>
      </c>
      <c r="B27" s="16" t="s">
        <v>828</v>
      </c>
      <c r="C27" s="155">
        <v>23</v>
      </c>
      <c r="D27" s="155">
        <v>55.23</v>
      </c>
      <c r="E27" s="155">
        <v>13.25</v>
      </c>
      <c r="F27" s="155">
        <v>24.73</v>
      </c>
      <c r="G27" s="155">
        <v>21.525860000000002</v>
      </c>
      <c r="H27" s="155">
        <v>60.32</v>
      </c>
      <c r="I27" s="155">
        <v>636.86779999999999</v>
      </c>
      <c r="J27" s="155">
        <v>4.5999999999999996</v>
      </c>
      <c r="K27" s="155">
        <v>8.5</v>
      </c>
      <c r="L27" s="155">
        <v>5.1980000000000004</v>
      </c>
      <c r="M27" s="155">
        <v>3.9</v>
      </c>
      <c r="N27" s="155">
        <v>3.9</v>
      </c>
      <c r="O27" s="155">
        <v>3.9</v>
      </c>
      <c r="P27" s="155">
        <v>3.9</v>
      </c>
      <c r="Q27" s="155">
        <v>1138.43</v>
      </c>
      <c r="R27" s="155">
        <v>1133.82</v>
      </c>
      <c r="S27" s="155">
        <v>1</v>
      </c>
      <c r="T27" s="155">
        <v>1</v>
      </c>
      <c r="U27" s="155">
        <v>1002.82366</v>
      </c>
      <c r="V27" s="155">
        <v>1139.7850000000001</v>
      </c>
      <c r="W27" s="155">
        <v>1139.7850000000001</v>
      </c>
      <c r="X27" s="155">
        <v>859.40085999999997</v>
      </c>
      <c r="Y27" s="155">
        <v>993</v>
      </c>
      <c r="Z27" s="155">
        <v>1106.921</v>
      </c>
      <c r="AA27" s="155">
        <v>5.1625199999999998</v>
      </c>
      <c r="AB27" s="155">
        <v>5.3571499999999999</v>
      </c>
      <c r="AC27" s="155">
        <v>1144.8421000000001</v>
      </c>
      <c r="AD27" s="155">
        <v>1163.77747</v>
      </c>
      <c r="AE27" s="155">
        <v>1145.7139999999999</v>
      </c>
      <c r="AF27" s="155">
        <v>5.63</v>
      </c>
      <c r="AG27" s="155">
        <v>5.26</v>
      </c>
      <c r="AH27" s="155">
        <v>0</v>
      </c>
      <c r="AI27" s="155">
        <v>501.16291999999999</v>
      </c>
      <c r="AJ27" s="155">
        <v>0</v>
      </c>
      <c r="AK27" s="155">
        <v>0</v>
      </c>
      <c r="AL27" s="155">
        <v>389.59374000000003</v>
      </c>
      <c r="AM27" s="155">
        <v>122.63449</v>
      </c>
      <c r="AN27" s="155">
        <v>122.63449</v>
      </c>
      <c r="AO27" s="155">
        <v>269.5</v>
      </c>
      <c r="AP27" s="155">
        <v>267.05</v>
      </c>
      <c r="AQ27" s="155">
        <v>1003</v>
      </c>
      <c r="AR27" s="155">
        <v>1129.0225</v>
      </c>
    </row>
    <row r="28" spans="1:44" ht="24" customHeight="1" x14ac:dyDescent="0.3">
      <c r="A28" s="16" t="s">
        <v>62</v>
      </c>
      <c r="B28" s="16" t="s">
        <v>829</v>
      </c>
      <c r="C28" s="155">
        <v>22</v>
      </c>
      <c r="D28" s="155">
        <v>55.22</v>
      </c>
      <c r="E28" s="155">
        <v>13.46</v>
      </c>
      <c r="F28" s="155">
        <v>23.99</v>
      </c>
      <c r="G28" s="155">
        <v>21.525860000000002</v>
      </c>
      <c r="H28" s="155">
        <v>60.48</v>
      </c>
      <c r="I28" s="155">
        <v>414.09739999999999</v>
      </c>
      <c r="J28" s="155">
        <v>4.8</v>
      </c>
      <c r="K28" s="155">
        <v>8.3000000000000007</v>
      </c>
      <c r="L28" s="155">
        <v>6.2030000000000003</v>
      </c>
      <c r="M28" s="155">
        <v>4.5</v>
      </c>
      <c r="N28" s="155">
        <v>4.5</v>
      </c>
      <c r="O28" s="155">
        <v>4.5</v>
      </c>
      <c r="P28" s="155">
        <v>4.5</v>
      </c>
      <c r="Q28" s="155">
        <v>1151.1300000000001</v>
      </c>
      <c r="R28" s="155">
        <v>1139.6400000000001</v>
      </c>
      <c r="S28" s="155">
        <v>1</v>
      </c>
      <c r="T28" s="155">
        <v>1</v>
      </c>
      <c r="U28" s="155">
        <v>1002.83172</v>
      </c>
      <c r="V28" s="155">
        <v>1146.3130000000001</v>
      </c>
      <c r="W28" s="155">
        <v>1146.3130000000001</v>
      </c>
      <c r="X28" s="155">
        <v>928.35513000000003</v>
      </c>
      <c r="Y28" s="155">
        <v>1054</v>
      </c>
      <c r="Z28" s="155">
        <v>1111.02</v>
      </c>
      <c r="AA28" s="155">
        <v>7.8698600000000001</v>
      </c>
      <c r="AB28" s="155">
        <v>5.2782600000000004</v>
      </c>
      <c r="AC28" s="155">
        <v>1151.8828699999999</v>
      </c>
      <c r="AD28" s="155">
        <v>1172.16614</v>
      </c>
      <c r="AE28" s="155">
        <v>1152.1400000000001</v>
      </c>
      <c r="AF28" s="155">
        <v>6.07</v>
      </c>
      <c r="AG28" s="155">
        <v>6</v>
      </c>
      <c r="AH28" s="155">
        <v>0</v>
      </c>
      <c r="AI28" s="155">
        <v>501.16291999999999</v>
      </c>
      <c r="AJ28" s="155">
        <v>0</v>
      </c>
      <c r="AK28" s="155">
        <v>0</v>
      </c>
      <c r="AL28" s="155">
        <v>389.59374000000003</v>
      </c>
      <c r="AM28" s="155">
        <v>122.63449</v>
      </c>
      <c r="AN28" s="155">
        <v>122.63449</v>
      </c>
      <c r="AO28" s="155">
        <v>269.5</v>
      </c>
      <c r="AP28" s="155">
        <v>267.05</v>
      </c>
      <c r="AQ28" s="155">
        <v>1056</v>
      </c>
      <c r="AR28" s="155">
        <v>1129.8485000000001</v>
      </c>
    </row>
    <row r="29" spans="1:44" ht="24" customHeight="1" x14ac:dyDescent="0.3">
      <c r="A29" s="16" t="s">
        <v>62</v>
      </c>
      <c r="B29" s="16" t="s">
        <v>830</v>
      </c>
      <c r="C29" s="155">
        <v>22</v>
      </c>
      <c r="D29" s="155">
        <v>53.12</v>
      </c>
      <c r="E29" s="155">
        <v>12.63</v>
      </c>
      <c r="F29" s="155">
        <v>23.57</v>
      </c>
      <c r="G29" s="155">
        <v>21.525860000000002</v>
      </c>
      <c r="H29" s="155">
        <v>59.88</v>
      </c>
      <c r="I29" s="155">
        <v>513.80039999999997</v>
      </c>
      <c r="J29" s="155">
        <v>5.2</v>
      </c>
      <c r="K29" s="155">
        <v>8.1</v>
      </c>
      <c r="L29" s="155">
        <v>6.4939999999999998</v>
      </c>
      <c r="M29" s="155">
        <v>5.4</v>
      </c>
      <c r="N29" s="155">
        <v>5.4</v>
      </c>
      <c r="O29" s="155">
        <v>5.4</v>
      </c>
      <c r="P29" s="155">
        <v>5.4</v>
      </c>
      <c r="Q29" s="155">
        <v>1162.69</v>
      </c>
      <c r="R29" s="155">
        <v>1144.73</v>
      </c>
      <c r="S29" s="155">
        <v>1</v>
      </c>
      <c r="T29" s="155">
        <v>1</v>
      </c>
      <c r="U29" s="155">
        <v>1002.9577</v>
      </c>
      <c r="V29" s="155">
        <v>1150.3869999999999</v>
      </c>
      <c r="W29" s="155">
        <v>1150.3869999999999</v>
      </c>
      <c r="X29" s="155">
        <v>984.38409999999999</v>
      </c>
      <c r="Y29" s="155">
        <v>1097</v>
      </c>
      <c r="Z29" s="155">
        <v>1111.4670000000001</v>
      </c>
      <c r="AA29" s="155">
        <v>5.6217499999999996</v>
      </c>
      <c r="AB29" s="155">
        <v>4.8903800000000004</v>
      </c>
      <c r="AC29" s="155">
        <v>1153.78143</v>
      </c>
      <c r="AD29" s="155">
        <v>1176.4724100000001</v>
      </c>
      <c r="AE29" s="155">
        <v>1153.82</v>
      </c>
      <c r="AF29" s="155">
        <v>6.35</v>
      </c>
      <c r="AG29" s="155">
        <v>6.6</v>
      </c>
      <c r="AH29" s="155">
        <v>0</v>
      </c>
      <c r="AI29" s="155">
        <v>501.16291999999999</v>
      </c>
      <c r="AJ29" s="155">
        <v>0</v>
      </c>
      <c r="AK29" s="155">
        <v>0</v>
      </c>
      <c r="AL29" s="155">
        <v>389.59374000000003</v>
      </c>
      <c r="AM29" s="155">
        <v>122.63449</v>
      </c>
      <c r="AN29" s="155">
        <v>122.63449</v>
      </c>
      <c r="AO29" s="155">
        <v>269.5</v>
      </c>
      <c r="AP29" s="155">
        <v>267.05</v>
      </c>
      <c r="AQ29" s="155">
        <v>1099</v>
      </c>
      <c r="AR29" s="155">
        <v>1127.117</v>
      </c>
    </row>
    <row r="30" spans="1:44" ht="24" customHeight="1" x14ac:dyDescent="0.3">
      <c r="A30" s="16" t="s">
        <v>62</v>
      </c>
      <c r="B30" s="16" t="s">
        <v>831</v>
      </c>
      <c r="C30" s="155">
        <v>23</v>
      </c>
      <c r="D30" s="155">
        <v>52.15</v>
      </c>
      <c r="E30" s="155">
        <v>11.89</v>
      </c>
      <c r="F30" s="155">
        <v>7.61</v>
      </c>
      <c r="G30" s="155">
        <v>21.525860000000002</v>
      </c>
      <c r="H30" s="155">
        <v>62.19</v>
      </c>
      <c r="I30" s="155">
        <v>834.22050000000002</v>
      </c>
      <c r="J30" s="155">
        <v>5.4</v>
      </c>
      <c r="K30" s="155">
        <v>8</v>
      </c>
      <c r="L30" s="155">
        <v>6.5620000000000003</v>
      </c>
      <c r="M30" s="155">
        <v>6.2</v>
      </c>
      <c r="N30" s="155">
        <v>6.2</v>
      </c>
      <c r="O30" s="155">
        <v>6.2</v>
      </c>
      <c r="P30" s="155">
        <v>6.2</v>
      </c>
      <c r="Q30" s="155">
        <v>1159.28</v>
      </c>
      <c r="R30" s="155">
        <v>1141.82</v>
      </c>
      <c r="S30" s="155">
        <v>1</v>
      </c>
      <c r="T30" s="155">
        <v>1</v>
      </c>
      <c r="U30" s="155">
        <v>1003.19326</v>
      </c>
      <c r="V30" s="155">
        <v>1150.6759999999999</v>
      </c>
      <c r="W30" s="155">
        <v>1150.6759999999999</v>
      </c>
      <c r="X30" s="155">
        <v>1029.48289</v>
      </c>
      <c r="Y30" s="155">
        <v>1120</v>
      </c>
      <c r="Z30" s="155">
        <v>1111.098</v>
      </c>
      <c r="AA30" s="155">
        <v>6.83066</v>
      </c>
      <c r="AB30" s="155">
        <v>5.2010899999999998</v>
      </c>
      <c r="AC30" s="155">
        <v>1156.63959</v>
      </c>
      <c r="AD30" s="155">
        <v>1179.76019</v>
      </c>
      <c r="AE30" s="155">
        <v>1152.069</v>
      </c>
      <c r="AF30" s="155">
        <v>6.19</v>
      </c>
      <c r="AG30" s="155">
        <v>6.75</v>
      </c>
      <c r="AH30" s="155">
        <v>0</v>
      </c>
      <c r="AI30" s="155">
        <v>501.16291999999999</v>
      </c>
      <c r="AJ30" s="155">
        <v>0</v>
      </c>
      <c r="AK30" s="155">
        <v>0</v>
      </c>
      <c r="AL30" s="155">
        <v>389.59374000000003</v>
      </c>
      <c r="AM30" s="155">
        <v>171.68828999999999</v>
      </c>
      <c r="AN30" s="155">
        <v>159.42483999999999</v>
      </c>
      <c r="AO30" s="155">
        <v>269.5</v>
      </c>
      <c r="AP30" s="155">
        <v>267.05</v>
      </c>
      <c r="AQ30" s="155">
        <v>1117</v>
      </c>
      <c r="AR30" s="155">
        <v>1120.1445000000001</v>
      </c>
    </row>
    <row r="31" spans="1:44" ht="24" customHeight="1" x14ac:dyDescent="0.3">
      <c r="A31" s="18" t="s">
        <v>62</v>
      </c>
      <c r="B31" s="18" t="s">
        <v>832</v>
      </c>
      <c r="C31" s="156">
        <v>23</v>
      </c>
      <c r="D31" s="156">
        <v>52.11</v>
      </c>
      <c r="E31" s="156">
        <v>12.89</v>
      </c>
      <c r="F31" s="156">
        <v>72.510000000000005</v>
      </c>
      <c r="G31" s="156">
        <v>21.525860000000002</v>
      </c>
      <c r="H31" s="156">
        <v>56.81</v>
      </c>
      <c r="I31" s="156">
        <v>939.24069999999995</v>
      </c>
      <c r="J31" s="156">
        <v>5.3</v>
      </c>
      <c r="K31" s="156">
        <v>7.9</v>
      </c>
      <c r="L31" s="156">
        <v>6.2539999999999996</v>
      </c>
      <c r="M31" s="156">
        <v>6.6</v>
      </c>
      <c r="N31" s="156">
        <v>6.6</v>
      </c>
      <c r="O31" s="156">
        <v>6.6</v>
      </c>
      <c r="P31" s="156">
        <v>6.6</v>
      </c>
      <c r="Q31" s="156">
        <v>1176.9000000000001</v>
      </c>
      <c r="R31" s="156">
        <v>1145.45</v>
      </c>
      <c r="S31" s="156">
        <v>1</v>
      </c>
      <c r="T31" s="156">
        <v>1</v>
      </c>
      <c r="U31" s="156">
        <v>1003.27495</v>
      </c>
      <c r="V31" s="156">
        <v>1151.088</v>
      </c>
      <c r="W31" s="156">
        <v>1151.088</v>
      </c>
      <c r="X31" s="156">
        <v>1053.3764900000001</v>
      </c>
      <c r="Y31" s="156">
        <v>1121</v>
      </c>
      <c r="Z31" s="156">
        <v>1111.3800000000001</v>
      </c>
      <c r="AA31" s="156">
        <v>7.8647900000000002</v>
      </c>
      <c r="AB31" s="156">
        <v>5.7759099999999997</v>
      </c>
      <c r="AC31" s="156">
        <v>1161.0580399999999</v>
      </c>
      <c r="AD31" s="156">
        <v>1181.63177</v>
      </c>
      <c r="AE31" s="156">
        <v>1148.327</v>
      </c>
      <c r="AF31" s="156">
        <v>6.75</v>
      </c>
      <c r="AG31" s="156">
        <v>7.03</v>
      </c>
      <c r="AH31" s="156">
        <v>0</v>
      </c>
      <c r="AI31" s="156">
        <v>501.16291999999999</v>
      </c>
      <c r="AJ31" s="156">
        <v>0</v>
      </c>
      <c r="AK31" s="156">
        <v>0</v>
      </c>
      <c r="AL31" s="156">
        <v>389.59374000000003</v>
      </c>
      <c r="AM31" s="156">
        <v>245.26898</v>
      </c>
      <c r="AN31" s="156">
        <v>228.10015999999999</v>
      </c>
      <c r="AO31" s="156">
        <v>269.5</v>
      </c>
      <c r="AP31" s="156">
        <v>267.05</v>
      </c>
      <c r="AQ31" s="156">
        <v>1109</v>
      </c>
      <c r="AR31" s="156">
        <v>1125.758</v>
      </c>
    </row>
    <row r="32" spans="1:44" ht="24" customHeight="1" x14ac:dyDescent="0.3">
      <c r="A32" s="13" t="s">
        <v>62</v>
      </c>
      <c r="B32" s="13" t="s">
        <v>833</v>
      </c>
      <c r="C32" s="154">
        <v>22</v>
      </c>
      <c r="D32" s="154">
        <v>51.92</v>
      </c>
      <c r="E32" s="154">
        <v>11.34</v>
      </c>
      <c r="F32" s="154">
        <v>25.16</v>
      </c>
      <c r="G32" s="154">
        <v>21.525860000000002</v>
      </c>
      <c r="H32" s="154">
        <v>60.34</v>
      </c>
      <c r="I32" s="154">
        <v>1026.693</v>
      </c>
      <c r="J32" s="154">
        <v>6</v>
      </c>
      <c r="K32" s="154">
        <v>8.1</v>
      </c>
      <c r="L32" s="154">
        <v>5.9649999999999999</v>
      </c>
      <c r="M32" s="154">
        <v>6.2</v>
      </c>
      <c r="N32" s="154">
        <v>6.2</v>
      </c>
      <c r="O32" s="154">
        <v>6.2</v>
      </c>
      <c r="P32" s="154">
        <v>6.2</v>
      </c>
      <c r="Q32" s="154">
        <v>1173.72</v>
      </c>
      <c r="R32" s="154">
        <v>1144</v>
      </c>
      <c r="S32" s="154">
        <v>3</v>
      </c>
      <c r="T32" s="154">
        <v>3</v>
      </c>
      <c r="U32" s="154">
        <v>1002.98906</v>
      </c>
      <c r="V32" s="154">
        <v>1145.0029999999999</v>
      </c>
      <c r="W32" s="154">
        <v>1145.0029999999999</v>
      </c>
      <c r="X32" s="154">
        <v>1055.4901299999999</v>
      </c>
      <c r="Y32" s="154">
        <v>1101</v>
      </c>
      <c r="Z32" s="154">
        <v>1103.8230000000001</v>
      </c>
      <c r="AA32" s="154">
        <v>8.9424399999999995</v>
      </c>
      <c r="AB32" s="154">
        <v>7.0941599999999996</v>
      </c>
      <c r="AC32" s="154">
        <v>1157.3862899999999</v>
      </c>
      <c r="AD32" s="154">
        <v>1178.5003099999999</v>
      </c>
      <c r="AE32" s="154">
        <v>1139.2570000000001</v>
      </c>
      <c r="AF32" s="154">
        <v>6.37</v>
      </c>
      <c r="AG32" s="154">
        <v>7.05</v>
      </c>
      <c r="AH32" s="154">
        <v>0</v>
      </c>
      <c r="AI32" s="154">
        <v>501.16291999999999</v>
      </c>
      <c r="AJ32" s="154">
        <v>0</v>
      </c>
      <c r="AK32" s="154">
        <v>0</v>
      </c>
      <c r="AL32" s="154">
        <v>389.59374000000003</v>
      </c>
      <c r="AM32" s="154">
        <v>127.53986999999999</v>
      </c>
      <c r="AN32" s="154">
        <v>127.53986999999999</v>
      </c>
      <c r="AO32" s="154">
        <v>269.5</v>
      </c>
      <c r="AP32" s="154">
        <v>267.05</v>
      </c>
      <c r="AQ32" s="154">
        <v>1084</v>
      </c>
      <c r="AR32" s="154">
        <v>1124.8275000000001</v>
      </c>
    </row>
    <row r="33" spans="1:44" ht="24" customHeight="1" x14ac:dyDescent="0.3">
      <c r="A33" s="16" t="s">
        <v>62</v>
      </c>
      <c r="B33" s="16" t="s">
        <v>834</v>
      </c>
      <c r="C33" s="155">
        <v>22</v>
      </c>
      <c r="D33" s="155">
        <v>55.12</v>
      </c>
      <c r="E33" s="155">
        <v>12.57</v>
      </c>
      <c r="F33" s="155">
        <v>25.2</v>
      </c>
      <c r="G33" s="155">
        <v>21.525860000000002</v>
      </c>
      <c r="H33" s="155">
        <v>62.42</v>
      </c>
      <c r="I33" s="155">
        <v>774.92780000000005</v>
      </c>
      <c r="J33" s="155">
        <v>7.3</v>
      </c>
      <c r="K33" s="155">
        <v>9.4</v>
      </c>
      <c r="L33" s="155">
        <v>5.3369999999999997</v>
      </c>
      <c r="M33" s="155">
        <v>7.1</v>
      </c>
      <c r="N33" s="155">
        <v>7.1</v>
      </c>
      <c r="O33" s="155">
        <v>7.1</v>
      </c>
      <c r="P33" s="155">
        <v>7.1</v>
      </c>
      <c r="Q33" s="155">
        <v>1172.83</v>
      </c>
      <c r="R33" s="155">
        <v>1138.9100000000001</v>
      </c>
      <c r="S33" s="155">
        <v>5</v>
      </c>
      <c r="T33" s="155">
        <v>4</v>
      </c>
      <c r="U33" s="155">
        <v>1003.58851</v>
      </c>
      <c r="V33" s="155">
        <v>1143.654</v>
      </c>
      <c r="W33" s="155">
        <v>1143.654</v>
      </c>
      <c r="X33" s="155">
        <v>1042.1677099999999</v>
      </c>
      <c r="Y33" s="155">
        <v>1065</v>
      </c>
      <c r="Z33" s="155">
        <v>1101.8440000000001</v>
      </c>
      <c r="AA33" s="155">
        <v>10.16811</v>
      </c>
      <c r="AB33" s="155">
        <v>8.5306200000000008</v>
      </c>
      <c r="AC33" s="155">
        <v>1156.21533</v>
      </c>
      <c r="AD33" s="155">
        <v>1177.6784700000001</v>
      </c>
      <c r="AE33" s="155">
        <v>1135.075</v>
      </c>
      <c r="AF33" s="155">
        <v>6.3</v>
      </c>
      <c r="AG33" s="155">
        <v>6.97</v>
      </c>
      <c r="AH33" s="155">
        <v>0</v>
      </c>
      <c r="AI33" s="155">
        <v>501.16291999999999</v>
      </c>
      <c r="AJ33" s="155">
        <v>0</v>
      </c>
      <c r="AK33" s="155">
        <v>0</v>
      </c>
      <c r="AL33" s="155">
        <v>389.59374000000003</v>
      </c>
      <c r="AM33" s="155">
        <v>122.63449</v>
      </c>
      <c r="AN33" s="155">
        <v>122.63449</v>
      </c>
      <c r="AO33" s="155">
        <v>269.5</v>
      </c>
      <c r="AP33" s="155">
        <v>267.05</v>
      </c>
      <c r="AQ33" s="155">
        <v>1036</v>
      </c>
      <c r="AR33" s="155">
        <v>1119.3915</v>
      </c>
    </row>
    <row r="34" spans="1:44" ht="24" customHeight="1" x14ac:dyDescent="0.3">
      <c r="A34" s="16" t="s">
        <v>62</v>
      </c>
      <c r="B34" s="16" t="s">
        <v>835</v>
      </c>
      <c r="C34" s="155">
        <v>21</v>
      </c>
      <c r="D34" s="155">
        <v>55.17</v>
      </c>
      <c r="E34" s="155">
        <v>12.99</v>
      </c>
      <c r="F34" s="155">
        <v>25.47</v>
      </c>
      <c r="G34" s="155">
        <v>21.525860000000002</v>
      </c>
      <c r="H34" s="155">
        <v>63.65</v>
      </c>
      <c r="I34" s="155">
        <v>974.26850000000002</v>
      </c>
      <c r="J34" s="155">
        <v>7.6</v>
      </c>
      <c r="K34" s="155">
        <v>9.5</v>
      </c>
      <c r="L34" s="155">
        <v>5.3220000000000001</v>
      </c>
      <c r="M34" s="155">
        <v>7</v>
      </c>
      <c r="N34" s="155">
        <v>7</v>
      </c>
      <c r="O34" s="155">
        <v>7</v>
      </c>
      <c r="P34" s="155">
        <v>7</v>
      </c>
      <c r="Q34" s="155">
        <v>1168.03</v>
      </c>
      <c r="R34" s="155">
        <v>1133.0899999999999</v>
      </c>
      <c r="S34" s="155">
        <v>6</v>
      </c>
      <c r="T34" s="155">
        <v>5</v>
      </c>
      <c r="U34" s="155">
        <v>1005.02146</v>
      </c>
      <c r="V34" s="155">
        <v>1136.547</v>
      </c>
      <c r="W34" s="155">
        <v>1136.547</v>
      </c>
      <c r="X34" s="155">
        <v>1004.90753</v>
      </c>
      <c r="Y34" s="155">
        <v>1002</v>
      </c>
      <c r="Z34" s="155">
        <v>1101.0999999999999</v>
      </c>
      <c r="AA34" s="155">
        <v>8.6580499999999994</v>
      </c>
      <c r="AB34" s="155">
        <v>9.0781899999999993</v>
      </c>
      <c r="AC34" s="155">
        <v>1142.48785</v>
      </c>
      <c r="AD34" s="155">
        <v>1170.19238</v>
      </c>
      <c r="AE34" s="155">
        <v>1134.598</v>
      </c>
      <c r="AF34" s="155">
        <v>6.2</v>
      </c>
      <c r="AG34" s="155">
        <v>6.86</v>
      </c>
      <c r="AH34" s="155">
        <v>0</v>
      </c>
      <c r="AI34" s="155">
        <v>501.16291999999999</v>
      </c>
      <c r="AJ34" s="155">
        <v>0</v>
      </c>
      <c r="AK34" s="155">
        <v>0</v>
      </c>
      <c r="AL34" s="155">
        <v>389.59374000000003</v>
      </c>
      <c r="AM34" s="155">
        <v>245.26898</v>
      </c>
      <c r="AN34" s="155">
        <v>196.21519000000001</v>
      </c>
      <c r="AO34" s="155">
        <v>269.5</v>
      </c>
      <c r="AP34" s="155">
        <v>267.05</v>
      </c>
      <c r="AQ34" s="155">
        <v>972</v>
      </c>
      <c r="AR34" s="155">
        <v>1113.1085</v>
      </c>
    </row>
    <row r="35" spans="1:44" ht="24" customHeight="1" x14ac:dyDescent="0.3">
      <c r="A35" s="16" t="s">
        <v>62</v>
      </c>
      <c r="B35" s="16" t="s">
        <v>836</v>
      </c>
      <c r="C35" s="155">
        <v>21</v>
      </c>
      <c r="D35" s="155">
        <v>53.12</v>
      </c>
      <c r="E35" s="155">
        <v>12.23</v>
      </c>
      <c r="F35" s="155">
        <v>24.57</v>
      </c>
      <c r="G35" s="155">
        <v>21.525860000000002</v>
      </c>
      <c r="H35" s="155">
        <v>64.430000000000007</v>
      </c>
      <c r="I35" s="155">
        <v>820.18949999999995</v>
      </c>
      <c r="J35" s="155">
        <v>8.1999999999999993</v>
      </c>
      <c r="K35" s="155">
        <v>9.6999999999999993</v>
      </c>
      <c r="L35" s="155">
        <v>5.82</v>
      </c>
      <c r="M35" s="155">
        <v>6.7</v>
      </c>
      <c r="N35" s="155">
        <v>6.7</v>
      </c>
      <c r="O35" s="155">
        <v>6.7</v>
      </c>
      <c r="P35" s="155">
        <v>6.7</v>
      </c>
      <c r="Q35" s="155">
        <v>1160.9000000000001</v>
      </c>
      <c r="R35" s="155">
        <v>1119.27</v>
      </c>
      <c r="S35" s="155">
        <v>7</v>
      </c>
      <c r="T35" s="155">
        <v>5</v>
      </c>
      <c r="U35" s="155">
        <v>1004.84284</v>
      </c>
      <c r="V35" s="155">
        <v>1120.9829999999999</v>
      </c>
      <c r="W35" s="155">
        <v>1120.9829999999999</v>
      </c>
      <c r="X35" s="155">
        <v>954.19367</v>
      </c>
      <c r="Y35" s="155">
        <v>923</v>
      </c>
      <c r="Z35" s="155">
        <v>1092.739</v>
      </c>
      <c r="AA35" s="155">
        <v>6.2690400000000004</v>
      </c>
      <c r="AB35" s="155">
        <v>9.5402699999999996</v>
      </c>
      <c r="AC35" s="155">
        <v>1134.12799</v>
      </c>
      <c r="AD35" s="155">
        <v>1158.9852900000001</v>
      </c>
      <c r="AE35" s="155">
        <v>1119.134</v>
      </c>
      <c r="AF35" s="155">
        <v>6.23</v>
      </c>
      <c r="AG35" s="155">
        <v>6.35</v>
      </c>
      <c r="AH35" s="155">
        <v>0</v>
      </c>
      <c r="AI35" s="155">
        <v>501.16291999999999</v>
      </c>
      <c r="AJ35" s="155">
        <v>0</v>
      </c>
      <c r="AK35" s="155">
        <v>0</v>
      </c>
      <c r="AL35" s="155">
        <v>389.59374000000003</v>
      </c>
      <c r="AM35" s="155">
        <v>125.08718</v>
      </c>
      <c r="AN35" s="155">
        <v>122.63449</v>
      </c>
      <c r="AO35" s="155">
        <v>269.5</v>
      </c>
      <c r="AP35" s="155">
        <v>267.05</v>
      </c>
      <c r="AQ35" s="155">
        <v>886</v>
      </c>
      <c r="AR35" s="155">
        <v>1096.107</v>
      </c>
    </row>
    <row r="36" spans="1:44" ht="24" customHeight="1" x14ac:dyDescent="0.3">
      <c r="A36" s="16" t="s">
        <v>62</v>
      </c>
      <c r="B36" s="16" t="s">
        <v>837</v>
      </c>
      <c r="C36" s="155">
        <v>22</v>
      </c>
      <c r="D36" s="155">
        <v>53.15</v>
      </c>
      <c r="E36" s="155">
        <v>14.89</v>
      </c>
      <c r="F36" s="155">
        <v>25.29</v>
      </c>
      <c r="G36" s="155">
        <v>21.525860000000002</v>
      </c>
      <c r="H36" s="155">
        <v>64.5</v>
      </c>
      <c r="I36" s="155">
        <v>692.46630000000005</v>
      </c>
      <c r="J36" s="155">
        <v>8.9</v>
      </c>
      <c r="K36" s="155">
        <v>10.1</v>
      </c>
      <c r="L36" s="155">
        <v>6.883</v>
      </c>
      <c r="M36" s="155">
        <v>6.8</v>
      </c>
      <c r="N36" s="155">
        <v>6.8</v>
      </c>
      <c r="O36" s="155">
        <v>6.8</v>
      </c>
      <c r="P36" s="155">
        <v>6.8</v>
      </c>
      <c r="Q36" s="155">
        <v>1139.1400000000001</v>
      </c>
      <c r="R36" s="155">
        <v>1101.82</v>
      </c>
      <c r="S36" s="155">
        <v>7</v>
      </c>
      <c r="T36" s="155">
        <v>6</v>
      </c>
      <c r="U36" s="155">
        <v>1004.88598</v>
      </c>
      <c r="V36" s="155">
        <v>1096.229</v>
      </c>
      <c r="W36" s="155">
        <v>1096.229</v>
      </c>
      <c r="X36" s="155">
        <v>879.61589000000004</v>
      </c>
      <c r="Y36" s="155">
        <v>831</v>
      </c>
      <c r="Z36" s="155">
        <v>1073.615</v>
      </c>
      <c r="AA36" s="155">
        <v>10.09238</v>
      </c>
      <c r="AB36" s="155">
        <v>10.201230000000001</v>
      </c>
      <c r="AC36" s="155">
        <v>1113.8836100000001</v>
      </c>
      <c r="AD36" s="155">
        <v>1142.0039099999999</v>
      </c>
      <c r="AE36" s="155">
        <v>1102.376</v>
      </c>
      <c r="AF36" s="155">
        <v>6.33</v>
      </c>
      <c r="AG36" s="155">
        <v>6.95</v>
      </c>
      <c r="AH36" s="155">
        <v>0</v>
      </c>
      <c r="AI36" s="155">
        <v>501.16291999999999</v>
      </c>
      <c r="AJ36" s="155">
        <v>0</v>
      </c>
      <c r="AK36" s="155">
        <v>0</v>
      </c>
      <c r="AL36" s="155">
        <v>389.59374000000003</v>
      </c>
      <c r="AM36" s="155">
        <v>220.74208999999999</v>
      </c>
      <c r="AN36" s="155">
        <v>159.42483999999999</v>
      </c>
      <c r="AO36" s="155">
        <v>269.5</v>
      </c>
      <c r="AP36" s="155">
        <v>267.05</v>
      </c>
      <c r="AQ36" s="155">
        <v>787</v>
      </c>
      <c r="AR36" s="155">
        <v>1068.3525</v>
      </c>
    </row>
    <row r="37" spans="1:44" ht="24" customHeight="1" x14ac:dyDescent="0.3">
      <c r="A37" s="16" t="s">
        <v>62</v>
      </c>
      <c r="B37" s="16" t="s">
        <v>838</v>
      </c>
      <c r="C37" s="155">
        <v>22</v>
      </c>
      <c r="D37" s="155">
        <v>53.1</v>
      </c>
      <c r="E37" s="155">
        <v>12.07</v>
      </c>
      <c r="F37" s="155">
        <v>25.74</v>
      </c>
      <c r="G37" s="155">
        <v>21.525860000000002</v>
      </c>
      <c r="H37" s="155">
        <v>63.62</v>
      </c>
      <c r="I37" s="155">
        <v>516.75760000000002</v>
      </c>
      <c r="J37" s="155">
        <v>9</v>
      </c>
      <c r="K37" s="155">
        <v>9.6999999999999993</v>
      </c>
      <c r="L37" s="155">
        <v>7.0110000000000001</v>
      </c>
      <c r="M37" s="155">
        <v>6.8</v>
      </c>
      <c r="N37" s="155">
        <v>6.8</v>
      </c>
      <c r="O37" s="155">
        <v>6.8</v>
      </c>
      <c r="P37" s="155">
        <v>6.8</v>
      </c>
      <c r="Q37" s="155">
        <v>1120.79</v>
      </c>
      <c r="R37" s="155">
        <v>1070.55</v>
      </c>
      <c r="S37" s="155">
        <v>8</v>
      </c>
      <c r="T37" s="155">
        <v>7</v>
      </c>
      <c r="U37" s="155">
        <v>1005.05361</v>
      </c>
      <c r="V37" s="155">
        <v>1060.1320000000001</v>
      </c>
      <c r="W37" s="155">
        <v>1060.1320000000001</v>
      </c>
      <c r="X37" s="155">
        <v>784.58299</v>
      </c>
      <c r="Y37" s="155">
        <v>721</v>
      </c>
      <c r="Z37" s="155">
        <v>1048.2760000000001</v>
      </c>
      <c r="AA37" s="155">
        <v>12.47221</v>
      </c>
      <c r="AB37" s="155">
        <v>11.1249</v>
      </c>
      <c r="AC37" s="155">
        <v>1088.2396900000001</v>
      </c>
      <c r="AD37" s="155">
        <v>1113.4157700000001</v>
      </c>
      <c r="AE37" s="155">
        <v>1070.33</v>
      </c>
      <c r="AF37" s="155">
        <v>6.84</v>
      </c>
      <c r="AG37" s="155">
        <v>7.39</v>
      </c>
      <c r="AH37" s="155">
        <v>0</v>
      </c>
      <c r="AI37" s="155">
        <v>501.16291999999999</v>
      </c>
      <c r="AJ37" s="155">
        <v>0</v>
      </c>
      <c r="AK37" s="155">
        <v>0</v>
      </c>
      <c r="AL37" s="155">
        <v>389.59374000000003</v>
      </c>
      <c r="AM37" s="155">
        <v>245.26898</v>
      </c>
      <c r="AN37" s="155">
        <v>245.26898</v>
      </c>
      <c r="AO37" s="155">
        <v>269.5</v>
      </c>
      <c r="AP37" s="155">
        <v>267.05</v>
      </c>
      <c r="AQ37" s="155">
        <v>668</v>
      </c>
      <c r="AR37" s="155">
        <v>1029.9945</v>
      </c>
    </row>
    <row r="38" spans="1:44" ht="24" customHeight="1" x14ac:dyDescent="0.3">
      <c r="A38" s="16" t="s">
        <v>62</v>
      </c>
      <c r="B38" s="16" t="s">
        <v>839</v>
      </c>
      <c r="C38" s="155">
        <v>23</v>
      </c>
      <c r="D38" s="155">
        <v>53.1</v>
      </c>
      <c r="E38" s="155">
        <v>11.63</v>
      </c>
      <c r="F38" s="155">
        <v>24.33</v>
      </c>
      <c r="G38" s="155">
        <v>21.525860000000002</v>
      </c>
      <c r="H38" s="155">
        <v>65.680000000000007</v>
      </c>
      <c r="I38" s="155">
        <v>421.29349999999999</v>
      </c>
      <c r="J38" s="155">
        <v>8.8000000000000007</v>
      </c>
      <c r="K38" s="155">
        <v>9.5</v>
      </c>
      <c r="L38" s="155">
        <v>6.59</v>
      </c>
      <c r="M38" s="155">
        <v>7.4</v>
      </c>
      <c r="N38" s="155">
        <v>7.4</v>
      </c>
      <c r="O38" s="155">
        <v>7.4</v>
      </c>
      <c r="P38" s="155">
        <v>7.4</v>
      </c>
      <c r="Q38" s="155">
        <v>1085.6099999999999</v>
      </c>
      <c r="R38" s="155">
        <v>1033.82</v>
      </c>
      <c r="S38" s="155">
        <v>9</v>
      </c>
      <c r="T38" s="155">
        <v>7</v>
      </c>
      <c r="U38" s="155">
        <v>1007.8834000000001</v>
      </c>
      <c r="V38" s="155">
        <v>1004.764</v>
      </c>
      <c r="W38" s="155">
        <v>1004.764</v>
      </c>
      <c r="X38" s="155">
        <v>675.07267000000002</v>
      </c>
      <c r="Y38" s="155">
        <v>597</v>
      </c>
      <c r="Z38" s="155">
        <v>988.178</v>
      </c>
      <c r="AA38" s="155">
        <v>9.9544099999999993</v>
      </c>
      <c r="AB38" s="155">
        <v>11.02533</v>
      </c>
      <c r="AC38" s="155">
        <v>1038.8981900000001</v>
      </c>
      <c r="AD38" s="155">
        <v>1069.31934</v>
      </c>
      <c r="AE38" s="155">
        <v>1000.224</v>
      </c>
      <c r="AF38" s="155">
        <v>7.13</v>
      </c>
      <c r="AG38" s="155">
        <v>7.44</v>
      </c>
      <c r="AH38" s="155">
        <v>0</v>
      </c>
      <c r="AI38" s="155">
        <v>501.16291999999999</v>
      </c>
      <c r="AJ38" s="155">
        <v>0</v>
      </c>
      <c r="AK38" s="155">
        <v>0</v>
      </c>
      <c r="AL38" s="155">
        <v>389.59374000000003</v>
      </c>
      <c r="AM38" s="155">
        <v>245.26898</v>
      </c>
      <c r="AN38" s="155">
        <v>279.60664000000003</v>
      </c>
      <c r="AO38" s="155">
        <v>269.5</v>
      </c>
      <c r="AP38" s="155">
        <v>267.05</v>
      </c>
      <c r="AQ38" s="155">
        <v>545</v>
      </c>
      <c r="AR38" s="155">
        <v>971.774</v>
      </c>
    </row>
    <row r="39" spans="1:44" ht="24" customHeight="1" x14ac:dyDescent="0.3">
      <c r="A39" s="18" t="s">
        <v>62</v>
      </c>
      <c r="B39" s="18" t="s">
        <v>840</v>
      </c>
      <c r="C39" s="156">
        <v>23</v>
      </c>
      <c r="D39" s="156">
        <v>53.1</v>
      </c>
      <c r="E39" s="156">
        <v>10.54</v>
      </c>
      <c r="F39" s="156">
        <v>24.38</v>
      </c>
      <c r="G39" s="156">
        <v>21.525860000000002</v>
      </c>
      <c r="H39" s="156">
        <v>58.19</v>
      </c>
      <c r="I39" s="156">
        <v>338.23110000000003</v>
      </c>
      <c r="J39" s="156">
        <v>8.4</v>
      </c>
      <c r="K39" s="156">
        <v>9.6999999999999993</v>
      </c>
      <c r="L39" s="156">
        <v>6.0940000000000003</v>
      </c>
      <c r="M39" s="156">
        <v>7.4</v>
      </c>
      <c r="N39" s="156">
        <v>7.4</v>
      </c>
      <c r="O39" s="156">
        <v>7.4</v>
      </c>
      <c r="P39" s="156">
        <v>7.4</v>
      </c>
      <c r="Q39" s="156">
        <v>1043.92</v>
      </c>
      <c r="R39" s="156">
        <v>966.54</v>
      </c>
      <c r="S39" s="156">
        <v>9</v>
      </c>
      <c r="T39" s="156">
        <v>7</v>
      </c>
      <c r="U39" s="156">
        <v>957.01558</v>
      </c>
      <c r="V39" s="156">
        <v>928.01199999999994</v>
      </c>
      <c r="W39" s="156">
        <v>928.01199999999994</v>
      </c>
      <c r="X39" s="156">
        <v>555.53818000000001</v>
      </c>
      <c r="Y39" s="156">
        <v>465</v>
      </c>
      <c r="Z39" s="156">
        <v>913.40300000000002</v>
      </c>
      <c r="AA39" s="156">
        <v>9.4859500000000008</v>
      </c>
      <c r="AB39" s="156">
        <v>10.7484</v>
      </c>
      <c r="AC39" s="156">
        <v>973.57281</v>
      </c>
      <c r="AD39" s="156">
        <v>997.35431000000005</v>
      </c>
      <c r="AE39" s="156">
        <v>907.06299999999999</v>
      </c>
      <c r="AF39" s="156">
        <v>7.14</v>
      </c>
      <c r="AG39" s="156">
        <v>7.68</v>
      </c>
      <c r="AH39" s="156">
        <v>0</v>
      </c>
      <c r="AI39" s="156">
        <v>501.16291999999999</v>
      </c>
      <c r="AJ39" s="156">
        <v>0</v>
      </c>
      <c r="AK39" s="156">
        <v>0</v>
      </c>
      <c r="AL39" s="156">
        <v>389.59374000000003</v>
      </c>
      <c r="AM39" s="156">
        <v>245.26898</v>
      </c>
      <c r="AN39" s="156">
        <v>294.32278000000002</v>
      </c>
      <c r="AO39" s="156">
        <v>269.5</v>
      </c>
      <c r="AP39" s="156">
        <v>267.05</v>
      </c>
      <c r="AQ39" s="156">
        <v>410</v>
      </c>
      <c r="AR39" s="156">
        <v>862.75149999999996</v>
      </c>
    </row>
    <row r="40" spans="1:44" ht="24" customHeight="1" x14ac:dyDescent="0.3">
      <c r="A40" s="13" t="s">
        <v>62</v>
      </c>
      <c r="B40" s="13" t="s">
        <v>841</v>
      </c>
      <c r="C40" s="154">
        <v>23</v>
      </c>
      <c r="D40" s="154">
        <v>53.11</v>
      </c>
      <c r="E40" s="154">
        <v>12.75</v>
      </c>
      <c r="F40" s="154">
        <v>24.37</v>
      </c>
      <c r="G40" s="154">
        <v>21.075579999999999</v>
      </c>
      <c r="H40" s="154">
        <v>55.55</v>
      </c>
      <c r="I40" s="154">
        <v>110.34050000000001</v>
      </c>
      <c r="J40" s="154">
        <v>7.9</v>
      </c>
      <c r="K40" s="154">
        <v>9.8000000000000007</v>
      </c>
      <c r="L40" s="154">
        <v>6.3780000000000001</v>
      </c>
      <c r="M40" s="154">
        <v>7.3</v>
      </c>
      <c r="N40" s="154">
        <v>7.3</v>
      </c>
      <c r="O40" s="154">
        <v>7.3</v>
      </c>
      <c r="P40" s="154">
        <v>7.3</v>
      </c>
      <c r="Q40" s="154">
        <v>972.94</v>
      </c>
      <c r="R40" s="154">
        <v>825.46</v>
      </c>
      <c r="S40" s="154">
        <v>9</v>
      </c>
      <c r="T40" s="154">
        <v>7</v>
      </c>
      <c r="U40" s="154">
        <v>794.05341999999996</v>
      </c>
      <c r="V40" s="154">
        <v>762.21699999999998</v>
      </c>
      <c r="W40" s="154">
        <v>762.21699999999998</v>
      </c>
      <c r="X40" s="154">
        <v>433.07666999999998</v>
      </c>
      <c r="Y40" s="154">
        <v>316</v>
      </c>
      <c r="Z40" s="154">
        <v>785.26099999999997</v>
      </c>
      <c r="AA40" s="154">
        <v>9.8932400000000005</v>
      </c>
      <c r="AB40" s="154">
        <v>10.76618</v>
      </c>
      <c r="AC40" s="154">
        <v>867.62258999999995</v>
      </c>
      <c r="AD40" s="154">
        <v>906.26211999999998</v>
      </c>
      <c r="AE40" s="154">
        <v>762.53700000000003</v>
      </c>
      <c r="AF40" s="154">
        <v>7.39</v>
      </c>
      <c r="AG40" s="154">
        <v>7.71</v>
      </c>
      <c r="AH40" s="154">
        <v>0</v>
      </c>
      <c r="AI40" s="154">
        <v>501.16291999999999</v>
      </c>
      <c r="AJ40" s="154">
        <v>0</v>
      </c>
      <c r="AK40" s="154">
        <v>0</v>
      </c>
      <c r="AL40" s="154">
        <v>389.59374000000003</v>
      </c>
      <c r="AM40" s="154">
        <v>245.26898</v>
      </c>
      <c r="AN40" s="154">
        <v>294.32278000000002</v>
      </c>
      <c r="AO40" s="154">
        <v>269.5</v>
      </c>
      <c r="AP40" s="154">
        <v>267.05</v>
      </c>
      <c r="AQ40" s="154">
        <v>276</v>
      </c>
      <c r="AR40" s="154">
        <v>446.863</v>
      </c>
    </row>
    <row r="41" spans="1:44" ht="24" customHeight="1" x14ac:dyDescent="0.3">
      <c r="A41" s="16" t="s">
        <v>62</v>
      </c>
      <c r="B41" s="16" t="s">
        <v>842</v>
      </c>
      <c r="C41" s="155">
        <v>23</v>
      </c>
      <c r="D41" s="155">
        <v>53.09</v>
      </c>
      <c r="E41" s="155">
        <v>11.6</v>
      </c>
      <c r="F41" s="155">
        <v>24.33</v>
      </c>
      <c r="G41" s="155">
        <v>21.075579999999999</v>
      </c>
      <c r="H41" s="155">
        <v>63.86</v>
      </c>
      <c r="I41" s="155">
        <v>67.466700000000003</v>
      </c>
      <c r="J41" s="155">
        <v>7.5</v>
      </c>
      <c r="K41" s="155">
        <v>9.5</v>
      </c>
      <c r="L41" s="155">
        <v>6.6609999999999996</v>
      </c>
      <c r="M41" s="155">
        <v>6.9</v>
      </c>
      <c r="N41" s="155">
        <v>6.9</v>
      </c>
      <c r="O41" s="155">
        <v>6.9</v>
      </c>
      <c r="P41" s="155">
        <v>6.9</v>
      </c>
      <c r="Q41" s="155">
        <v>801.09</v>
      </c>
      <c r="R41" s="155">
        <v>517.09</v>
      </c>
      <c r="S41" s="155">
        <v>8</v>
      </c>
      <c r="T41" s="155">
        <v>5</v>
      </c>
      <c r="U41" s="155">
        <v>443.60201000000001</v>
      </c>
      <c r="V41" s="155">
        <v>434.82</v>
      </c>
      <c r="W41" s="155">
        <v>434.82</v>
      </c>
      <c r="X41" s="155">
        <v>308.73892999999998</v>
      </c>
      <c r="Y41" s="155">
        <v>179</v>
      </c>
      <c r="Z41" s="155">
        <v>516.26800000000003</v>
      </c>
      <c r="AA41" s="155">
        <v>10.053559999999999</v>
      </c>
      <c r="AB41" s="155">
        <v>10.278829999999999</v>
      </c>
      <c r="AC41" s="155">
        <v>560.07344000000001</v>
      </c>
      <c r="AD41" s="155">
        <v>610.75676999999996</v>
      </c>
      <c r="AE41" s="155">
        <v>460.96600000000001</v>
      </c>
      <c r="AF41" s="155">
        <v>7.32</v>
      </c>
      <c r="AG41" s="155">
        <v>7.67</v>
      </c>
      <c r="AH41" s="155">
        <v>0</v>
      </c>
      <c r="AI41" s="155">
        <v>501.16291999999999</v>
      </c>
      <c r="AJ41" s="155">
        <v>0</v>
      </c>
      <c r="AK41" s="155">
        <v>0</v>
      </c>
      <c r="AL41" s="155">
        <v>389.59374000000003</v>
      </c>
      <c r="AM41" s="155">
        <v>245.26898</v>
      </c>
      <c r="AN41" s="155">
        <v>294.32278000000002</v>
      </c>
      <c r="AO41" s="155">
        <v>269.5</v>
      </c>
      <c r="AP41" s="155">
        <v>267.05</v>
      </c>
      <c r="AQ41" s="155">
        <v>153</v>
      </c>
      <c r="AR41" s="155">
        <v>220.35400000000001</v>
      </c>
    </row>
    <row r="42" spans="1:44" ht="24" customHeight="1" x14ac:dyDescent="0.3">
      <c r="A42" s="16" t="s">
        <v>62</v>
      </c>
      <c r="B42" s="16" t="s">
        <v>843</v>
      </c>
      <c r="C42" s="155">
        <v>23</v>
      </c>
      <c r="D42" s="155">
        <v>53.12</v>
      </c>
      <c r="E42" s="155">
        <v>10.039999999999999</v>
      </c>
      <c r="F42" s="155">
        <v>24.37</v>
      </c>
      <c r="G42" s="155">
        <v>21.075579999999999</v>
      </c>
      <c r="H42" s="155">
        <v>61.82</v>
      </c>
      <c r="I42" s="155">
        <v>30.633199999999999</v>
      </c>
      <c r="J42" s="155">
        <v>7.2</v>
      </c>
      <c r="K42" s="155">
        <v>8.8000000000000007</v>
      </c>
      <c r="L42" s="155">
        <v>6.65</v>
      </c>
      <c r="M42" s="155">
        <v>6.6</v>
      </c>
      <c r="N42" s="155">
        <v>6.6</v>
      </c>
      <c r="O42" s="155">
        <v>6.6</v>
      </c>
      <c r="P42" s="155">
        <v>6.6</v>
      </c>
      <c r="Q42" s="155">
        <v>523.35</v>
      </c>
      <c r="R42" s="155">
        <v>237</v>
      </c>
      <c r="S42" s="155">
        <v>8</v>
      </c>
      <c r="T42" s="155">
        <v>5</v>
      </c>
      <c r="U42" s="155">
        <v>111.09199</v>
      </c>
      <c r="V42" s="155">
        <v>120.91500000000001</v>
      </c>
      <c r="W42" s="155">
        <v>120.91500000000001</v>
      </c>
      <c r="X42" s="155">
        <v>191.5823</v>
      </c>
      <c r="Y42" s="155">
        <v>79</v>
      </c>
      <c r="Z42" s="155">
        <v>149.67500000000001</v>
      </c>
      <c r="AA42" s="155">
        <v>8.5423200000000001</v>
      </c>
      <c r="AB42" s="155">
        <v>10.258699999999999</v>
      </c>
      <c r="AC42" s="155">
        <v>300.60685999999998</v>
      </c>
      <c r="AD42" s="155">
        <v>327.06583999999998</v>
      </c>
      <c r="AE42" s="155">
        <v>124.24</v>
      </c>
      <c r="AF42" s="155">
        <v>6.73</v>
      </c>
      <c r="AG42" s="155">
        <v>7.31</v>
      </c>
      <c r="AH42" s="155">
        <v>0</v>
      </c>
      <c r="AI42" s="155">
        <v>501.16291999999999</v>
      </c>
      <c r="AJ42" s="155">
        <v>0</v>
      </c>
      <c r="AK42" s="155">
        <v>0</v>
      </c>
      <c r="AL42" s="155">
        <v>389.59374000000003</v>
      </c>
      <c r="AM42" s="155">
        <v>245.26898</v>
      </c>
      <c r="AN42" s="155">
        <v>294.32278000000002</v>
      </c>
      <c r="AO42" s="155">
        <v>269.5</v>
      </c>
      <c r="AP42" s="155">
        <v>267.05</v>
      </c>
      <c r="AQ42" s="155">
        <v>51</v>
      </c>
      <c r="AR42" s="155">
        <v>25.852499999999999</v>
      </c>
    </row>
    <row r="43" spans="1:44" ht="24" customHeight="1" x14ac:dyDescent="0.3">
      <c r="A43" s="16" t="s">
        <v>62</v>
      </c>
      <c r="B43" s="16" t="s">
        <v>844</v>
      </c>
      <c r="C43" s="155">
        <v>23</v>
      </c>
      <c r="D43" s="155">
        <v>53.15</v>
      </c>
      <c r="E43" s="155">
        <v>10.83</v>
      </c>
      <c r="F43" s="155">
        <v>24.37</v>
      </c>
      <c r="G43" s="155">
        <v>21.075579999999999</v>
      </c>
      <c r="H43" s="155">
        <v>62.96</v>
      </c>
      <c r="I43" s="155">
        <v>10.449199999999999</v>
      </c>
      <c r="J43" s="155">
        <v>7.1</v>
      </c>
      <c r="K43" s="155">
        <v>8.1</v>
      </c>
      <c r="L43" s="155">
        <v>5.8129999999999997</v>
      </c>
      <c r="M43" s="155">
        <v>6.1</v>
      </c>
      <c r="N43" s="155">
        <v>6.1</v>
      </c>
      <c r="O43" s="155">
        <v>6.1</v>
      </c>
      <c r="P43" s="155">
        <v>6.1</v>
      </c>
      <c r="Q43" s="155">
        <v>215.55</v>
      </c>
      <c r="R43" s="155">
        <v>25.64</v>
      </c>
      <c r="S43" s="155">
        <v>9</v>
      </c>
      <c r="T43" s="155">
        <v>6</v>
      </c>
      <c r="U43" s="155">
        <v>1.8664700000000001</v>
      </c>
      <c r="V43" s="155">
        <v>3.61</v>
      </c>
      <c r="W43" s="155">
        <v>3.61</v>
      </c>
      <c r="X43" s="155">
        <v>88.032579999999996</v>
      </c>
      <c r="Y43" s="155">
        <v>15</v>
      </c>
      <c r="Z43" s="155">
        <v>3.915</v>
      </c>
      <c r="AA43" s="155">
        <v>9.4370499999999993</v>
      </c>
      <c r="AB43" s="155">
        <v>10.135400000000001</v>
      </c>
      <c r="AC43" s="155">
        <v>72.061269999999993</v>
      </c>
      <c r="AD43" s="155">
        <v>80.513750000000002</v>
      </c>
      <c r="AE43" s="155">
        <v>0</v>
      </c>
      <c r="AF43" s="155">
        <v>6.44</v>
      </c>
      <c r="AG43" s="155">
        <v>6.85</v>
      </c>
      <c r="AH43" s="155">
        <v>0</v>
      </c>
      <c r="AI43" s="155">
        <v>501.16291999999999</v>
      </c>
      <c r="AJ43" s="155">
        <v>0</v>
      </c>
      <c r="AK43" s="155">
        <v>0</v>
      </c>
      <c r="AL43" s="155">
        <v>389.59374000000003</v>
      </c>
      <c r="AM43" s="155">
        <v>245.26898</v>
      </c>
      <c r="AN43" s="155">
        <v>294.32278000000002</v>
      </c>
      <c r="AO43" s="155">
        <v>269.5</v>
      </c>
      <c r="AP43" s="155">
        <v>267.05</v>
      </c>
      <c r="AQ43" s="155">
        <v>8</v>
      </c>
      <c r="AR43" s="155">
        <v>1.0894999999999999</v>
      </c>
    </row>
    <row r="44" spans="1:44" ht="24" customHeight="1" x14ac:dyDescent="0.3">
      <c r="A44" s="16" t="s">
        <v>62</v>
      </c>
      <c r="B44" s="16" t="s">
        <v>845</v>
      </c>
      <c r="C44" s="155">
        <v>23</v>
      </c>
      <c r="D44" s="155">
        <v>53.13</v>
      </c>
      <c r="E44" s="155">
        <v>10.49</v>
      </c>
      <c r="F44" s="155">
        <v>24.22</v>
      </c>
      <c r="G44" s="155">
        <v>21.075579999999999</v>
      </c>
      <c r="H44" s="155">
        <v>60.55</v>
      </c>
      <c r="I44" s="155">
        <v>1.5314000000000001</v>
      </c>
      <c r="J44" s="155">
        <v>7.3</v>
      </c>
      <c r="K44" s="155">
        <v>7.8</v>
      </c>
      <c r="L44" s="155">
        <v>5.8789999999999996</v>
      </c>
      <c r="M44" s="155">
        <v>6.2</v>
      </c>
      <c r="N44" s="155">
        <v>6.2</v>
      </c>
      <c r="O44" s="155">
        <v>6.2</v>
      </c>
      <c r="P44" s="155">
        <v>6.2</v>
      </c>
      <c r="Q44" s="155">
        <v>25.72</v>
      </c>
      <c r="R44" s="155">
        <v>0</v>
      </c>
      <c r="S44" s="155">
        <v>9</v>
      </c>
      <c r="T44" s="155">
        <v>6</v>
      </c>
      <c r="U44" s="155">
        <v>0</v>
      </c>
      <c r="V44" s="155">
        <v>3.61</v>
      </c>
      <c r="W44" s="155">
        <v>3.61</v>
      </c>
      <c r="X44" s="155">
        <v>17.026859999999999</v>
      </c>
      <c r="Y44" s="155">
        <v>0</v>
      </c>
      <c r="Z44" s="155">
        <v>0</v>
      </c>
      <c r="AA44" s="155">
        <v>7.3975299999999997</v>
      </c>
      <c r="AB44" s="155">
        <v>9.4275599999999997</v>
      </c>
      <c r="AC44" s="155">
        <v>0</v>
      </c>
      <c r="AD44" s="155">
        <v>0</v>
      </c>
      <c r="AE44" s="155">
        <v>0</v>
      </c>
      <c r="AF44" s="155">
        <v>6.35</v>
      </c>
      <c r="AG44" s="155">
        <v>6.44</v>
      </c>
      <c r="AH44" s="155">
        <v>0</v>
      </c>
      <c r="AI44" s="155">
        <v>501.16291999999999</v>
      </c>
      <c r="AJ44" s="155">
        <v>0</v>
      </c>
      <c r="AK44" s="155">
        <v>0</v>
      </c>
      <c r="AL44" s="155">
        <v>389.59374000000003</v>
      </c>
      <c r="AM44" s="155">
        <v>245.26898</v>
      </c>
      <c r="AN44" s="155">
        <v>294.32278000000002</v>
      </c>
      <c r="AO44" s="155">
        <v>269.5</v>
      </c>
      <c r="AP44" s="155">
        <v>267.05</v>
      </c>
      <c r="AQ44" s="155">
        <v>0</v>
      </c>
      <c r="AR44" s="155">
        <v>0</v>
      </c>
    </row>
    <row r="45" spans="1:44" ht="24" customHeight="1" x14ac:dyDescent="0.3">
      <c r="A45" s="16" t="s">
        <v>62</v>
      </c>
      <c r="B45" s="16" t="s">
        <v>846</v>
      </c>
      <c r="C45" s="155">
        <v>23</v>
      </c>
      <c r="D45" s="155">
        <v>53.17</v>
      </c>
      <c r="E45" s="155">
        <v>13.42</v>
      </c>
      <c r="F45" s="155">
        <v>24.45</v>
      </c>
      <c r="G45" s="155">
        <v>21.075579999999999</v>
      </c>
      <c r="H45" s="155">
        <v>55.96</v>
      </c>
      <c r="I45" s="155">
        <v>0</v>
      </c>
      <c r="J45" s="155">
        <v>7.3</v>
      </c>
      <c r="K45" s="155">
        <v>7.3</v>
      </c>
      <c r="L45" s="155">
        <v>6.0039999999999996</v>
      </c>
      <c r="M45" s="155">
        <v>6.2</v>
      </c>
      <c r="N45" s="155">
        <v>6.2</v>
      </c>
      <c r="O45" s="155">
        <v>6.2</v>
      </c>
      <c r="P45" s="155">
        <v>6.2</v>
      </c>
      <c r="Q45" s="155">
        <v>0</v>
      </c>
      <c r="R45" s="155">
        <v>0</v>
      </c>
      <c r="S45" s="155">
        <v>8</v>
      </c>
      <c r="T45" s="155">
        <v>6</v>
      </c>
      <c r="U45" s="155">
        <v>0</v>
      </c>
      <c r="V45" s="155">
        <v>0</v>
      </c>
      <c r="W45" s="155">
        <v>0</v>
      </c>
      <c r="X45" s="155">
        <v>5.8229999999999997E-2</v>
      </c>
      <c r="Y45" s="155">
        <v>0</v>
      </c>
      <c r="Z45" s="155">
        <v>0</v>
      </c>
      <c r="AA45" s="155">
        <v>7.6633500000000003</v>
      </c>
      <c r="AB45" s="155">
        <v>9.1095199999999998</v>
      </c>
      <c r="AC45" s="155">
        <v>0</v>
      </c>
      <c r="AD45" s="155">
        <v>0</v>
      </c>
      <c r="AE45" s="155">
        <v>0</v>
      </c>
      <c r="AF45" s="155">
        <v>6.25</v>
      </c>
      <c r="AG45" s="155">
        <v>7.04</v>
      </c>
      <c r="AH45" s="155">
        <v>0</v>
      </c>
      <c r="AI45" s="155">
        <v>501.16291999999999</v>
      </c>
      <c r="AJ45" s="155">
        <v>0</v>
      </c>
      <c r="AK45" s="155">
        <v>0</v>
      </c>
      <c r="AL45" s="155">
        <v>389.59374000000003</v>
      </c>
      <c r="AM45" s="155">
        <v>245.26898</v>
      </c>
      <c r="AN45" s="155">
        <v>294.32278000000002</v>
      </c>
      <c r="AO45" s="155">
        <v>269.5</v>
      </c>
      <c r="AP45" s="155">
        <v>267.05</v>
      </c>
      <c r="AQ45" s="155">
        <v>0</v>
      </c>
      <c r="AR45" s="155">
        <v>0</v>
      </c>
    </row>
    <row r="46" spans="1:44" ht="24" customHeight="1" x14ac:dyDescent="0.3">
      <c r="A46" s="16" t="s">
        <v>62</v>
      </c>
      <c r="B46" s="16" t="s">
        <v>847</v>
      </c>
      <c r="C46" s="155">
        <v>23</v>
      </c>
      <c r="D46" s="155">
        <v>52.6</v>
      </c>
      <c r="E46" s="155">
        <v>11.6</v>
      </c>
      <c r="F46" s="155">
        <v>24.39</v>
      </c>
      <c r="G46" s="155">
        <v>21.075579999999999</v>
      </c>
      <c r="H46" s="155">
        <v>44.6</v>
      </c>
      <c r="I46" s="155">
        <v>0</v>
      </c>
      <c r="J46" s="155">
        <v>6.6</v>
      </c>
      <c r="K46" s="155">
        <v>7.8</v>
      </c>
      <c r="L46" s="155">
        <v>6.4470000000000001</v>
      </c>
      <c r="M46" s="155">
        <v>7</v>
      </c>
      <c r="N46" s="155">
        <v>7</v>
      </c>
      <c r="O46" s="155">
        <v>7</v>
      </c>
      <c r="P46" s="155">
        <v>7</v>
      </c>
      <c r="Q46" s="155">
        <v>0</v>
      </c>
      <c r="R46" s="155">
        <v>0</v>
      </c>
      <c r="S46" s="155">
        <v>7</v>
      </c>
      <c r="T46" s="155">
        <v>5</v>
      </c>
      <c r="U46" s="155">
        <v>0</v>
      </c>
      <c r="V46" s="155">
        <v>0</v>
      </c>
      <c r="W46" s="155">
        <v>0</v>
      </c>
      <c r="X46" s="155">
        <v>0</v>
      </c>
      <c r="Y46" s="155">
        <v>0</v>
      </c>
      <c r="Z46" s="155">
        <v>0</v>
      </c>
      <c r="AA46" s="155">
        <v>8.3113499999999991</v>
      </c>
      <c r="AB46" s="155">
        <v>9.4392099999999992</v>
      </c>
      <c r="AC46" s="155">
        <v>0</v>
      </c>
      <c r="AD46" s="155">
        <v>0</v>
      </c>
      <c r="AE46" s="155">
        <v>0</v>
      </c>
      <c r="AF46" s="155">
        <v>7.01</v>
      </c>
      <c r="AG46" s="155">
        <v>8</v>
      </c>
      <c r="AH46" s="155">
        <v>0</v>
      </c>
      <c r="AI46" s="155">
        <v>501.16291999999999</v>
      </c>
      <c r="AJ46" s="155">
        <v>0</v>
      </c>
      <c r="AK46" s="155">
        <v>0</v>
      </c>
      <c r="AL46" s="155">
        <v>389.59374000000003</v>
      </c>
      <c r="AM46" s="155">
        <v>245.26898</v>
      </c>
      <c r="AN46" s="155">
        <v>294.32278000000002</v>
      </c>
      <c r="AO46" s="155">
        <v>269.5</v>
      </c>
      <c r="AP46" s="155">
        <v>267.05</v>
      </c>
      <c r="AQ46" s="155">
        <v>0</v>
      </c>
      <c r="AR46" s="155">
        <v>0</v>
      </c>
    </row>
    <row r="47" spans="1:44" ht="24" customHeight="1" x14ac:dyDescent="0.3">
      <c r="A47" s="18" t="s">
        <v>62</v>
      </c>
      <c r="B47" s="18" t="s">
        <v>848</v>
      </c>
      <c r="C47" s="156">
        <v>23</v>
      </c>
      <c r="D47" s="156">
        <v>53.21</v>
      </c>
      <c r="E47" s="156">
        <v>11.44</v>
      </c>
      <c r="F47" s="156">
        <v>24.62</v>
      </c>
      <c r="G47" s="156">
        <v>21.075579999999999</v>
      </c>
      <c r="H47" s="156">
        <v>65.48</v>
      </c>
      <c r="I47" s="156"/>
      <c r="J47" s="156">
        <v>6.2</v>
      </c>
      <c r="K47" s="156">
        <v>8.1</v>
      </c>
      <c r="L47" s="156">
        <v>5.4980000000000002</v>
      </c>
      <c r="M47" s="156">
        <v>6.8</v>
      </c>
      <c r="N47" s="156">
        <v>6.8</v>
      </c>
      <c r="O47" s="156">
        <v>6.8</v>
      </c>
      <c r="P47" s="156">
        <v>6.8</v>
      </c>
      <c r="Q47" s="156"/>
      <c r="R47" s="156"/>
      <c r="S47" s="156">
        <v>7</v>
      </c>
      <c r="T47" s="156">
        <v>6</v>
      </c>
      <c r="U47" s="156"/>
      <c r="V47" s="156"/>
      <c r="W47" s="156"/>
      <c r="X47" s="156"/>
      <c r="Y47" s="156"/>
      <c r="Z47" s="156"/>
      <c r="AA47" s="156">
        <v>6.8389300000000004</v>
      </c>
      <c r="AB47" s="156">
        <v>8.54453</v>
      </c>
      <c r="AC47" s="156"/>
      <c r="AD47" s="156"/>
      <c r="AE47" s="156"/>
      <c r="AF47" s="156">
        <v>6.87</v>
      </c>
      <c r="AG47" s="156">
        <v>7.77</v>
      </c>
      <c r="AH47" s="156">
        <v>0</v>
      </c>
      <c r="AI47" s="156">
        <v>501.16291999999999</v>
      </c>
      <c r="AJ47" s="156">
        <v>0</v>
      </c>
      <c r="AK47" s="156">
        <v>0</v>
      </c>
      <c r="AL47" s="156">
        <v>389.59374000000003</v>
      </c>
      <c r="AM47" s="156">
        <v>245.26898</v>
      </c>
      <c r="AN47" s="156">
        <v>294.32278000000002</v>
      </c>
      <c r="AO47" s="156">
        <v>269.5</v>
      </c>
      <c r="AP47" s="156">
        <v>267.05</v>
      </c>
      <c r="AQ47" s="156"/>
      <c r="AR47" s="156"/>
    </row>
    <row r="48" spans="1:44" ht="24" customHeight="1" x14ac:dyDescent="0.3">
      <c r="A48" s="13" t="s">
        <v>62</v>
      </c>
      <c r="B48" s="13" t="s">
        <v>849</v>
      </c>
      <c r="C48" s="154">
        <v>22</v>
      </c>
      <c r="D48" s="154">
        <v>53.18</v>
      </c>
      <c r="E48" s="154">
        <v>12.14</v>
      </c>
      <c r="F48" s="154">
        <v>24.34</v>
      </c>
      <c r="G48" s="154">
        <v>21.075579999999999</v>
      </c>
      <c r="H48" s="154">
        <v>65.09</v>
      </c>
      <c r="I48" s="154"/>
      <c r="J48" s="154">
        <v>6.1</v>
      </c>
      <c r="K48" s="154">
        <v>7.3</v>
      </c>
      <c r="L48" s="154">
        <v>5.7839999999999998</v>
      </c>
      <c r="M48" s="154">
        <v>7.8</v>
      </c>
      <c r="N48" s="154">
        <v>7.8</v>
      </c>
      <c r="O48" s="154">
        <v>7.8</v>
      </c>
      <c r="P48" s="154">
        <v>7.8</v>
      </c>
      <c r="Q48" s="154"/>
      <c r="R48" s="154"/>
      <c r="S48" s="154">
        <v>6</v>
      </c>
      <c r="T48" s="154">
        <v>5</v>
      </c>
      <c r="U48" s="154"/>
      <c r="V48" s="154"/>
      <c r="W48" s="154"/>
      <c r="X48" s="154"/>
      <c r="Y48" s="154"/>
      <c r="Z48" s="154"/>
      <c r="AA48" s="154">
        <v>6.1538399999999998</v>
      </c>
      <c r="AB48" s="154">
        <v>8.7730300000000003</v>
      </c>
      <c r="AC48" s="154"/>
      <c r="AD48" s="154"/>
      <c r="AE48" s="154"/>
      <c r="AF48" s="154">
        <v>7.04</v>
      </c>
      <c r="AG48" s="154">
        <v>7.41</v>
      </c>
      <c r="AH48" s="154">
        <v>0</v>
      </c>
      <c r="AI48" s="154">
        <v>501.16291999999999</v>
      </c>
      <c r="AJ48" s="154">
        <v>0</v>
      </c>
      <c r="AK48" s="154">
        <v>0</v>
      </c>
      <c r="AL48" s="154">
        <v>389.59374000000003</v>
      </c>
      <c r="AM48" s="154">
        <v>245.26898</v>
      </c>
      <c r="AN48" s="154">
        <v>294.32278000000002</v>
      </c>
      <c r="AO48" s="154">
        <v>269.5</v>
      </c>
      <c r="AP48" s="154">
        <v>267.05</v>
      </c>
      <c r="AQ48" s="154"/>
      <c r="AR48" s="154"/>
    </row>
    <row r="49" spans="1:44" ht="24" customHeight="1" x14ac:dyDescent="0.3">
      <c r="A49" s="16" t="s">
        <v>62</v>
      </c>
      <c r="B49" s="16" t="s">
        <v>850</v>
      </c>
      <c r="C49" s="155">
        <v>22</v>
      </c>
      <c r="D49" s="155">
        <v>54.28</v>
      </c>
      <c r="E49" s="155">
        <v>12.64</v>
      </c>
      <c r="F49" s="155">
        <v>24.32</v>
      </c>
      <c r="G49" s="155">
        <v>21.075579999999999</v>
      </c>
      <c r="H49" s="155">
        <v>63.97</v>
      </c>
      <c r="I49" s="155"/>
      <c r="J49" s="155">
        <v>5.7</v>
      </c>
      <c r="K49" s="155">
        <v>7.4</v>
      </c>
      <c r="L49" s="155">
        <v>6.3730000000000002</v>
      </c>
      <c r="M49" s="155">
        <v>7.4</v>
      </c>
      <c r="N49" s="155">
        <v>7.4</v>
      </c>
      <c r="O49" s="155">
        <v>7.4</v>
      </c>
      <c r="P49" s="155">
        <v>7.4</v>
      </c>
      <c r="Q49" s="155"/>
      <c r="R49" s="155"/>
      <c r="S49" s="155">
        <v>6</v>
      </c>
      <c r="T49" s="155">
        <v>5</v>
      </c>
      <c r="U49" s="155"/>
      <c r="V49" s="155"/>
      <c r="W49" s="155"/>
      <c r="X49" s="155"/>
      <c r="Y49" s="155"/>
      <c r="Z49" s="155"/>
      <c r="AA49" s="155">
        <v>6.9066599999999996</v>
      </c>
      <c r="AB49" s="155">
        <v>8.4508799999999997</v>
      </c>
      <c r="AC49" s="155"/>
      <c r="AD49" s="155"/>
      <c r="AE49" s="155"/>
      <c r="AF49" s="155">
        <v>7.24</v>
      </c>
      <c r="AG49" s="155">
        <v>7.82</v>
      </c>
      <c r="AH49" s="155">
        <v>0</v>
      </c>
      <c r="AI49" s="155">
        <v>501.16291999999999</v>
      </c>
      <c r="AJ49" s="155">
        <v>0</v>
      </c>
      <c r="AK49" s="155">
        <v>0</v>
      </c>
      <c r="AL49" s="155">
        <v>389.59374000000003</v>
      </c>
      <c r="AM49" s="155">
        <v>245.26898</v>
      </c>
      <c r="AN49" s="155">
        <v>294.32278000000002</v>
      </c>
      <c r="AO49" s="155">
        <v>269.5</v>
      </c>
      <c r="AP49" s="155">
        <v>267.05</v>
      </c>
      <c r="AQ49" s="155"/>
      <c r="AR49" s="155"/>
    </row>
    <row r="50" spans="1:44" ht="24" customHeight="1" x14ac:dyDescent="0.3">
      <c r="A50" s="16" t="s">
        <v>62</v>
      </c>
      <c r="B50" s="16" t="s">
        <v>851</v>
      </c>
      <c r="C50" s="155">
        <v>23</v>
      </c>
      <c r="D50" s="155">
        <v>55.34</v>
      </c>
      <c r="E50" s="155">
        <v>13.85</v>
      </c>
      <c r="F50" s="155">
        <v>24.55</v>
      </c>
      <c r="G50" s="155">
        <v>21.075579999999999</v>
      </c>
      <c r="H50" s="155">
        <v>60.46</v>
      </c>
      <c r="I50" s="155"/>
      <c r="J50" s="155">
        <v>5.7</v>
      </c>
      <c r="K50" s="155">
        <v>7.2</v>
      </c>
      <c r="L50" s="155">
        <v>6.7270000000000003</v>
      </c>
      <c r="M50" s="155">
        <v>7.2</v>
      </c>
      <c r="N50" s="155">
        <v>7.2</v>
      </c>
      <c r="O50" s="155">
        <v>7.2</v>
      </c>
      <c r="P50" s="155">
        <v>7.2</v>
      </c>
      <c r="Q50" s="155"/>
      <c r="R50" s="155"/>
      <c r="S50" s="155">
        <v>6</v>
      </c>
      <c r="T50" s="155">
        <v>5</v>
      </c>
      <c r="U50" s="155"/>
      <c r="V50" s="155"/>
      <c r="W50" s="155"/>
      <c r="X50" s="155"/>
      <c r="Y50" s="155"/>
      <c r="Z50" s="155"/>
      <c r="AA50" s="155">
        <v>7.5248100000000004</v>
      </c>
      <c r="AB50" s="155">
        <v>8.4169699999999992</v>
      </c>
      <c r="AC50" s="155"/>
      <c r="AD50" s="155"/>
      <c r="AE50" s="155"/>
      <c r="AF50" s="155">
        <v>8.1300000000000008</v>
      </c>
      <c r="AG50" s="155">
        <v>8.4499999999999993</v>
      </c>
      <c r="AH50" s="155">
        <v>0</v>
      </c>
      <c r="AI50" s="155">
        <v>501.16291999999999</v>
      </c>
      <c r="AJ50" s="155">
        <v>0</v>
      </c>
      <c r="AK50" s="155">
        <v>0</v>
      </c>
      <c r="AL50" s="155">
        <v>389.59374000000003</v>
      </c>
      <c r="AM50" s="155">
        <v>245.26898</v>
      </c>
      <c r="AN50" s="155">
        <v>294.32278000000002</v>
      </c>
      <c r="AO50" s="155">
        <v>269.5</v>
      </c>
      <c r="AP50" s="155">
        <v>267.05</v>
      </c>
      <c r="AQ50" s="155"/>
      <c r="AR50" s="155"/>
    </row>
    <row r="51" spans="1:44" ht="24" customHeight="1" x14ac:dyDescent="0.3">
      <c r="A51" s="16" t="s">
        <v>62</v>
      </c>
      <c r="B51" s="16" t="s">
        <v>852</v>
      </c>
      <c r="C51" s="155">
        <v>23</v>
      </c>
      <c r="D51" s="155">
        <v>55.29</v>
      </c>
      <c r="E51" s="155">
        <v>13.05</v>
      </c>
      <c r="F51" s="155">
        <v>24.52</v>
      </c>
      <c r="G51" s="155">
        <v>21.075579999999999</v>
      </c>
      <c r="H51" s="155">
        <v>61.86</v>
      </c>
      <c r="I51" s="155"/>
      <c r="J51" s="155">
        <v>6.6</v>
      </c>
      <c r="K51" s="155">
        <v>8.4</v>
      </c>
      <c r="L51" s="155">
        <v>6.93</v>
      </c>
      <c r="M51" s="155">
        <v>7.5</v>
      </c>
      <c r="N51" s="155">
        <v>7.5</v>
      </c>
      <c r="O51" s="155">
        <v>7.5</v>
      </c>
      <c r="P51" s="155">
        <v>7.5</v>
      </c>
      <c r="Q51" s="155"/>
      <c r="R51" s="155"/>
      <c r="S51" s="155">
        <v>6</v>
      </c>
      <c r="T51" s="155">
        <v>5</v>
      </c>
      <c r="U51" s="155"/>
      <c r="V51" s="155"/>
      <c r="W51" s="155"/>
      <c r="X51" s="155"/>
      <c r="Y51" s="155"/>
      <c r="Z51" s="155"/>
      <c r="AA51" s="155">
        <v>7.5038299999999998</v>
      </c>
      <c r="AB51" s="155">
        <v>8.1599299999999992</v>
      </c>
      <c r="AC51" s="155"/>
      <c r="AD51" s="155"/>
      <c r="AE51" s="155"/>
      <c r="AF51" s="155">
        <v>8.0399999999999991</v>
      </c>
      <c r="AG51" s="155">
        <v>8.4600000000000009</v>
      </c>
      <c r="AH51" s="155">
        <v>0</v>
      </c>
      <c r="AI51" s="155">
        <v>501.16291999999999</v>
      </c>
      <c r="AJ51" s="155">
        <v>0</v>
      </c>
      <c r="AK51" s="155">
        <v>0</v>
      </c>
      <c r="AL51" s="155">
        <v>389.59374000000003</v>
      </c>
      <c r="AM51" s="155">
        <v>245.26898</v>
      </c>
      <c r="AN51" s="155">
        <v>294.32278000000002</v>
      </c>
      <c r="AO51" s="155">
        <v>269.5</v>
      </c>
      <c r="AP51" s="155">
        <v>267.05</v>
      </c>
      <c r="AQ51" s="155"/>
      <c r="AR51" s="155"/>
    </row>
    <row r="52" spans="1:44" ht="24" customHeight="1" x14ac:dyDescent="0.3">
      <c r="A52" s="16" t="s">
        <v>62</v>
      </c>
      <c r="B52" s="16" t="s">
        <v>853</v>
      </c>
      <c r="C52" s="155">
        <v>23</v>
      </c>
      <c r="D52" s="155">
        <v>55.26</v>
      </c>
      <c r="E52" s="155">
        <v>12.93</v>
      </c>
      <c r="F52" s="155">
        <v>24.63</v>
      </c>
      <c r="G52" s="155">
        <v>21.075579999999999</v>
      </c>
      <c r="H52" s="155">
        <v>62.3</v>
      </c>
      <c r="I52" s="155"/>
      <c r="J52" s="155">
        <v>7.2</v>
      </c>
      <c r="K52" s="155">
        <v>8.1</v>
      </c>
      <c r="L52" s="155">
        <v>6.8070000000000004</v>
      </c>
      <c r="M52" s="155">
        <v>7.6</v>
      </c>
      <c r="N52" s="155">
        <v>7.6</v>
      </c>
      <c r="O52" s="155">
        <v>7.6</v>
      </c>
      <c r="P52" s="155">
        <v>7.6</v>
      </c>
      <c r="Q52" s="155"/>
      <c r="R52" s="155"/>
      <c r="S52" s="155">
        <v>6</v>
      </c>
      <c r="T52" s="155">
        <v>5</v>
      </c>
      <c r="U52" s="155"/>
      <c r="V52" s="155"/>
      <c r="W52" s="155"/>
      <c r="X52" s="155"/>
      <c r="Y52" s="155"/>
      <c r="Z52" s="155"/>
      <c r="AA52" s="155">
        <v>7.7041000000000004</v>
      </c>
      <c r="AB52" s="155">
        <v>8.5594599999999996</v>
      </c>
      <c r="AC52" s="155"/>
      <c r="AD52" s="155"/>
      <c r="AE52" s="155"/>
      <c r="AF52" s="155">
        <v>8.44</v>
      </c>
      <c r="AG52" s="155">
        <v>8.9</v>
      </c>
      <c r="AH52" s="155">
        <v>0</v>
      </c>
      <c r="AI52" s="155">
        <v>501.16291999999999</v>
      </c>
      <c r="AJ52" s="155">
        <v>0</v>
      </c>
      <c r="AK52" s="155">
        <v>0</v>
      </c>
      <c r="AL52" s="155">
        <v>389.59374000000003</v>
      </c>
      <c r="AM52" s="155">
        <v>245.26898</v>
      </c>
      <c r="AN52" s="155">
        <v>294.32278000000002</v>
      </c>
      <c r="AO52" s="155">
        <v>269.5</v>
      </c>
      <c r="AP52" s="155">
        <v>267.05</v>
      </c>
      <c r="AQ52" s="155"/>
      <c r="AR52" s="155"/>
    </row>
    <row r="53" spans="1:44" ht="24" customHeight="1" x14ac:dyDescent="0.3">
      <c r="A53" s="16" t="s">
        <v>62</v>
      </c>
      <c r="B53" s="16" t="s">
        <v>854</v>
      </c>
      <c r="C53" s="155">
        <v>23</v>
      </c>
      <c r="D53" s="155">
        <v>55.25</v>
      </c>
      <c r="E53" s="155">
        <v>12.72</v>
      </c>
      <c r="F53" s="155">
        <v>24.63</v>
      </c>
      <c r="G53" s="155">
        <v>21.075579999999999</v>
      </c>
      <c r="H53" s="155">
        <v>64.86</v>
      </c>
      <c r="I53" s="155"/>
      <c r="J53" s="155">
        <v>7.1</v>
      </c>
      <c r="K53" s="155">
        <v>7.9</v>
      </c>
      <c r="L53" s="155">
        <v>6.6509999999999998</v>
      </c>
      <c r="M53" s="155">
        <v>8.4</v>
      </c>
      <c r="N53" s="155">
        <v>8.4</v>
      </c>
      <c r="O53" s="155">
        <v>8.4</v>
      </c>
      <c r="P53" s="155">
        <v>8.4</v>
      </c>
      <c r="Q53" s="155"/>
      <c r="R53" s="155"/>
      <c r="S53" s="155">
        <v>5</v>
      </c>
      <c r="T53" s="155">
        <v>4</v>
      </c>
      <c r="U53" s="155"/>
      <c r="V53" s="155"/>
      <c r="W53" s="155"/>
      <c r="X53" s="155"/>
      <c r="Y53" s="155"/>
      <c r="Z53" s="155"/>
      <c r="AA53" s="155">
        <v>9.1174999999999997</v>
      </c>
      <c r="AB53" s="155">
        <v>8.6295999999999999</v>
      </c>
      <c r="AC53" s="155"/>
      <c r="AD53" s="155"/>
      <c r="AE53" s="155"/>
      <c r="AF53" s="155">
        <v>8.6300000000000008</v>
      </c>
      <c r="AG53" s="155">
        <v>9.4499999999999993</v>
      </c>
      <c r="AH53" s="155">
        <v>0</v>
      </c>
      <c r="AI53" s="155">
        <v>504.35503999999997</v>
      </c>
      <c r="AJ53" s="155">
        <v>0</v>
      </c>
      <c r="AK53" s="155">
        <v>0</v>
      </c>
      <c r="AL53" s="155">
        <v>389.59374000000003</v>
      </c>
      <c r="AM53" s="155">
        <v>245.26898</v>
      </c>
      <c r="AN53" s="155">
        <v>294.32278000000002</v>
      </c>
      <c r="AO53" s="155">
        <v>269.5</v>
      </c>
      <c r="AP53" s="155">
        <v>267.05</v>
      </c>
      <c r="AQ53" s="155"/>
      <c r="AR53" s="155"/>
    </row>
    <row r="54" spans="1:44" ht="24" customHeight="1" x14ac:dyDescent="0.3">
      <c r="A54" s="16" t="s">
        <v>62</v>
      </c>
      <c r="B54" s="16" t="s">
        <v>855</v>
      </c>
      <c r="C54" s="155">
        <v>23</v>
      </c>
      <c r="D54" s="155">
        <v>55.36</v>
      </c>
      <c r="E54" s="155">
        <v>12.46</v>
      </c>
      <c r="F54" s="155">
        <v>24.81</v>
      </c>
      <c r="G54" s="155">
        <v>21.075579999999999</v>
      </c>
      <c r="H54" s="155">
        <v>64.099999999999994</v>
      </c>
      <c r="I54" s="155"/>
      <c r="J54" s="155">
        <v>7.2</v>
      </c>
      <c r="K54" s="155">
        <v>9.1999999999999993</v>
      </c>
      <c r="L54" s="155">
        <v>7.1050000000000004</v>
      </c>
      <c r="M54" s="155">
        <v>7.7</v>
      </c>
      <c r="N54" s="155">
        <v>7.7</v>
      </c>
      <c r="O54" s="155">
        <v>7.7</v>
      </c>
      <c r="P54" s="155">
        <v>7.7</v>
      </c>
      <c r="Q54" s="155"/>
      <c r="R54" s="155"/>
      <c r="S54" s="155">
        <v>6</v>
      </c>
      <c r="T54" s="155">
        <v>4</v>
      </c>
      <c r="U54" s="155"/>
      <c r="V54" s="155"/>
      <c r="W54" s="155"/>
      <c r="X54" s="155"/>
      <c r="Y54" s="155"/>
      <c r="Z54" s="155"/>
      <c r="AA54" s="155">
        <v>6.53721</v>
      </c>
      <c r="AB54" s="155">
        <v>7.79054</v>
      </c>
      <c r="AC54" s="155"/>
      <c r="AD54" s="155"/>
      <c r="AE54" s="155"/>
      <c r="AF54" s="155">
        <v>8.8699999999999992</v>
      </c>
      <c r="AG54" s="155">
        <v>9.1199999999999992</v>
      </c>
      <c r="AH54" s="155">
        <v>0</v>
      </c>
      <c r="AI54" s="155">
        <v>501.16291999999999</v>
      </c>
      <c r="AJ54" s="155">
        <v>0</v>
      </c>
      <c r="AK54" s="155">
        <v>0</v>
      </c>
      <c r="AL54" s="155">
        <v>389.59374000000003</v>
      </c>
      <c r="AM54" s="155">
        <v>245.26898</v>
      </c>
      <c r="AN54" s="155">
        <v>294.32278000000002</v>
      </c>
      <c r="AO54" s="155">
        <v>269.5</v>
      </c>
      <c r="AP54" s="155">
        <v>267.05</v>
      </c>
      <c r="AQ54" s="155"/>
      <c r="AR54" s="155"/>
    </row>
    <row r="55" spans="1:44" ht="24" customHeight="1" x14ac:dyDescent="0.3">
      <c r="A55" s="18" t="s">
        <v>856</v>
      </c>
      <c r="B55" s="18" t="s">
        <v>63</v>
      </c>
      <c r="C55" s="156">
        <v>23</v>
      </c>
      <c r="D55" s="156">
        <v>55.34</v>
      </c>
      <c r="E55" s="156">
        <v>12.32</v>
      </c>
      <c r="F55" s="156">
        <v>24.86</v>
      </c>
      <c r="G55" s="156">
        <v>21.075579999999999</v>
      </c>
      <c r="H55" s="156">
        <v>63.1</v>
      </c>
      <c r="I55" s="156"/>
      <c r="J55" s="156">
        <v>7.7</v>
      </c>
      <c r="K55" s="156">
        <v>8.6</v>
      </c>
      <c r="L55" s="156">
        <v>7.0940000000000003</v>
      </c>
      <c r="M55" s="156">
        <v>7.8</v>
      </c>
      <c r="N55" s="156">
        <v>7.8</v>
      </c>
      <c r="O55" s="156">
        <v>7.8</v>
      </c>
      <c r="P55" s="156">
        <v>7.8</v>
      </c>
      <c r="Q55" s="156"/>
      <c r="R55" s="156"/>
      <c r="S55" s="156">
        <v>5</v>
      </c>
      <c r="T55" s="156">
        <v>4</v>
      </c>
      <c r="U55" s="156"/>
      <c r="V55" s="156"/>
      <c r="W55" s="156"/>
      <c r="X55" s="156"/>
      <c r="Y55" s="156"/>
      <c r="Z55" s="156"/>
      <c r="AA55" s="156">
        <v>6.6961500000000003</v>
      </c>
      <c r="AB55" s="156">
        <v>7.17164</v>
      </c>
      <c r="AC55" s="156"/>
      <c r="AD55" s="156"/>
      <c r="AE55" s="156"/>
      <c r="AF55" s="156">
        <v>8.9600000000000009</v>
      </c>
      <c r="AG55" s="156">
        <v>8.64</v>
      </c>
      <c r="AH55" s="156">
        <v>0</v>
      </c>
      <c r="AI55" s="156">
        <v>501.16291999999999</v>
      </c>
      <c r="AJ55" s="156">
        <v>0</v>
      </c>
      <c r="AK55" s="156">
        <v>0</v>
      </c>
      <c r="AL55" s="156">
        <v>389.59374000000003</v>
      </c>
      <c r="AM55" s="156">
        <v>245.26898</v>
      </c>
      <c r="AN55" s="156">
        <v>294.32278000000002</v>
      </c>
      <c r="AO55" s="156">
        <v>269.5</v>
      </c>
      <c r="AP55" s="156">
        <v>267.05</v>
      </c>
      <c r="AQ55" s="156"/>
      <c r="AR55" s="156"/>
    </row>
    <row r="56" spans="1:44"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row>
  </sheetData>
  <mergeCells count="29">
    <mergeCell ref="AR6"/>
    <mergeCell ref="A4:AR4"/>
    <mergeCell ref="AE6"/>
    <mergeCell ref="AF6"/>
    <mergeCell ref="AG6"/>
    <mergeCell ref="AH6:AP6"/>
    <mergeCell ref="AQ6"/>
    <mergeCell ref="V6:W6"/>
    <mergeCell ref="X6"/>
    <mergeCell ref="Y6"/>
    <mergeCell ref="Z6"/>
    <mergeCell ref="AA6:AD6"/>
    <mergeCell ref="M6:Q6"/>
    <mergeCell ref="R6"/>
    <mergeCell ref="S6"/>
    <mergeCell ref="T6"/>
    <mergeCell ref="U6"/>
    <mergeCell ref="G6"/>
    <mergeCell ref="H6"/>
    <mergeCell ref="I6"/>
    <mergeCell ref="J6:K6"/>
    <mergeCell ref="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6" t="s">
        <v>0</v>
      </c>
      <c r="B3" s="197"/>
      <c r="C3" s="197"/>
      <c r="D3" s="197"/>
      <c r="E3" s="197"/>
      <c r="F3" s="197"/>
      <c r="G3" s="1"/>
      <c r="H3" s="1"/>
      <c r="I3" s="1"/>
      <c r="J3" s="1"/>
    </row>
    <row r="4" spans="1:10" ht="30" customHeight="1" x14ac:dyDescent="0.3">
      <c r="A4" s="230" t="s">
        <v>1737</v>
      </c>
      <c r="B4" s="200"/>
      <c r="C4" s="200"/>
      <c r="D4" s="200"/>
      <c r="E4" s="200"/>
      <c r="F4" s="200"/>
      <c r="G4" s="200"/>
      <c r="H4" s="200"/>
      <c r="I4" s="200"/>
      <c r="J4" s="200"/>
    </row>
    <row r="5" spans="1:10" ht="22.05" hidden="1" customHeight="1" x14ac:dyDescent="0.3">
      <c r="A5" s="200" t="s">
        <v>58</v>
      </c>
      <c r="B5" s="200" t="s">
        <v>583</v>
      </c>
      <c r="C5" s="9">
        <v>42879</v>
      </c>
      <c r="D5" s="9">
        <v>42880</v>
      </c>
      <c r="E5" s="9">
        <v>46665</v>
      </c>
      <c r="F5" s="9">
        <v>70163</v>
      </c>
      <c r="G5" s="9">
        <v>47090</v>
      </c>
      <c r="H5" s="9">
        <v>75130</v>
      </c>
      <c r="I5" s="9">
        <v>62201</v>
      </c>
      <c r="J5" s="200" t="s">
        <v>1738</v>
      </c>
    </row>
    <row r="6" spans="1:10" ht="40.049999999999997" customHeight="1" x14ac:dyDescent="0.3">
      <c r="A6" s="200"/>
      <c r="B6" s="200"/>
      <c r="C6" s="229" t="s">
        <v>638</v>
      </c>
      <c r="D6" s="229" t="s">
        <v>639</v>
      </c>
      <c r="E6" s="229" t="s">
        <v>640</v>
      </c>
      <c r="F6" s="229" t="s">
        <v>14</v>
      </c>
      <c r="G6" s="229" t="s">
        <v>636</v>
      </c>
      <c r="H6" s="229" t="s">
        <v>641</v>
      </c>
      <c r="I6" s="229" t="s">
        <v>637</v>
      </c>
      <c r="J6" s="200"/>
    </row>
    <row r="7" spans="1:10" ht="57" customHeight="1" x14ac:dyDescent="0.3">
      <c r="A7" s="200"/>
      <c r="B7" s="200"/>
      <c r="C7" s="9" t="s">
        <v>1739</v>
      </c>
      <c r="D7" s="9" t="s">
        <v>1740</v>
      </c>
      <c r="E7" s="9" t="s">
        <v>1741</v>
      </c>
      <c r="F7" s="9" t="s">
        <v>1742</v>
      </c>
      <c r="G7" s="9" t="s">
        <v>1743</v>
      </c>
      <c r="H7" s="9" t="s">
        <v>1744</v>
      </c>
      <c r="I7" s="9" t="s">
        <v>1745</v>
      </c>
      <c r="J7" s="200" t="s">
        <v>800</v>
      </c>
    </row>
    <row r="8" spans="1:10" ht="24" customHeight="1" x14ac:dyDescent="0.3">
      <c r="A8" s="13" t="s">
        <v>62</v>
      </c>
      <c r="B8" s="13" t="s">
        <v>809</v>
      </c>
      <c r="C8" s="154">
        <v>29</v>
      </c>
      <c r="D8" s="154">
        <v>14.24</v>
      </c>
      <c r="E8" s="154">
        <v>54.83</v>
      </c>
      <c r="F8" s="154">
        <v>80.03</v>
      </c>
      <c r="G8" s="154">
        <v>75.08</v>
      </c>
      <c r="H8" s="154">
        <v>74.91</v>
      </c>
      <c r="I8" s="154">
        <v>307.27999999999997</v>
      </c>
      <c r="J8" s="154">
        <v>635.37</v>
      </c>
    </row>
    <row r="9" spans="1:10" ht="24" customHeight="1" x14ac:dyDescent="0.3">
      <c r="A9" s="16" t="s">
        <v>62</v>
      </c>
      <c r="B9" s="16" t="s">
        <v>810</v>
      </c>
      <c r="C9" s="155">
        <v>29</v>
      </c>
      <c r="D9" s="155">
        <v>14.39</v>
      </c>
      <c r="E9" s="155">
        <v>51.02</v>
      </c>
      <c r="F9" s="155">
        <v>80.09</v>
      </c>
      <c r="G9" s="155">
        <v>75.08</v>
      </c>
      <c r="H9" s="155">
        <v>73.33</v>
      </c>
      <c r="I9" s="155">
        <v>308.44</v>
      </c>
      <c r="J9" s="155">
        <v>631.35</v>
      </c>
    </row>
    <row r="10" spans="1:10" ht="24" customHeight="1" x14ac:dyDescent="0.3">
      <c r="A10" s="16" t="s">
        <v>62</v>
      </c>
      <c r="B10" s="16" t="s">
        <v>811</v>
      </c>
      <c r="C10" s="155">
        <v>29</v>
      </c>
      <c r="D10" s="155">
        <v>14.39</v>
      </c>
      <c r="E10" s="155">
        <v>49.45</v>
      </c>
      <c r="F10" s="155">
        <v>80.680000000000007</v>
      </c>
      <c r="G10" s="155">
        <v>75.08</v>
      </c>
      <c r="H10" s="155">
        <v>72.540000000000006</v>
      </c>
      <c r="I10" s="155">
        <v>308.64999999999998</v>
      </c>
      <c r="J10" s="155">
        <v>629.79</v>
      </c>
    </row>
    <row r="11" spans="1:10" ht="24" customHeight="1" x14ac:dyDescent="0.3">
      <c r="A11" s="16" t="s">
        <v>62</v>
      </c>
      <c r="B11" s="16" t="s">
        <v>812</v>
      </c>
      <c r="C11" s="155">
        <v>29</v>
      </c>
      <c r="D11" s="155">
        <v>14.59</v>
      </c>
      <c r="E11" s="155">
        <v>49.31</v>
      </c>
      <c r="F11" s="155">
        <v>81.13</v>
      </c>
      <c r="G11" s="155">
        <v>75.08</v>
      </c>
      <c r="H11" s="155">
        <v>74.849999999999994</v>
      </c>
      <c r="I11" s="155">
        <v>305.08999999999997</v>
      </c>
      <c r="J11" s="155">
        <v>629.04999999999995</v>
      </c>
    </row>
    <row r="12" spans="1:10" ht="24" customHeight="1" x14ac:dyDescent="0.3">
      <c r="A12" s="16" t="s">
        <v>62</v>
      </c>
      <c r="B12" s="16" t="s">
        <v>813</v>
      </c>
      <c r="C12" s="155">
        <v>33</v>
      </c>
      <c r="D12" s="155">
        <v>14.6</v>
      </c>
      <c r="E12" s="155">
        <v>49.94</v>
      </c>
      <c r="F12" s="155">
        <v>80.69</v>
      </c>
      <c r="G12" s="155">
        <v>75.08</v>
      </c>
      <c r="H12" s="155">
        <v>81.52</v>
      </c>
      <c r="I12" s="155">
        <v>307.74</v>
      </c>
      <c r="J12" s="155">
        <v>642.57000000000005</v>
      </c>
    </row>
    <row r="13" spans="1:10" ht="24" customHeight="1" x14ac:dyDescent="0.3">
      <c r="A13" s="16" t="s">
        <v>62</v>
      </c>
      <c r="B13" s="16" t="s">
        <v>814</v>
      </c>
      <c r="C13" s="155">
        <v>33</v>
      </c>
      <c r="D13" s="155">
        <v>14.39</v>
      </c>
      <c r="E13" s="155">
        <v>48.8</v>
      </c>
      <c r="F13" s="155">
        <v>80.64</v>
      </c>
      <c r="G13" s="155">
        <v>75.08</v>
      </c>
      <c r="H13" s="155">
        <v>86.48</v>
      </c>
      <c r="I13" s="155">
        <v>312.99</v>
      </c>
      <c r="J13" s="155">
        <v>651.38</v>
      </c>
    </row>
    <row r="14" spans="1:10" ht="24" customHeight="1" x14ac:dyDescent="0.3">
      <c r="A14" s="16" t="s">
        <v>62</v>
      </c>
      <c r="B14" s="16" t="s">
        <v>815</v>
      </c>
      <c r="C14" s="155">
        <v>33</v>
      </c>
      <c r="D14" s="155">
        <v>14.38</v>
      </c>
      <c r="E14" s="155">
        <v>47.15</v>
      </c>
      <c r="F14" s="155">
        <v>79.56</v>
      </c>
      <c r="G14" s="155">
        <v>75.08</v>
      </c>
      <c r="H14" s="155">
        <v>82.7</v>
      </c>
      <c r="I14" s="155">
        <v>318.45</v>
      </c>
      <c r="J14" s="155">
        <v>650.32000000000005</v>
      </c>
    </row>
    <row r="15" spans="1:10" ht="24" customHeight="1" x14ac:dyDescent="0.3">
      <c r="A15" s="18" t="s">
        <v>62</v>
      </c>
      <c r="B15" s="18" t="s">
        <v>816</v>
      </c>
      <c r="C15" s="156">
        <v>33</v>
      </c>
      <c r="D15" s="156">
        <v>14.29</v>
      </c>
      <c r="E15" s="156">
        <v>52.71</v>
      </c>
      <c r="F15" s="156">
        <v>76.05</v>
      </c>
      <c r="G15" s="156">
        <v>75.08</v>
      </c>
      <c r="H15" s="156">
        <v>83.98</v>
      </c>
      <c r="I15" s="156">
        <v>310.54000000000002</v>
      </c>
      <c r="J15" s="156">
        <v>645.65</v>
      </c>
    </row>
    <row r="16" spans="1:10" ht="24" customHeight="1" x14ac:dyDescent="0.3">
      <c r="A16" s="13" t="s">
        <v>62</v>
      </c>
      <c r="B16" s="13" t="s">
        <v>817</v>
      </c>
      <c r="C16" s="154">
        <v>34</v>
      </c>
      <c r="D16" s="154">
        <v>14.28</v>
      </c>
      <c r="E16" s="154">
        <v>64.569999999999993</v>
      </c>
      <c r="F16" s="154">
        <v>78.16</v>
      </c>
      <c r="G16" s="154">
        <v>75.08</v>
      </c>
      <c r="H16" s="154">
        <v>72.09</v>
      </c>
      <c r="I16" s="154">
        <v>313.2</v>
      </c>
      <c r="J16" s="154">
        <v>651.38</v>
      </c>
    </row>
    <row r="17" spans="1:10" ht="24" customHeight="1" x14ac:dyDescent="0.3">
      <c r="A17" s="16" t="s">
        <v>62</v>
      </c>
      <c r="B17" s="16" t="s">
        <v>818</v>
      </c>
      <c r="C17" s="155">
        <v>34</v>
      </c>
      <c r="D17" s="155">
        <v>14.32</v>
      </c>
      <c r="E17" s="155">
        <v>55.2</v>
      </c>
      <c r="F17" s="155">
        <v>77.989999999999995</v>
      </c>
      <c r="G17" s="155">
        <v>75.08</v>
      </c>
      <c r="H17" s="155">
        <v>76.099999999999994</v>
      </c>
      <c r="I17" s="155">
        <v>316.83999999999997</v>
      </c>
      <c r="J17" s="155">
        <v>649.53</v>
      </c>
    </row>
    <row r="18" spans="1:10" ht="24" customHeight="1" x14ac:dyDescent="0.3">
      <c r="A18" s="16" t="s">
        <v>62</v>
      </c>
      <c r="B18" s="16" t="s">
        <v>819</v>
      </c>
      <c r="C18" s="155">
        <v>33</v>
      </c>
      <c r="D18" s="155">
        <v>14.32</v>
      </c>
      <c r="E18" s="155">
        <v>53.11</v>
      </c>
      <c r="F18" s="155">
        <v>76.08</v>
      </c>
      <c r="G18" s="155">
        <v>75.08</v>
      </c>
      <c r="H18" s="155">
        <v>78.34</v>
      </c>
      <c r="I18" s="155">
        <v>311.87</v>
      </c>
      <c r="J18" s="155">
        <v>641.79999999999995</v>
      </c>
    </row>
    <row r="19" spans="1:10" ht="24" customHeight="1" x14ac:dyDescent="0.3">
      <c r="A19" s="16" t="s">
        <v>62</v>
      </c>
      <c r="B19" s="16" t="s">
        <v>820</v>
      </c>
      <c r="C19" s="155">
        <v>33</v>
      </c>
      <c r="D19" s="155">
        <v>14.56</v>
      </c>
      <c r="E19" s="155">
        <v>65.22</v>
      </c>
      <c r="F19" s="155">
        <v>76</v>
      </c>
      <c r="G19" s="155">
        <v>75.08</v>
      </c>
      <c r="H19" s="155">
        <v>85.22</v>
      </c>
      <c r="I19" s="155">
        <v>318.93</v>
      </c>
      <c r="J19" s="155">
        <v>668.01</v>
      </c>
    </row>
    <row r="20" spans="1:10" ht="24" customHeight="1" x14ac:dyDescent="0.3">
      <c r="A20" s="16" t="s">
        <v>62</v>
      </c>
      <c r="B20" s="16" t="s">
        <v>821</v>
      </c>
      <c r="C20" s="155">
        <v>29</v>
      </c>
      <c r="D20" s="155">
        <v>14.56</v>
      </c>
      <c r="E20" s="155">
        <v>58.16</v>
      </c>
      <c r="F20" s="155">
        <v>78.540000000000006</v>
      </c>
      <c r="G20" s="155">
        <v>75.08</v>
      </c>
      <c r="H20" s="155">
        <v>88.15</v>
      </c>
      <c r="I20" s="155">
        <v>318.92</v>
      </c>
      <c r="J20" s="155">
        <v>662.41</v>
      </c>
    </row>
    <row r="21" spans="1:10" ht="24" customHeight="1" x14ac:dyDescent="0.3">
      <c r="A21" s="16" t="s">
        <v>62</v>
      </c>
      <c r="B21" s="16" t="s">
        <v>822</v>
      </c>
      <c r="C21" s="155">
        <v>29</v>
      </c>
      <c r="D21" s="155">
        <v>14.16</v>
      </c>
      <c r="E21" s="155">
        <v>56.19</v>
      </c>
      <c r="F21" s="155">
        <v>78.61</v>
      </c>
      <c r="G21" s="155">
        <v>75.08</v>
      </c>
      <c r="H21" s="155">
        <v>83.69</v>
      </c>
      <c r="I21" s="155">
        <v>314.70999999999998</v>
      </c>
      <c r="J21" s="155">
        <v>651.44000000000005</v>
      </c>
    </row>
    <row r="22" spans="1:10" ht="24" customHeight="1" x14ac:dyDescent="0.3">
      <c r="A22" s="16" t="s">
        <v>62</v>
      </c>
      <c r="B22" s="16" t="s">
        <v>823</v>
      </c>
      <c r="C22" s="155">
        <v>30</v>
      </c>
      <c r="D22" s="155">
        <v>14.17</v>
      </c>
      <c r="E22" s="155">
        <v>54.86</v>
      </c>
      <c r="F22" s="155">
        <v>77.37</v>
      </c>
      <c r="G22" s="155">
        <v>75.08</v>
      </c>
      <c r="H22" s="155">
        <v>78.25</v>
      </c>
      <c r="I22" s="155">
        <v>318.27</v>
      </c>
      <c r="J22" s="155">
        <v>648</v>
      </c>
    </row>
    <row r="23" spans="1:10" ht="24" customHeight="1" x14ac:dyDescent="0.3">
      <c r="A23" s="18" t="s">
        <v>62</v>
      </c>
      <c r="B23" s="18" t="s">
        <v>824</v>
      </c>
      <c r="C23" s="156">
        <v>30</v>
      </c>
      <c r="D23" s="156">
        <v>14.31</v>
      </c>
      <c r="E23" s="156">
        <v>59.89</v>
      </c>
      <c r="F23" s="156">
        <v>81.5</v>
      </c>
      <c r="G23" s="156">
        <v>75.08</v>
      </c>
      <c r="H23" s="156">
        <v>74.73</v>
      </c>
      <c r="I23" s="156">
        <v>313.95</v>
      </c>
      <c r="J23" s="156">
        <v>649.46</v>
      </c>
    </row>
    <row r="24" spans="1:10" ht="24" customHeight="1" x14ac:dyDescent="0.3">
      <c r="A24" s="13" t="s">
        <v>62</v>
      </c>
      <c r="B24" s="13" t="s">
        <v>825</v>
      </c>
      <c r="C24" s="154">
        <v>33</v>
      </c>
      <c r="D24" s="154">
        <v>14.3</v>
      </c>
      <c r="E24" s="154">
        <v>57.42</v>
      </c>
      <c r="F24" s="154">
        <v>79.44</v>
      </c>
      <c r="G24" s="154">
        <v>74.010000000000005</v>
      </c>
      <c r="H24" s="154">
        <v>63.49</v>
      </c>
      <c r="I24" s="154">
        <v>319.99</v>
      </c>
      <c r="J24" s="154">
        <v>641.65</v>
      </c>
    </row>
    <row r="25" spans="1:10" ht="24" customHeight="1" x14ac:dyDescent="0.3">
      <c r="A25" s="16" t="s">
        <v>62</v>
      </c>
      <c r="B25" s="16" t="s">
        <v>826</v>
      </c>
      <c r="C25" s="155">
        <v>33</v>
      </c>
      <c r="D25" s="155">
        <v>14.27</v>
      </c>
      <c r="E25" s="155">
        <v>52.34</v>
      </c>
      <c r="F25" s="155">
        <v>79.44</v>
      </c>
      <c r="G25" s="155">
        <v>74.010000000000005</v>
      </c>
      <c r="H25" s="155">
        <v>62.34</v>
      </c>
      <c r="I25" s="155">
        <v>319.08999999999997</v>
      </c>
      <c r="J25" s="155">
        <v>634.49</v>
      </c>
    </row>
    <row r="26" spans="1:10" ht="24" customHeight="1" x14ac:dyDescent="0.3">
      <c r="A26" s="16" t="s">
        <v>62</v>
      </c>
      <c r="B26" s="16" t="s">
        <v>827</v>
      </c>
      <c r="C26" s="155">
        <v>31</v>
      </c>
      <c r="D26" s="155">
        <v>14.26</v>
      </c>
      <c r="E26" s="155">
        <v>53.69</v>
      </c>
      <c r="F26" s="155">
        <v>80.41</v>
      </c>
      <c r="G26" s="155">
        <v>74.010000000000005</v>
      </c>
      <c r="H26" s="155">
        <v>59.98</v>
      </c>
      <c r="I26" s="155">
        <v>320.29000000000002</v>
      </c>
      <c r="J26" s="155">
        <v>633.64</v>
      </c>
    </row>
    <row r="27" spans="1:10" ht="24" customHeight="1" x14ac:dyDescent="0.3">
      <c r="A27" s="16" t="s">
        <v>62</v>
      </c>
      <c r="B27" s="16" t="s">
        <v>828</v>
      </c>
      <c r="C27" s="155">
        <v>31</v>
      </c>
      <c r="D27" s="155">
        <v>14.55</v>
      </c>
      <c r="E27" s="155">
        <v>64.150000000000006</v>
      </c>
      <c r="F27" s="155">
        <v>80.489999999999995</v>
      </c>
      <c r="G27" s="155">
        <v>74.010000000000005</v>
      </c>
      <c r="H27" s="155">
        <v>60.73</v>
      </c>
      <c r="I27" s="155">
        <v>319.05</v>
      </c>
      <c r="J27" s="155">
        <v>643.98</v>
      </c>
    </row>
    <row r="28" spans="1:10" ht="24" customHeight="1" x14ac:dyDescent="0.3">
      <c r="A28" s="16" t="s">
        <v>62</v>
      </c>
      <c r="B28" s="16" t="s">
        <v>829</v>
      </c>
      <c r="C28" s="155">
        <v>27</v>
      </c>
      <c r="D28" s="155">
        <v>14.54</v>
      </c>
      <c r="E28" s="155">
        <v>59.91</v>
      </c>
      <c r="F28" s="155">
        <v>81.040000000000006</v>
      </c>
      <c r="G28" s="155">
        <v>74.010000000000005</v>
      </c>
      <c r="H28" s="155">
        <v>74.010000000000005</v>
      </c>
      <c r="I28" s="155">
        <v>318.63</v>
      </c>
      <c r="J28" s="155">
        <v>649.14</v>
      </c>
    </row>
    <row r="29" spans="1:10" ht="24" customHeight="1" x14ac:dyDescent="0.3">
      <c r="A29" s="16" t="s">
        <v>62</v>
      </c>
      <c r="B29" s="16" t="s">
        <v>830</v>
      </c>
      <c r="C29" s="155">
        <v>27</v>
      </c>
      <c r="D29" s="155">
        <v>10.18</v>
      </c>
      <c r="E29" s="155">
        <v>56.25</v>
      </c>
      <c r="F29" s="155">
        <v>79.61</v>
      </c>
      <c r="G29" s="155">
        <v>74.010000000000005</v>
      </c>
      <c r="H29" s="155">
        <v>73.27</v>
      </c>
      <c r="I29" s="155">
        <v>315.67</v>
      </c>
      <c r="J29" s="155">
        <v>635.99</v>
      </c>
    </row>
    <row r="30" spans="1:10" ht="24" customHeight="1" x14ac:dyDescent="0.3">
      <c r="A30" s="16" t="s">
        <v>62</v>
      </c>
      <c r="B30" s="16" t="s">
        <v>831</v>
      </c>
      <c r="C30" s="155">
        <v>28</v>
      </c>
      <c r="D30" s="155">
        <v>10</v>
      </c>
      <c r="E30" s="155">
        <v>54.75</v>
      </c>
      <c r="F30" s="155">
        <v>49.39</v>
      </c>
      <c r="G30" s="155">
        <v>74.010000000000005</v>
      </c>
      <c r="H30" s="155">
        <v>71.040000000000006</v>
      </c>
      <c r="I30" s="155">
        <v>315.66000000000003</v>
      </c>
      <c r="J30" s="155">
        <v>602.85</v>
      </c>
    </row>
    <row r="31" spans="1:10" ht="24" customHeight="1" x14ac:dyDescent="0.3">
      <c r="A31" s="18" t="s">
        <v>62</v>
      </c>
      <c r="B31" s="18" t="s">
        <v>832</v>
      </c>
      <c r="C31" s="156">
        <v>28</v>
      </c>
      <c r="D31" s="156">
        <v>14.96</v>
      </c>
      <c r="E31" s="156">
        <v>59.34</v>
      </c>
      <c r="F31" s="156">
        <v>204.85</v>
      </c>
      <c r="G31" s="156">
        <v>74.010000000000005</v>
      </c>
      <c r="H31" s="156">
        <v>64.900000000000006</v>
      </c>
      <c r="I31" s="156">
        <v>314.31</v>
      </c>
      <c r="J31" s="156">
        <v>760.37</v>
      </c>
    </row>
    <row r="32" spans="1:10" ht="24" customHeight="1" x14ac:dyDescent="0.3">
      <c r="A32" s="13" t="s">
        <v>62</v>
      </c>
      <c r="B32" s="13" t="s">
        <v>833</v>
      </c>
      <c r="C32" s="154">
        <v>26</v>
      </c>
      <c r="D32" s="154">
        <v>14.9</v>
      </c>
      <c r="E32" s="154">
        <v>53.17</v>
      </c>
      <c r="F32" s="154">
        <v>76.41</v>
      </c>
      <c r="G32" s="154">
        <v>74.010000000000005</v>
      </c>
      <c r="H32" s="154">
        <v>72.45</v>
      </c>
      <c r="I32" s="154">
        <v>314.95</v>
      </c>
      <c r="J32" s="154">
        <v>631.89</v>
      </c>
    </row>
    <row r="33" spans="1:10" ht="24" customHeight="1" x14ac:dyDescent="0.3">
      <c r="A33" s="16" t="s">
        <v>62</v>
      </c>
      <c r="B33" s="16" t="s">
        <v>834</v>
      </c>
      <c r="C33" s="155">
        <v>26</v>
      </c>
      <c r="D33" s="155">
        <v>15.87</v>
      </c>
      <c r="E33" s="155">
        <v>58.93</v>
      </c>
      <c r="F33" s="155">
        <v>76.540000000000006</v>
      </c>
      <c r="G33" s="155">
        <v>74.010000000000005</v>
      </c>
      <c r="H33" s="155">
        <v>74.94</v>
      </c>
      <c r="I33" s="155">
        <v>318.27</v>
      </c>
      <c r="J33" s="155">
        <v>644.55999999999995</v>
      </c>
    </row>
    <row r="34" spans="1:10" ht="24" customHeight="1" x14ac:dyDescent="0.3">
      <c r="A34" s="16" t="s">
        <v>62</v>
      </c>
      <c r="B34" s="16" t="s">
        <v>835</v>
      </c>
      <c r="C34" s="155">
        <v>29</v>
      </c>
      <c r="D34" s="155">
        <v>15.89</v>
      </c>
      <c r="E34" s="155">
        <v>58.85</v>
      </c>
      <c r="F34" s="155">
        <v>77.540000000000006</v>
      </c>
      <c r="G34" s="155">
        <v>74.010000000000005</v>
      </c>
      <c r="H34" s="155">
        <v>70.88</v>
      </c>
      <c r="I34" s="155">
        <v>317.73</v>
      </c>
      <c r="J34" s="155">
        <v>643.9</v>
      </c>
    </row>
    <row r="35" spans="1:10" ht="24" customHeight="1" x14ac:dyDescent="0.3">
      <c r="A35" s="16" t="s">
        <v>62</v>
      </c>
      <c r="B35" s="16" t="s">
        <v>836</v>
      </c>
      <c r="C35" s="155">
        <v>29</v>
      </c>
      <c r="D35" s="155">
        <v>10.57</v>
      </c>
      <c r="E35" s="155">
        <v>55.43</v>
      </c>
      <c r="F35" s="155">
        <v>74.77</v>
      </c>
      <c r="G35" s="155">
        <v>74.010000000000005</v>
      </c>
      <c r="H35" s="155">
        <v>71.739999999999995</v>
      </c>
      <c r="I35" s="155">
        <v>318.01</v>
      </c>
      <c r="J35" s="155">
        <v>633.53</v>
      </c>
    </row>
    <row r="36" spans="1:10" ht="24" customHeight="1" x14ac:dyDescent="0.3">
      <c r="A36" s="16" t="s">
        <v>62</v>
      </c>
      <c r="B36" s="16" t="s">
        <v>837</v>
      </c>
      <c r="C36" s="155">
        <v>28</v>
      </c>
      <c r="D36" s="155">
        <v>10.58</v>
      </c>
      <c r="E36" s="155">
        <v>67.34</v>
      </c>
      <c r="F36" s="155">
        <v>77.739999999999995</v>
      </c>
      <c r="G36" s="155">
        <v>74.010000000000005</v>
      </c>
      <c r="H36" s="155">
        <v>82.51</v>
      </c>
      <c r="I36" s="155">
        <v>316.45999999999998</v>
      </c>
      <c r="J36" s="155">
        <v>656.64</v>
      </c>
    </row>
    <row r="37" spans="1:10" ht="24" customHeight="1" x14ac:dyDescent="0.3">
      <c r="A37" s="16" t="s">
        <v>62</v>
      </c>
      <c r="B37" s="16" t="s">
        <v>838</v>
      </c>
      <c r="C37" s="155">
        <v>28</v>
      </c>
      <c r="D37" s="155">
        <v>9.32</v>
      </c>
      <c r="E37" s="155">
        <v>54.56</v>
      </c>
      <c r="F37" s="155">
        <v>79.180000000000007</v>
      </c>
      <c r="G37" s="155">
        <v>74.010000000000005</v>
      </c>
      <c r="H37" s="155">
        <v>81.39</v>
      </c>
      <c r="I37" s="155">
        <v>312.41000000000003</v>
      </c>
      <c r="J37" s="155">
        <v>638.87</v>
      </c>
    </row>
    <row r="38" spans="1:10" ht="24" customHeight="1" x14ac:dyDescent="0.3">
      <c r="A38" s="16" t="s">
        <v>62</v>
      </c>
      <c r="B38" s="16" t="s">
        <v>839</v>
      </c>
      <c r="C38" s="155">
        <v>30</v>
      </c>
      <c r="D38" s="155">
        <v>9.32</v>
      </c>
      <c r="E38" s="155">
        <v>57.13</v>
      </c>
      <c r="F38" s="155">
        <v>73.400000000000006</v>
      </c>
      <c r="G38" s="155">
        <v>74.010000000000005</v>
      </c>
      <c r="H38" s="155">
        <v>81.97</v>
      </c>
      <c r="I38" s="155">
        <v>316.55</v>
      </c>
      <c r="J38" s="155">
        <v>642.38</v>
      </c>
    </row>
    <row r="39" spans="1:10" ht="24" customHeight="1" x14ac:dyDescent="0.3">
      <c r="A39" s="18" t="s">
        <v>62</v>
      </c>
      <c r="B39" s="18" t="s">
        <v>840</v>
      </c>
      <c r="C39" s="156">
        <v>30</v>
      </c>
      <c r="D39" s="156">
        <v>9.17</v>
      </c>
      <c r="E39" s="156">
        <v>51.8</v>
      </c>
      <c r="F39" s="156">
        <v>73.540000000000006</v>
      </c>
      <c r="G39" s="156">
        <v>74.010000000000005</v>
      </c>
      <c r="H39" s="156">
        <v>72.62</v>
      </c>
      <c r="I39" s="156">
        <v>316.11</v>
      </c>
      <c r="J39" s="156">
        <v>627.25</v>
      </c>
    </row>
    <row r="40" spans="1:10" ht="24" customHeight="1" x14ac:dyDescent="0.3">
      <c r="A40" s="13" t="s">
        <v>62</v>
      </c>
      <c r="B40" s="13" t="s">
        <v>841</v>
      </c>
      <c r="C40" s="154">
        <v>29</v>
      </c>
      <c r="D40" s="154">
        <v>9.17</v>
      </c>
      <c r="E40" s="154">
        <v>52.16</v>
      </c>
      <c r="F40" s="154">
        <v>73.48</v>
      </c>
      <c r="G40" s="154">
        <v>77.28</v>
      </c>
      <c r="H40" s="154">
        <v>80.58</v>
      </c>
      <c r="I40" s="154">
        <v>315.26</v>
      </c>
      <c r="J40" s="154">
        <v>636.92999999999995</v>
      </c>
    </row>
    <row r="41" spans="1:10" ht="24" customHeight="1" x14ac:dyDescent="0.3">
      <c r="A41" s="16" t="s">
        <v>62</v>
      </c>
      <c r="B41" s="16" t="s">
        <v>842</v>
      </c>
      <c r="C41" s="155">
        <v>29</v>
      </c>
      <c r="D41" s="155">
        <v>9.89</v>
      </c>
      <c r="E41" s="155">
        <v>47.43</v>
      </c>
      <c r="F41" s="155">
        <v>73.349999999999994</v>
      </c>
      <c r="G41" s="155">
        <v>77.28</v>
      </c>
      <c r="H41" s="155">
        <v>92.64</v>
      </c>
      <c r="I41" s="155">
        <v>309.89999999999998</v>
      </c>
      <c r="J41" s="155">
        <v>639.49</v>
      </c>
    </row>
    <row r="42" spans="1:10" ht="24" customHeight="1" x14ac:dyDescent="0.3">
      <c r="A42" s="16" t="s">
        <v>62</v>
      </c>
      <c r="B42" s="16" t="s">
        <v>843</v>
      </c>
      <c r="C42" s="155">
        <v>31</v>
      </c>
      <c r="D42" s="155">
        <v>9.9</v>
      </c>
      <c r="E42" s="155">
        <v>51.62</v>
      </c>
      <c r="F42" s="155">
        <v>73.510000000000005</v>
      </c>
      <c r="G42" s="155">
        <v>77.28</v>
      </c>
      <c r="H42" s="155">
        <v>83.2</v>
      </c>
      <c r="I42" s="155">
        <v>316.77999999999997</v>
      </c>
      <c r="J42" s="155">
        <v>643.29</v>
      </c>
    </row>
    <row r="43" spans="1:10" ht="24" customHeight="1" x14ac:dyDescent="0.3">
      <c r="A43" s="16" t="s">
        <v>62</v>
      </c>
      <c r="B43" s="16" t="s">
        <v>844</v>
      </c>
      <c r="C43" s="155">
        <v>31</v>
      </c>
      <c r="D43" s="155">
        <v>9.06</v>
      </c>
      <c r="E43" s="155">
        <v>55.64</v>
      </c>
      <c r="F43" s="155">
        <v>73.510000000000005</v>
      </c>
      <c r="G43" s="155">
        <v>77.28</v>
      </c>
      <c r="H43" s="155">
        <v>84.74</v>
      </c>
      <c r="I43" s="155">
        <v>314.32</v>
      </c>
      <c r="J43" s="155">
        <v>645.54999999999995</v>
      </c>
    </row>
    <row r="44" spans="1:10" ht="24" customHeight="1" x14ac:dyDescent="0.3">
      <c r="A44" s="16" t="s">
        <v>62</v>
      </c>
      <c r="B44" s="16" t="s">
        <v>845</v>
      </c>
      <c r="C44" s="155">
        <v>32</v>
      </c>
      <c r="D44" s="155">
        <v>9.06</v>
      </c>
      <c r="E44" s="155">
        <v>51.28</v>
      </c>
      <c r="F44" s="155">
        <v>77.16</v>
      </c>
      <c r="G44" s="155">
        <v>77.28</v>
      </c>
      <c r="H44" s="155">
        <v>93.12</v>
      </c>
      <c r="I44" s="155">
        <v>310.87</v>
      </c>
      <c r="J44" s="155">
        <v>650.77</v>
      </c>
    </row>
    <row r="45" spans="1:10" ht="24" customHeight="1" x14ac:dyDescent="0.3">
      <c r="A45" s="16" t="s">
        <v>62</v>
      </c>
      <c r="B45" s="16" t="s">
        <v>846</v>
      </c>
      <c r="C45" s="155">
        <v>32</v>
      </c>
      <c r="D45" s="155">
        <v>11.55</v>
      </c>
      <c r="E45" s="155">
        <v>65.66</v>
      </c>
      <c r="F45" s="155">
        <v>77.930000000000007</v>
      </c>
      <c r="G45" s="155">
        <v>77.28</v>
      </c>
      <c r="H45" s="155">
        <v>86.06</v>
      </c>
      <c r="I45" s="155">
        <v>313.57</v>
      </c>
      <c r="J45" s="155">
        <v>664.05</v>
      </c>
    </row>
    <row r="46" spans="1:10" ht="24" customHeight="1" x14ac:dyDescent="0.3">
      <c r="A46" s="16" t="s">
        <v>62</v>
      </c>
      <c r="B46" s="16" t="s">
        <v>847</v>
      </c>
      <c r="C46" s="155">
        <v>31</v>
      </c>
      <c r="D46" s="155">
        <v>11.43</v>
      </c>
      <c r="E46" s="155">
        <v>52.99</v>
      </c>
      <c r="F46" s="155">
        <v>76.260000000000005</v>
      </c>
      <c r="G46" s="155">
        <v>77.28</v>
      </c>
      <c r="H46" s="155">
        <v>67.36</v>
      </c>
      <c r="I46" s="155">
        <v>311.08999999999997</v>
      </c>
      <c r="J46" s="155">
        <v>627.41</v>
      </c>
    </row>
    <row r="47" spans="1:10" ht="24" customHeight="1" x14ac:dyDescent="0.3">
      <c r="A47" s="18" t="s">
        <v>62</v>
      </c>
      <c r="B47" s="18" t="s">
        <v>848</v>
      </c>
      <c r="C47" s="156">
        <v>31</v>
      </c>
      <c r="D47" s="156">
        <v>13.7</v>
      </c>
      <c r="E47" s="156">
        <v>52.24</v>
      </c>
      <c r="F47" s="156">
        <v>76.94</v>
      </c>
      <c r="G47" s="156">
        <v>77.28</v>
      </c>
      <c r="H47" s="156">
        <v>98.9</v>
      </c>
      <c r="I47" s="156">
        <v>314.67</v>
      </c>
      <c r="J47" s="156">
        <v>664.73</v>
      </c>
    </row>
    <row r="48" spans="1:10" ht="24" customHeight="1" x14ac:dyDescent="0.3">
      <c r="A48" s="13" t="s">
        <v>62</v>
      </c>
      <c r="B48" s="13" t="s">
        <v>849</v>
      </c>
      <c r="C48" s="154">
        <v>28</v>
      </c>
      <c r="D48" s="154">
        <v>13.69</v>
      </c>
      <c r="E48" s="154">
        <v>55.63</v>
      </c>
      <c r="F48" s="154">
        <v>77.040000000000006</v>
      </c>
      <c r="G48" s="154">
        <v>77.28</v>
      </c>
      <c r="H48" s="154">
        <v>89.64</v>
      </c>
      <c r="I48" s="154">
        <v>310.52999999999997</v>
      </c>
      <c r="J48" s="154">
        <v>651.80999999999995</v>
      </c>
    </row>
    <row r="49" spans="1:10" ht="24" customHeight="1" x14ac:dyDescent="0.3">
      <c r="A49" s="16" t="s">
        <v>62</v>
      </c>
      <c r="B49" s="16" t="s">
        <v>850</v>
      </c>
      <c r="C49" s="155">
        <v>28</v>
      </c>
      <c r="D49" s="155">
        <v>14.16</v>
      </c>
      <c r="E49" s="155">
        <v>57.95</v>
      </c>
      <c r="F49" s="155">
        <v>76.989999999999995</v>
      </c>
      <c r="G49" s="155">
        <v>77.28</v>
      </c>
      <c r="H49" s="155">
        <v>88.11</v>
      </c>
      <c r="I49" s="155">
        <v>313.69</v>
      </c>
      <c r="J49" s="155">
        <v>656.18</v>
      </c>
    </row>
    <row r="50" spans="1:10" ht="24" customHeight="1" x14ac:dyDescent="0.3">
      <c r="A50" s="16" t="s">
        <v>62</v>
      </c>
      <c r="B50" s="16" t="s">
        <v>851</v>
      </c>
      <c r="C50" s="155">
        <v>29</v>
      </c>
      <c r="D50" s="155">
        <v>14.43</v>
      </c>
      <c r="E50" s="155">
        <v>54.39</v>
      </c>
      <c r="F50" s="155">
        <v>73.77</v>
      </c>
      <c r="G50" s="155">
        <v>77.28</v>
      </c>
      <c r="H50" s="155">
        <v>83.76</v>
      </c>
      <c r="I50" s="155">
        <v>311</v>
      </c>
      <c r="J50" s="155">
        <v>643.63</v>
      </c>
    </row>
    <row r="51" spans="1:10" ht="24" customHeight="1" x14ac:dyDescent="0.3">
      <c r="A51" s="16" t="s">
        <v>62</v>
      </c>
      <c r="B51" s="16" t="s">
        <v>852</v>
      </c>
      <c r="C51" s="155">
        <v>29</v>
      </c>
      <c r="D51" s="155">
        <v>14.41</v>
      </c>
      <c r="E51" s="155">
        <v>51.26</v>
      </c>
      <c r="F51" s="155">
        <v>73.709999999999994</v>
      </c>
      <c r="G51" s="155">
        <v>77.28</v>
      </c>
      <c r="H51" s="155">
        <v>85.69</v>
      </c>
      <c r="I51" s="155">
        <v>311.44</v>
      </c>
      <c r="J51" s="155">
        <v>642.79</v>
      </c>
    </row>
    <row r="52" spans="1:10" ht="24" customHeight="1" x14ac:dyDescent="0.3">
      <c r="A52" s="16" t="s">
        <v>62</v>
      </c>
      <c r="B52" s="16" t="s">
        <v>853</v>
      </c>
      <c r="C52" s="155">
        <v>31</v>
      </c>
      <c r="D52" s="155">
        <v>14.41</v>
      </c>
      <c r="E52" s="155">
        <v>55.38</v>
      </c>
      <c r="F52" s="155">
        <v>76.78</v>
      </c>
      <c r="G52" s="155">
        <v>77.28</v>
      </c>
      <c r="H52" s="155">
        <v>77.349999999999994</v>
      </c>
      <c r="I52" s="155">
        <v>313.20999999999998</v>
      </c>
      <c r="J52" s="155">
        <v>645.41</v>
      </c>
    </row>
    <row r="53" spans="1:10" ht="24" customHeight="1" x14ac:dyDescent="0.3">
      <c r="A53" s="16" t="s">
        <v>62</v>
      </c>
      <c r="B53" s="16" t="s">
        <v>854</v>
      </c>
      <c r="C53" s="155">
        <v>31</v>
      </c>
      <c r="D53" s="155">
        <v>14.63</v>
      </c>
      <c r="E53" s="155">
        <v>54.49</v>
      </c>
      <c r="F53" s="155">
        <v>76.78</v>
      </c>
      <c r="G53" s="155">
        <v>77.28</v>
      </c>
      <c r="H53" s="155">
        <v>80.540000000000006</v>
      </c>
      <c r="I53" s="155">
        <v>310.74</v>
      </c>
      <c r="J53" s="155">
        <v>645.46</v>
      </c>
    </row>
    <row r="54" spans="1:10" ht="24" customHeight="1" x14ac:dyDescent="0.3">
      <c r="A54" s="16" t="s">
        <v>62</v>
      </c>
      <c r="B54" s="16" t="s">
        <v>855</v>
      </c>
      <c r="C54" s="155">
        <v>31</v>
      </c>
      <c r="D54" s="155">
        <v>14.66</v>
      </c>
      <c r="E54" s="155">
        <v>53.39</v>
      </c>
      <c r="F54" s="155">
        <v>73.81</v>
      </c>
      <c r="G54" s="155">
        <v>77.28</v>
      </c>
      <c r="H54" s="155">
        <v>82.32</v>
      </c>
      <c r="I54" s="155">
        <v>310.08999999999997</v>
      </c>
      <c r="J54" s="155">
        <v>642.54999999999995</v>
      </c>
    </row>
    <row r="55" spans="1:10" ht="24" customHeight="1" x14ac:dyDescent="0.3">
      <c r="A55" s="18" t="s">
        <v>856</v>
      </c>
      <c r="B55" s="18" t="s">
        <v>63</v>
      </c>
      <c r="C55" s="156">
        <v>31</v>
      </c>
      <c r="D55" s="156">
        <v>14.83</v>
      </c>
      <c r="E55" s="156">
        <v>52.75</v>
      </c>
      <c r="F55" s="156">
        <v>73.94</v>
      </c>
      <c r="G55" s="156">
        <v>77.28</v>
      </c>
      <c r="H55" s="156">
        <v>81.040000000000006</v>
      </c>
      <c r="I55" s="156">
        <v>308.66000000000003</v>
      </c>
      <c r="J55" s="156">
        <v>639.5</v>
      </c>
    </row>
    <row r="56" spans="1:10" ht="15.6" x14ac:dyDescent="0.3">
      <c r="A56" s="205" t="s">
        <v>1102</v>
      </c>
      <c r="B56" s="206"/>
      <c r="C56" s="158">
        <v>724</v>
      </c>
      <c r="D56" s="158">
        <v>315.80500000000001</v>
      </c>
      <c r="E56" s="158">
        <v>1324.865</v>
      </c>
      <c r="F56" s="158">
        <v>1905.9349999999999</v>
      </c>
      <c r="G56" s="158">
        <v>1810.96</v>
      </c>
      <c r="H56" s="158">
        <v>1880.095</v>
      </c>
      <c r="I56" s="158">
        <v>7537.4350000000004</v>
      </c>
      <c r="J56" s="158">
        <v>15499.094999999999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1746</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1747</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1748</v>
      </c>
      <c r="B6" s="231"/>
      <c r="C6" s="160" t="s">
        <v>1749</v>
      </c>
      <c r="D6" s="160" t="s">
        <v>1750</v>
      </c>
      <c r="E6" s="160" t="s">
        <v>1751</v>
      </c>
      <c r="F6" s="160" t="s">
        <v>1752</v>
      </c>
      <c r="G6" s="160" t="s">
        <v>1753</v>
      </c>
      <c r="H6" s="160" t="s">
        <v>1754</v>
      </c>
      <c r="I6" s="160" t="s">
        <v>1755</v>
      </c>
      <c r="J6" s="160" t="s">
        <v>1756</v>
      </c>
      <c r="K6" s="160" t="s">
        <v>1757</v>
      </c>
      <c r="L6" s="160" t="s">
        <v>1758</v>
      </c>
      <c r="M6" s="160" t="s">
        <v>1759</v>
      </c>
      <c r="N6" s="160" t="s">
        <v>1760</v>
      </c>
      <c r="O6" s="160" t="s">
        <v>1761</v>
      </c>
      <c r="P6" s="160" t="s">
        <v>1762</v>
      </c>
      <c r="Q6" s="160" t="s">
        <v>1763</v>
      </c>
      <c r="R6" s="160" t="s">
        <v>1764</v>
      </c>
      <c r="S6" s="160" t="s">
        <v>1765</v>
      </c>
      <c r="T6" s="160" t="s">
        <v>1766</v>
      </c>
      <c r="U6" s="160" t="s">
        <v>1767</v>
      </c>
      <c r="V6" s="160" t="s">
        <v>1768</v>
      </c>
      <c r="W6" s="160" t="s">
        <v>1769</v>
      </c>
      <c r="X6" s="160" t="s">
        <v>1770</v>
      </c>
      <c r="Y6" s="160" t="s">
        <v>1771</v>
      </c>
      <c r="Z6" s="160" t="s">
        <v>1772</v>
      </c>
      <c r="AA6" s="160" t="s">
        <v>1773</v>
      </c>
      <c r="AB6" s="160" t="s">
        <v>1774</v>
      </c>
      <c r="AC6" s="160" t="s">
        <v>1775</v>
      </c>
      <c r="AD6" s="160" t="s">
        <v>1776</v>
      </c>
      <c r="AE6" s="160" t="s">
        <v>1777</v>
      </c>
      <c r="AF6" s="160" t="s">
        <v>1778</v>
      </c>
      <c r="AG6" s="160" t="s">
        <v>1779</v>
      </c>
      <c r="AH6" s="160" t="s">
        <v>1780</v>
      </c>
      <c r="AI6" s="160" t="s">
        <v>1781</v>
      </c>
      <c r="AJ6" s="160" t="s">
        <v>1782</v>
      </c>
      <c r="AK6" s="160" t="s">
        <v>1783</v>
      </c>
      <c r="AL6" s="160" t="s">
        <v>1784</v>
      </c>
      <c r="AM6" s="160" t="s">
        <v>1785</v>
      </c>
      <c r="AN6" s="160" t="s">
        <v>1786</v>
      </c>
      <c r="AO6" s="160" t="s">
        <v>1787</v>
      </c>
      <c r="AP6" s="160" t="s">
        <v>1788</v>
      </c>
      <c r="AQ6" s="160" t="s">
        <v>1789</v>
      </c>
      <c r="AR6" s="160" t="s">
        <v>1790</v>
      </c>
      <c r="AS6" s="160" t="s">
        <v>1791</v>
      </c>
      <c r="AT6" s="160" t="s">
        <v>1792</v>
      </c>
      <c r="AU6" s="160" t="s">
        <v>1793</v>
      </c>
      <c r="AV6" s="160" t="s">
        <v>1794</v>
      </c>
      <c r="AW6" s="160" t="s">
        <v>1795</v>
      </c>
      <c r="AX6" s="160" t="s">
        <v>1796</v>
      </c>
      <c r="AY6" s="160" t="s">
        <v>1797</v>
      </c>
      <c r="AZ6" s="160" t="s">
        <v>1798</v>
      </c>
      <c r="BA6" s="160" t="s">
        <v>1799</v>
      </c>
      <c r="BB6" s="160" t="s">
        <v>1800</v>
      </c>
      <c r="BC6" s="160" t="s">
        <v>1801</v>
      </c>
      <c r="BD6" s="160" t="s">
        <v>1802</v>
      </c>
      <c r="BE6" s="160" t="s">
        <v>1803</v>
      </c>
      <c r="BF6" s="160" t="s">
        <v>1804</v>
      </c>
      <c r="BG6" s="160" t="s">
        <v>1805</v>
      </c>
      <c r="BH6" s="160" t="s">
        <v>1806</v>
      </c>
      <c r="BI6" s="160" t="s">
        <v>1807</v>
      </c>
      <c r="BJ6" s="160" t="s">
        <v>1808</v>
      </c>
      <c r="BK6" s="160" t="s">
        <v>1809</v>
      </c>
      <c r="BL6" s="160" t="s">
        <v>1810</v>
      </c>
      <c r="BM6" s="160" t="s">
        <v>1811</v>
      </c>
      <c r="BN6" s="160" t="s">
        <v>1812</v>
      </c>
      <c r="BO6" s="160" t="s">
        <v>1813</v>
      </c>
      <c r="BP6" s="160" t="s">
        <v>1814</v>
      </c>
      <c r="BQ6" s="160" t="s">
        <v>1815</v>
      </c>
      <c r="BR6" s="160" t="s">
        <v>1816</v>
      </c>
      <c r="BS6" s="160" t="s">
        <v>1817</v>
      </c>
      <c r="BT6" s="160" t="s">
        <v>1818</v>
      </c>
      <c r="BU6" s="160" t="s">
        <v>1819</v>
      </c>
      <c r="BV6" s="160" t="s">
        <v>1820</v>
      </c>
      <c r="BW6" s="160" t="s">
        <v>1821</v>
      </c>
      <c r="BX6" s="160" t="s">
        <v>1822</v>
      </c>
      <c r="BY6" s="160" t="s">
        <v>1823</v>
      </c>
      <c r="BZ6" s="160" t="s">
        <v>1824</v>
      </c>
      <c r="CA6" s="160" t="s">
        <v>1825</v>
      </c>
      <c r="CB6" s="160" t="s">
        <v>1826</v>
      </c>
      <c r="CC6" s="160" t="s">
        <v>1827</v>
      </c>
      <c r="CD6" s="160" t="s">
        <v>1828</v>
      </c>
      <c r="CE6" s="160" t="s">
        <v>1829</v>
      </c>
      <c r="CF6" s="160" t="s">
        <v>1830</v>
      </c>
      <c r="CG6" s="160" t="s">
        <v>1831</v>
      </c>
      <c r="CH6" s="160" t="s">
        <v>1832</v>
      </c>
      <c r="CI6" s="160" t="s">
        <v>1833</v>
      </c>
      <c r="CJ6" s="160" t="s">
        <v>1834</v>
      </c>
      <c r="CK6" s="160" t="s">
        <v>1835</v>
      </c>
      <c r="CL6" s="160" t="s">
        <v>1836</v>
      </c>
      <c r="CM6" s="160" t="s">
        <v>1837</v>
      </c>
      <c r="CN6" s="160" t="s">
        <v>1838</v>
      </c>
      <c r="CO6" s="160" t="s">
        <v>1839</v>
      </c>
      <c r="CP6" s="160" t="s">
        <v>1840</v>
      </c>
      <c r="CQ6" s="160" t="s">
        <v>1841</v>
      </c>
      <c r="CR6" s="160" t="s">
        <v>1842</v>
      </c>
      <c r="CS6" s="160" t="s">
        <v>1843</v>
      </c>
      <c r="CT6" s="160" t="s">
        <v>1844</v>
      </c>
      <c r="CU6" s="160" t="s">
        <v>1845</v>
      </c>
      <c r="CV6" s="160" t="s">
        <v>1846</v>
      </c>
      <c r="CW6" s="160" t="s">
        <v>1847</v>
      </c>
      <c r="CX6" s="160" t="s">
        <v>1848</v>
      </c>
      <c r="CY6" s="160" t="s">
        <v>1849</v>
      </c>
      <c r="CZ6" s="160" t="s">
        <v>1850</v>
      </c>
      <c r="DA6" s="160" t="s">
        <v>1851</v>
      </c>
      <c r="DB6" s="160" t="s">
        <v>1852</v>
      </c>
      <c r="DC6" s="160" t="s">
        <v>1853</v>
      </c>
      <c r="DD6" s="160" t="s">
        <v>1854</v>
      </c>
      <c r="DE6" s="160" t="s">
        <v>1855</v>
      </c>
      <c r="DF6" s="160" t="s">
        <v>1856</v>
      </c>
      <c r="DG6" s="160" t="s">
        <v>1857</v>
      </c>
      <c r="DH6" s="160" t="s">
        <v>1858</v>
      </c>
      <c r="DI6" s="160" t="s">
        <v>1859</v>
      </c>
      <c r="DJ6" s="160" t="s">
        <v>1860</v>
      </c>
      <c r="DK6" s="160" t="s">
        <v>1861</v>
      </c>
      <c r="DL6" s="160" t="s">
        <v>1862</v>
      </c>
      <c r="DM6" s="160" t="s">
        <v>1863</v>
      </c>
      <c r="DN6" s="160" t="s">
        <v>1864</v>
      </c>
      <c r="DO6" s="160" t="s">
        <v>1865</v>
      </c>
      <c r="DP6" s="160" t="s">
        <v>1866</v>
      </c>
      <c r="DQ6" s="160" t="s">
        <v>1867</v>
      </c>
      <c r="DR6" s="160" t="s">
        <v>1868</v>
      </c>
      <c r="DS6" s="160" t="s">
        <v>1869</v>
      </c>
      <c r="DT6" s="160" t="s">
        <v>1870</v>
      </c>
      <c r="DU6" s="160" t="s">
        <v>1871</v>
      </c>
      <c r="DV6" s="160" t="s">
        <v>1872</v>
      </c>
      <c r="DW6" s="160" t="s">
        <v>1873</v>
      </c>
      <c r="DX6" s="160" t="s">
        <v>1874</v>
      </c>
      <c r="DY6" s="160" t="s">
        <v>1875</v>
      </c>
      <c r="DZ6" s="160" t="s">
        <v>1876</v>
      </c>
      <c r="EA6" s="160" t="s">
        <v>1877</v>
      </c>
      <c r="EB6" s="160" t="s">
        <v>1878</v>
      </c>
      <c r="EC6" s="160" t="s">
        <v>1879</v>
      </c>
      <c r="ED6" s="160" t="s">
        <v>1880</v>
      </c>
      <c r="EE6" s="160" t="s">
        <v>1881</v>
      </c>
      <c r="EF6" s="160" t="s">
        <v>1882</v>
      </c>
      <c r="EG6" s="160" t="s">
        <v>1883</v>
      </c>
      <c r="EH6" s="160" t="s">
        <v>1884</v>
      </c>
      <c r="EI6" s="160" t="s">
        <v>1885</v>
      </c>
      <c r="EJ6" s="160" t="s">
        <v>1886</v>
      </c>
      <c r="EK6" s="160" t="s">
        <v>1887</v>
      </c>
      <c r="EL6" s="160" t="s">
        <v>1888</v>
      </c>
      <c r="EM6" s="160" t="s">
        <v>1889</v>
      </c>
      <c r="EN6" s="160" t="s">
        <v>1890</v>
      </c>
      <c r="EO6" s="160" t="s">
        <v>1891</v>
      </c>
      <c r="EP6" s="160" t="s">
        <v>1892</v>
      </c>
      <c r="EQ6" s="160" t="s">
        <v>1893</v>
      </c>
      <c r="ER6" s="160" t="s">
        <v>1894</v>
      </c>
      <c r="ES6" s="160" t="s">
        <v>1895</v>
      </c>
      <c r="ET6" s="160" t="s">
        <v>1896</v>
      </c>
      <c r="EU6" s="160" t="s">
        <v>1897</v>
      </c>
      <c r="EV6" s="160" t="s">
        <v>1898</v>
      </c>
      <c r="EW6" s="160" t="s">
        <v>1899</v>
      </c>
      <c r="EX6" s="160" t="s">
        <v>1900</v>
      </c>
      <c r="EY6" s="160" t="s">
        <v>1901</v>
      </c>
      <c r="EZ6" s="160" t="s">
        <v>1902</v>
      </c>
      <c r="FA6" s="160" t="s">
        <v>1903</v>
      </c>
      <c r="FB6" s="160" t="s">
        <v>1904</v>
      </c>
      <c r="FC6" s="160" t="s">
        <v>1905</v>
      </c>
      <c r="FD6" s="160" t="s">
        <v>1906</v>
      </c>
      <c r="FE6" s="160" t="s">
        <v>1907</v>
      </c>
      <c r="FF6" s="160" t="s">
        <v>1908</v>
      </c>
      <c r="FG6" s="160" t="s">
        <v>1909</v>
      </c>
      <c r="FH6" s="160" t="s">
        <v>1910</v>
      </c>
      <c r="FI6" s="160" t="s">
        <v>1911</v>
      </c>
      <c r="FJ6" s="160" t="s">
        <v>1912</v>
      </c>
      <c r="FK6" s="160" t="s">
        <v>1913</v>
      </c>
      <c r="FL6" s="160" t="s">
        <v>1914</v>
      </c>
      <c r="FM6" s="160" t="s">
        <v>1915</v>
      </c>
      <c r="FN6" s="160" t="s">
        <v>1916</v>
      </c>
      <c r="FO6" s="160" t="s">
        <v>1917</v>
      </c>
      <c r="FP6" s="160" t="s">
        <v>1918</v>
      </c>
      <c r="FQ6" s="160" t="s">
        <v>1919</v>
      </c>
      <c r="FR6" s="160" t="s">
        <v>1920</v>
      </c>
      <c r="FS6" s="160" t="s">
        <v>1921</v>
      </c>
      <c r="FT6" s="160" t="s">
        <v>1922</v>
      </c>
      <c r="FU6" s="160" t="s">
        <v>1923</v>
      </c>
      <c r="FV6" s="160" t="s">
        <v>1924</v>
      </c>
      <c r="FW6" s="160" t="s">
        <v>1925</v>
      </c>
      <c r="FX6" s="160" t="s">
        <v>1926</v>
      </c>
      <c r="FY6" s="160" t="s">
        <v>1927</v>
      </c>
      <c r="FZ6" s="160" t="s">
        <v>1928</v>
      </c>
      <c r="GA6" s="160" t="s">
        <v>1929</v>
      </c>
      <c r="GB6" s="160" t="s">
        <v>1930</v>
      </c>
      <c r="GC6" s="160" t="s">
        <v>1931</v>
      </c>
      <c r="GD6" s="160" t="s">
        <v>1932</v>
      </c>
      <c r="GE6" s="160" t="s">
        <v>1933</v>
      </c>
      <c r="GF6" s="160" t="s">
        <v>1934</v>
      </c>
      <c r="GG6" s="160" t="s">
        <v>1935</v>
      </c>
      <c r="GH6" s="160" t="s">
        <v>1936</v>
      </c>
      <c r="GI6" s="160" t="s">
        <v>1937</v>
      </c>
      <c r="GJ6" s="160" t="s">
        <v>1938</v>
      </c>
      <c r="GK6" s="160" t="s">
        <v>1939</v>
      </c>
      <c r="GL6" s="160" t="s">
        <v>1940</v>
      </c>
      <c r="GM6" s="160" t="s">
        <v>1941</v>
      </c>
      <c r="GN6" s="160" t="s">
        <v>1942</v>
      </c>
      <c r="GO6" s="160" t="s">
        <v>1943</v>
      </c>
      <c r="GP6" s="160" t="s">
        <v>1944</v>
      </c>
      <c r="GQ6" s="160" t="s">
        <v>1945</v>
      </c>
      <c r="GR6" s="160" t="s">
        <v>1946</v>
      </c>
      <c r="GS6" s="160" t="s">
        <v>1947</v>
      </c>
      <c r="GT6" s="160" t="s">
        <v>1948</v>
      </c>
      <c r="GU6" s="160" t="s">
        <v>1949</v>
      </c>
      <c r="GV6" s="160" t="s">
        <v>1950</v>
      </c>
      <c r="GW6" s="160" t="s">
        <v>1951</v>
      </c>
      <c r="GX6" s="160" t="s">
        <v>1952</v>
      </c>
      <c r="GY6" s="160" t="s">
        <v>1953</v>
      </c>
      <c r="GZ6" s="160" t="s">
        <v>1954</v>
      </c>
      <c r="HA6" s="160" t="s">
        <v>1955</v>
      </c>
      <c r="HB6" s="160" t="s">
        <v>1956</v>
      </c>
      <c r="HC6" s="160" t="s">
        <v>1957</v>
      </c>
      <c r="HD6" s="160" t="s">
        <v>1958</v>
      </c>
      <c r="HE6" s="160" t="s">
        <v>1959</v>
      </c>
      <c r="HF6" s="160" t="s">
        <v>1960</v>
      </c>
      <c r="HG6" s="160" t="s">
        <v>1961</v>
      </c>
      <c r="HH6" s="160" t="s">
        <v>1962</v>
      </c>
      <c r="HI6" s="160" t="s">
        <v>1963</v>
      </c>
      <c r="HJ6" s="160" t="s">
        <v>1964</v>
      </c>
      <c r="HK6" s="160" t="s">
        <v>1965</v>
      </c>
      <c r="HL6" s="160" t="s">
        <v>1966</v>
      </c>
      <c r="HM6" s="160" t="s">
        <v>1967</v>
      </c>
      <c r="HN6" s="160" t="s">
        <v>1968</v>
      </c>
      <c r="HO6" s="160" t="s">
        <v>1969</v>
      </c>
      <c r="HP6" s="160" t="s">
        <v>1970</v>
      </c>
      <c r="HQ6" s="160" t="s">
        <v>1971</v>
      </c>
      <c r="HR6" s="160" t="s">
        <v>1972</v>
      </c>
      <c r="HS6" s="160" t="s">
        <v>1973</v>
      </c>
      <c r="HT6" s="160" t="s">
        <v>1974</v>
      </c>
      <c r="HU6" s="160" t="s">
        <v>1975</v>
      </c>
      <c r="HV6" s="160" t="s">
        <v>1976</v>
      </c>
      <c r="HW6" s="160" t="s">
        <v>1977</v>
      </c>
      <c r="HX6" s="160" t="s">
        <v>1978</v>
      </c>
      <c r="HY6" s="160" t="s">
        <v>1979</v>
      </c>
      <c r="HZ6" s="160" t="s">
        <v>1980</v>
      </c>
      <c r="IA6" s="160" t="s">
        <v>1981</v>
      </c>
      <c r="IB6" s="160" t="s">
        <v>1982</v>
      </c>
      <c r="IC6" s="160" t="s">
        <v>1983</v>
      </c>
      <c r="ID6" s="160" t="s">
        <v>1984</v>
      </c>
      <c r="IE6" s="160" t="s">
        <v>1985</v>
      </c>
      <c r="IF6" s="160" t="s">
        <v>1986</v>
      </c>
      <c r="IG6" s="160" t="s">
        <v>1987</v>
      </c>
      <c r="IH6" s="160" t="s">
        <v>1988</v>
      </c>
      <c r="II6" s="160" t="s">
        <v>1989</v>
      </c>
      <c r="IJ6" s="160" t="s">
        <v>1990</v>
      </c>
      <c r="IK6" s="160" t="s">
        <v>1991</v>
      </c>
      <c r="IL6" s="160" t="s">
        <v>1992</v>
      </c>
      <c r="IM6" s="160" t="s">
        <v>1993</v>
      </c>
      <c r="IN6" s="160" t="s">
        <v>1994</v>
      </c>
      <c r="IO6" s="160" t="s">
        <v>1995</v>
      </c>
      <c r="IP6" s="160" t="s">
        <v>1996</v>
      </c>
      <c r="IQ6" s="160" t="s">
        <v>1997</v>
      </c>
      <c r="IR6" s="160" t="s">
        <v>1998</v>
      </c>
      <c r="IS6" s="160" t="s">
        <v>1999</v>
      </c>
      <c r="IT6" s="160" t="s">
        <v>2000</v>
      </c>
      <c r="IU6" s="160" t="s">
        <v>2001</v>
      </c>
      <c r="IV6" s="160" t="s">
        <v>2002</v>
      </c>
      <c r="IW6" s="160" t="s">
        <v>2003</v>
      </c>
      <c r="IX6" s="160" t="s">
        <v>2004</v>
      </c>
      <c r="IY6" s="160" t="s">
        <v>2005</v>
      </c>
      <c r="IZ6" s="160" t="s">
        <v>2006</v>
      </c>
      <c r="JA6" s="160" t="s">
        <v>2007</v>
      </c>
      <c r="JB6" s="160" t="s">
        <v>2008</v>
      </c>
      <c r="JC6" s="160" t="s">
        <v>2009</v>
      </c>
      <c r="JD6" s="160" t="s">
        <v>2010</v>
      </c>
      <c r="JE6" s="160" t="s">
        <v>2011</v>
      </c>
      <c r="JF6" s="160" t="s">
        <v>2012</v>
      </c>
      <c r="JG6" s="160" t="s">
        <v>2013</v>
      </c>
      <c r="JH6" s="160" t="s">
        <v>2014</v>
      </c>
      <c r="JI6" s="160" t="s">
        <v>2015</v>
      </c>
      <c r="JJ6" s="160" t="s">
        <v>2016</v>
      </c>
      <c r="JK6" s="160" t="s">
        <v>2017</v>
      </c>
      <c r="JL6" s="160" t="s">
        <v>2018</v>
      </c>
      <c r="JM6" s="160" t="s">
        <v>2019</v>
      </c>
      <c r="JN6" s="160" t="s">
        <v>2020</v>
      </c>
      <c r="JO6" s="160" t="s">
        <v>2021</v>
      </c>
      <c r="JP6" s="160" t="s">
        <v>2022</v>
      </c>
      <c r="JQ6" s="160" t="s">
        <v>2023</v>
      </c>
      <c r="JR6" s="160" t="s">
        <v>2024</v>
      </c>
      <c r="JS6" s="160" t="s">
        <v>2025</v>
      </c>
      <c r="JT6" s="160" t="s">
        <v>2026</v>
      </c>
      <c r="JU6" s="160" t="s">
        <v>2027</v>
      </c>
      <c r="JV6" s="160" t="s">
        <v>2028</v>
      </c>
      <c r="JW6" s="160" t="s">
        <v>2029</v>
      </c>
      <c r="JX6" s="160" t="s">
        <v>2030</v>
      </c>
      <c r="JY6" s="160" t="s">
        <v>2031</v>
      </c>
      <c r="JZ6" s="160" t="s">
        <v>2032</v>
      </c>
      <c r="KA6" s="160" t="s">
        <v>2033</v>
      </c>
      <c r="KB6" s="160" t="s">
        <v>2034</v>
      </c>
      <c r="KC6" s="160" t="s">
        <v>2035</v>
      </c>
      <c r="KD6" s="160" t="s">
        <v>2036</v>
      </c>
      <c r="KE6" s="160" t="s">
        <v>2037</v>
      </c>
      <c r="KF6" s="160" t="s">
        <v>2038</v>
      </c>
      <c r="KG6" s="160" t="s">
        <v>2039</v>
      </c>
      <c r="KH6" s="160" t="s">
        <v>2040</v>
      </c>
      <c r="KI6" s="160" t="s">
        <v>2041</v>
      </c>
    </row>
    <row r="7" spans="1:295" ht="27" customHeight="1" x14ac:dyDescent="0.3">
      <c r="A7" s="231" t="s">
        <v>26</v>
      </c>
      <c r="B7" s="231"/>
      <c r="C7" s="232" t="s">
        <v>2042</v>
      </c>
      <c r="D7" s="232"/>
      <c r="E7" s="232"/>
      <c r="F7" s="232" t="s">
        <v>2043</v>
      </c>
      <c r="G7" s="232" t="s">
        <v>2044</v>
      </c>
      <c r="H7" s="232"/>
      <c r="I7" s="232"/>
      <c r="J7" s="232"/>
      <c r="K7" s="232" t="s">
        <v>2045</v>
      </c>
      <c r="L7" s="232"/>
      <c r="M7" s="232"/>
      <c r="N7" s="232" t="s">
        <v>2046</v>
      </c>
      <c r="O7" s="232" t="s">
        <v>2047</v>
      </c>
      <c r="P7" s="232"/>
      <c r="Q7" s="232" t="s">
        <v>2048</v>
      </c>
      <c r="R7" s="232"/>
      <c r="S7" s="232" t="s">
        <v>2049</v>
      </c>
      <c r="T7" s="232"/>
      <c r="U7" s="232" t="s">
        <v>2050</v>
      </c>
      <c r="V7" s="232"/>
      <c r="W7" s="232"/>
      <c r="X7" s="232" t="s">
        <v>2051</v>
      </c>
      <c r="Y7" s="232"/>
      <c r="Z7" s="232"/>
      <c r="AA7" s="232" t="s">
        <v>2052</v>
      </c>
      <c r="AB7" s="232"/>
      <c r="AC7" s="232"/>
      <c r="AD7" s="232"/>
      <c r="AE7" s="232"/>
      <c r="AF7" s="232"/>
      <c r="AG7" s="232"/>
      <c r="AH7" s="232"/>
      <c r="AI7" s="232"/>
      <c r="AJ7" s="232" t="s">
        <v>2053</v>
      </c>
      <c r="AK7" s="232"/>
      <c r="AL7" s="232"/>
      <c r="AM7" s="232" t="s">
        <v>2054</v>
      </c>
      <c r="AN7" s="232"/>
      <c r="AO7" s="232" t="s">
        <v>2055</v>
      </c>
      <c r="AP7" s="232"/>
      <c r="AQ7" s="232" t="s">
        <v>2056</v>
      </c>
      <c r="AR7" s="232"/>
      <c r="AS7" s="232"/>
      <c r="AT7" s="232" t="s">
        <v>2057</v>
      </c>
      <c r="AU7" s="232"/>
      <c r="AV7" s="232" t="s">
        <v>2058</v>
      </c>
      <c r="AW7" s="232"/>
      <c r="AX7" s="232" t="s">
        <v>2057</v>
      </c>
      <c r="AY7" s="232"/>
      <c r="AZ7" s="232"/>
      <c r="BA7" s="232" t="s">
        <v>2059</v>
      </c>
      <c r="BB7" s="232" t="s">
        <v>2060</v>
      </c>
      <c r="BC7" s="232" t="s">
        <v>2061</v>
      </c>
      <c r="BD7" s="232"/>
      <c r="BE7" s="232"/>
      <c r="BF7" s="232" t="s">
        <v>2062</v>
      </c>
      <c r="BG7" s="232"/>
      <c r="BH7" s="232"/>
      <c r="BI7" s="232"/>
      <c r="BJ7" s="232"/>
      <c r="BK7" s="232" t="s">
        <v>2063</v>
      </c>
      <c r="BL7" s="232" t="s">
        <v>2064</v>
      </c>
      <c r="BM7" s="232"/>
      <c r="BN7" s="232" t="s">
        <v>2065</v>
      </c>
      <c r="BO7" s="232"/>
      <c r="BP7" s="232"/>
      <c r="BQ7" s="232" t="s">
        <v>2066</v>
      </c>
      <c r="BR7" s="232"/>
      <c r="BS7" s="232"/>
      <c r="BT7" s="232"/>
      <c r="BU7" s="232" t="s">
        <v>2067</v>
      </c>
      <c r="BV7" s="232" t="s">
        <v>2068</v>
      </c>
      <c r="BW7" s="232" t="s">
        <v>2069</v>
      </c>
      <c r="BX7" s="232"/>
      <c r="BY7" s="232"/>
      <c r="BZ7" s="232"/>
      <c r="CA7" s="232" t="s">
        <v>2070</v>
      </c>
      <c r="CB7" s="232"/>
      <c r="CC7" s="232"/>
      <c r="CD7" s="232"/>
      <c r="CE7" s="232"/>
      <c r="CF7" s="232" t="s">
        <v>2071</v>
      </c>
      <c r="CG7" s="232"/>
      <c r="CH7" s="232"/>
      <c r="CI7" s="232"/>
      <c r="CJ7" s="232" t="s">
        <v>2072</v>
      </c>
      <c r="CK7" s="232"/>
      <c r="CL7" s="232" t="s">
        <v>2073</v>
      </c>
      <c r="CM7" s="232"/>
      <c r="CN7" s="232" t="s">
        <v>2074</v>
      </c>
      <c r="CO7" s="232" t="s">
        <v>2075</v>
      </c>
      <c r="CP7" s="232"/>
      <c r="CQ7" s="232"/>
      <c r="CR7" s="232" t="s">
        <v>2076</v>
      </c>
      <c r="CS7" s="232"/>
      <c r="CT7" s="232"/>
      <c r="CU7" s="232"/>
      <c r="CV7" s="232"/>
      <c r="CW7" s="232" t="s">
        <v>2077</v>
      </c>
      <c r="CX7" s="232" t="s">
        <v>2078</v>
      </c>
      <c r="CY7" s="232"/>
      <c r="CZ7" s="232"/>
      <c r="DA7" s="232"/>
      <c r="DB7" s="232"/>
      <c r="DC7" s="232"/>
      <c r="DD7" s="232" t="s">
        <v>2079</v>
      </c>
      <c r="DE7" s="232"/>
      <c r="DF7" s="232"/>
      <c r="DG7" s="232" t="s">
        <v>2080</v>
      </c>
      <c r="DH7" s="232"/>
      <c r="DI7" s="232" t="s">
        <v>2081</v>
      </c>
      <c r="DJ7" s="232"/>
      <c r="DK7" s="232" t="s">
        <v>2082</v>
      </c>
      <c r="DL7" s="232" t="s">
        <v>2083</v>
      </c>
      <c r="DM7" s="232"/>
      <c r="DN7" s="232"/>
      <c r="DO7" s="232"/>
      <c r="DP7" s="232"/>
      <c r="DQ7" s="232" t="s">
        <v>2084</v>
      </c>
      <c r="DR7" s="232" t="s">
        <v>2085</v>
      </c>
      <c r="DS7" s="232" t="s">
        <v>2086</v>
      </c>
      <c r="DT7" s="232"/>
      <c r="DU7" s="232"/>
      <c r="DV7" s="232"/>
      <c r="DW7" s="232"/>
      <c r="DX7" s="232"/>
      <c r="DY7" s="232"/>
      <c r="DZ7" s="232"/>
      <c r="EA7" s="232" t="s">
        <v>2087</v>
      </c>
      <c r="EB7" s="232" t="s">
        <v>2088</v>
      </c>
      <c r="EC7" s="232"/>
      <c r="ED7" s="232"/>
      <c r="EE7" s="232" t="s">
        <v>2087</v>
      </c>
      <c r="EF7" s="232"/>
      <c r="EG7" s="232" t="s">
        <v>2089</v>
      </c>
      <c r="EH7" s="232" t="s">
        <v>2090</v>
      </c>
      <c r="EI7" s="232"/>
      <c r="EJ7" s="232" t="s">
        <v>2091</v>
      </c>
      <c r="EK7" s="232"/>
      <c r="EL7" s="232"/>
      <c r="EM7" s="232"/>
      <c r="EN7" s="232"/>
      <c r="EO7" s="232"/>
      <c r="EP7" s="232"/>
      <c r="EQ7" s="232"/>
      <c r="ER7" s="232"/>
      <c r="ES7" s="232"/>
      <c r="ET7" s="232" t="s">
        <v>2092</v>
      </c>
      <c r="EU7" s="232" t="s">
        <v>2093</v>
      </c>
      <c r="EV7" s="232" t="s">
        <v>2094</v>
      </c>
      <c r="EW7" s="232" t="s">
        <v>2095</v>
      </c>
      <c r="EX7" s="232" t="s">
        <v>2096</v>
      </c>
      <c r="EY7" s="232" t="s">
        <v>2097</v>
      </c>
      <c r="EZ7" s="232" t="s">
        <v>2098</v>
      </c>
      <c r="FA7" s="232"/>
      <c r="FB7" s="232" t="s">
        <v>2099</v>
      </c>
      <c r="FC7" s="232"/>
      <c r="FD7" s="232" t="s">
        <v>2100</v>
      </c>
      <c r="FE7" s="232"/>
      <c r="FF7" s="232"/>
      <c r="FG7" s="232" t="s">
        <v>2101</v>
      </c>
      <c r="FH7" s="232"/>
      <c r="FI7" s="232"/>
      <c r="FJ7" s="232" t="s">
        <v>2102</v>
      </c>
      <c r="FK7" s="232"/>
      <c r="FL7" s="232"/>
      <c r="FM7" s="232" t="s">
        <v>2103</v>
      </c>
      <c r="FN7" s="232"/>
      <c r="FO7" s="232"/>
      <c r="FP7" s="232" t="s">
        <v>2104</v>
      </c>
      <c r="FQ7" s="232"/>
      <c r="FR7" s="232"/>
      <c r="FS7" s="232" t="s">
        <v>2105</v>
      </c>
      <c r="FT7" s="232" t="s">
        <v>2104</v>
      </c>
      <c r="FU7" s="232"/>
      <c r="FV7" s="232"/>
      <c r="FW7" s="232"/>
      <c r="FX7" s="232" t="s">
        <v>2106</v>
      </c>
      <c r="FY7" s="232" t="s">
        <v>2107</v>
      </c>
      <c r="FZ7" s="232" t="s">
        <v>2108</v>
      </c>
      <c r="GA7" s="232" t="s">
        <v>2109</v>
      </c>
      <c r="GB7" s="232" t="s">
        <v>2110</v>
      </c>
      <c r="GC7" s="232" t="s">
        <v>2111</v>
      </c>
      <c r="GD7" s="232"/>
      <c r="GE7" s="232" t="s">
        <v>2112</v>
      </c>
      <c r="GF7" s="232" t="s">
        <v>2113</v>
      </c>
      <c r="GG7" s="232" t="s">
        <v>2114</v>
      </c>
      <c r="GH7" s="232" t="s">
        <v>2115</v>
      </c>
      <c r="GI7" s="232" t="s">
        <v>2116</v>
      </c>
      <c r="GJ7" s="232"/>
      <c r="GK7" s="232" t="s">
        <v>2115</v>
      </c>
      <c r="GL7" s="232" t="s">
        <v>2117</v>
      </c>
      <c r="GM7" s="232"/>
      <c r="GN7" s="232" t="s">
        <v>2118</v>
      </c>
      <c r="GO7" s="232" t="s">
        <v>2119</v>
      </c>
      <c r="GP7" s="232" t="s">
        <v>2114</v>
      </c>
      <c r="GQ7" s="232"/>
      <c r="GR7" s="232" t="s">
        <v>2120</v>
      </c>
      <c r="GS7" s="232"/>
      <c r="GT7" s="232"/>
      <c r="GU7" s="232" t="s">
        <v>2121</v>
      </c>
      <c r="GV7" s="232" t="s">
        <v>2116</v>
      </c>
      <c r="GW7" s="232"/>
      <c r="GX7" s="232" t="s">
        <v>2122</v>
      </c>
      <c r="GY7" s="232" t="s">
        <v>2123</v>
      </c>
      <c r="GZ7" s="232"/>
      <c r="HA7" s="232" t="s">
        <v>2122</v>
      </c>
      <c r="HB7" s="232" t="s">
        <v>2124</v>
      </c>
      <c r="HC7" s="232"/>
      <c r="HD7" s="232" t="s">
        <v>2125</v>
      </c>
      <c r="HE7" s="232" t="s">
        <v>2126</v>
      </c>
      <c r="HF7" s="232" t="s">
        <v>2127</v>
      </c>
      <c r="HG7" s="232" t="s">
        <v>2128</v>
      </c>
      <c r="HH7" s="232" t="s">
        <v>2126</v>
      </c>
      <c r="HI7" s="232" t="s">
        <v>2129</v>
      </c>
      <c r="HJ7" s="232"/>
      <c r="HK7" s="232"/>
      <c r="HL7" s="232"/>
      <c r="HM7" s="232"/>
      <c r="HN7" s="232"/>
      <c r="HO7" s="232" t="s">
        <v>2130</v>
      </c>
      <c r="HP7" s="232"/>
      <c r="HQ7" s="232"/>
      <c r="HR7" s="232"/>
      <c r="HS7" s="232"/>
      <c r="HT7" s="232"/>
      <c r="HU7" s="232"/>
      <c r="HV7" s="232"/>
      <c r="HW7" s="232"/>
      <c r="HX7" s="232"/>
      <c r="HY7" s="232" t="s">
        <v>2131</v>
      </c>
      <c r="HZ7" s="232"/>
      <c r="IA7" s="232" t="s">
        <v>2132</v>
      </c>
      <c r="IB7" s="232"/>
      <c r="IC7" s="232"/>
      <c r="ID7" s="232"/>
      <c r="IE7" s="232"/>
      <c r="IF7" s="232"/>
      <c r="IG7" s="232"/>
      <c r="IH7" s="232"/>
      <c r="II7" s="232"/>
      <c r="IJ7" s="232" t="s">
        <v>2133</v>
      </c>
      <c r="IK7" s="232"/>
      <c r="IL7" s="232"/>
      <c r="IM7" s="232"/>
      <c r="IN7" s="232"/>
      <c r="IO7" s="232" t="s">
        <v>2134</v>
      </c>
      <c r="IP7" s="232"/>
      <c r="IQ7" s="232" t="s">
        <v>2135</v>
      </c>
      <c r="IR7" s="232"/>
      <c r="IS7" s="232" t="s">
        <v>2136</v>
      </c>
      <c r="IT7" s="232"/>
      <c r="IU7" s="232"/>
      <c r="IV7" s="232"/>
      <c r="IW7" s="232" t="s">
        <v>2137</v>
      </c>
      <c r="IX7" s="232"/>
      <c r="IY7" s="232" t="s">
        <v>2138</v>
      </c>
      <c r="IZ7" s="232" t="s">
        <v>2139</v>
      </c>
      <c r="JA7" s="232" t="s">
        <v>2140</v>
      </c>
      <c r="JB7" s="232" t="s">
        <v>2141</v>
      </c>
      <c r="JC7" s="232"/>
      <c r="JD7" s="232" t="s">
        <v>2142</v>
      </c>
      <c r="JE7" s="232"/>
      <c r="JF7" s="232" t="s">
        <v>2143</v>
      </c>
      <c r="JG7" s="232"/>
      <c r="JH7" s="232"/>
      <c r="JI7" s="232" t="s">
        <v>2144</v>
      </c>
      <c r="JJ7" s="232"/>
      <c r="JK7" s="232"/>
      <c r="JL7" s="232"/>
      <c r="JM7" s="232"/>
      <c r="JN7" s="232"/>
      <c r="JO7" s="232" t="s">
        <v>2145</v>
      </c>
      <c r="JP7" s="232"/>
      <c r="JQ7" s="232" t="s">
        <v>2146</v>
      </c>
      <c r="JR7" s="232"/>
      <c r="JS7" s="232"/>
      <c r="JT7" s="232" t="s">
        <v>2147</v>
      </c>
      <c r="JU7" s="232" t="s">
        <v>2148</v>
      </c>
      <c r="JV7" s="232" t="s">
        <v>2149</v>
      </c>
      <c r="JW7" s="232" t="s">
        <v>2132</v>
      </c>
      <c r="JX7" s="232" t="s">
        <v>2150</v>
      </c>
      <c r="JY7" s="232" t="s">
        <v>2151</v>
      </c>
      <c r="JZ7" s="232" t="s">
        <v>2152</v>
      </c>
      <c r="KA7" s="232"/>
      <c r="KB7" s="232"/>
      <c r="KC7" s="232" t="s">
        <v>2153</v>
      </c>
      <c r="KD7" s="232"/>
      <c r="KE7" s="232"/>
      <c r="KF7" s="232" t="s">
        <v>2148</v>
      </c>
      <c r="KG7" s="232" t="s">
        <v>2154</v>
      </c>
      <c r="KH7" s="232" t="s">
        <v>2155</v>
      </c>
      <c r="KI7" s="232"/>
    </row>
    <row r="8" spans="1:295" ht="27" customHeight="1" x14ac:dyDescent="0.3">
      <c r="A8" s="159" t="s">
        <v>58</v>
      </c>
      <c r="B8" s="159" t="s">
        <v>583</v>
      </c>
      <c r="C8" s="160" t="s">
        <v>402</v>
      </c>
      <c r="D8" s="160" t="s">
        <v>2156</v>
      </c>
      <c r="E8" s="160" t="s">
        <v>2157</v>
      </c>
      <c r="F8" s="160" t="s">
        <v>2158</v>
      </c>
      <c r="G8" s="160" t="s">
        <v>2159</v>
      </c>
      <c r="H8" s="160" t="s">
        <v>483</v>
      </c>
      <c r="I8" s="160" t="s">
        <v>2160</v>
      </c>
      <c r="J8" s="160" t="s">
        <v>2161</v>
      </c>
      <c r="K8" s="160" t="s">
        <v>2162</v>
      </c>
      <c r="L8" s="160" t="s">
        <v>2163</v>
      </c>
      <c r="M8" s="160" t="s">
        <v>422</v>
      </c>
      <c r="N8" s="160" t="s">
        <v>2164</v>
      </c>
      <c r="O8" s="161" t="s">
        <v>2165</v>
      </c>
      <c r="P8" s="160" t="s">
        <v>2166</v>
      </c>
      <c r="Q8" s="160" t="s">
        <v>2167</v>
      </c>
      <c r="R8" s="160" t="s">
        <v>2166</v>
      </c>
      <c r="S8" s="160" t="s">
        <v>2168</v>
      </c>
      <c r="T8" s="160" t="s">
        <v>2161</v>
      </c>
      <c r="U8" s="160" t="s">
        <v>2169</v>
      </c>
      <c r="V8" s="160" t="s">
        <v>2170</v>
      </c>
      <c r="W8" s="160" t="s">
        <v>2171</v>
      </c>
      <c r="X8" s="160" t="s">
        <v>2172</v>
      </c>
      <c r="Y8" s="160" t="s">
        <v>2173</v>
      </c>
      <c r="Z8" s="160" t="s">
        <v>2174</v>
      </c>
      <c r="AA8" s="160" t="s">
        <v>2175</v>
      </c>
      <c r="AB8" s="160" t="s">
        <v>2176</v>
      </c>
      <c r="AC8" s="160" t="s">
        <v>2177</v>
      </c>
      <c r="AD8" s="160" t="s">
        <v>2178</v>
      </c>
      <c r="AE8" s="160" t="s">
        <v>2179</v>
      </c>
      <c r="AF8" s="160" t="s">
        <v>2164</v>
      </c>
      <c r="AG8" s="160" t="s">
        <v>2165</v>
      </c>
      <c r="AH8" s="160" t="s">
        <v>2180</v>
      </c>
      <c r="AI8" s="160" t="s">
        <v>2181</v>
      </c>
      <c r="AJ8" s="161" t="s">
        <v>2182</v>
      </c>
      <c r="AK8" s="161" t="s">
        <v>2183</v>
      </c>
      <c r="AL8" s="160" t="s">
        <v>2184</v>
      </c>
      <c r="AM8" s="160" t="s">
        <v>2182</v>
      </c>
      <c r="AN8" s="160" t="s">
        <v>2183</v>
      </c>
      <c r="AO8" s="160" t="s">
        <v>2185</v>
      </c>
      <c r="AP8" s="160" t="s">
        <v>2186</v>
      </c>
      <c r="AQ8" s="160" t="s">
        <v>2187</v>
      </c>
      <c r="AR8" s="160" t="s">
        <v>2188</v>
      </c>
      <c r="AS8" s="160" t="s">
        <v>2189</v>
      </c>
      <c r="AT8" s="161" t="s">
        <v>2190</v>
      </c>
      <c r="AU8" s="161" t="s">
        <v>2191</v>
      </c>
      <c r="AV8" s="160" t="s">
        <v>2192</v>
      </c>
      <c r="AW8" s="160" t="s">
        <v>2193</v>
      </c>
      <c r="AX8" s="160" t="s">
        <v>2194</v>
      </c>
      <c r="AY8" s="160" t="s">
        <v>2195</v>
      </c>
      <c r="AZ8" s="160" t="s">
        <v>2196</v>
      </c>
      <c r="BA8" s="160" t="s">
        <v>2197</v>
      </c>
      <c r="BB8" s="161" t="s">
        <v>2198</v>
      </c>
      <c r="BC8" s="160" t="s">
        <v>337</v>
      </c>
      <c r="BD8" s="160" t="s">
        <v>2199</v>
      </c>
      <c r="BE8" s="160" t="s">
        <v>2200</v>
      </c>
      <c r="BF8" s="160" t="s">
        <v>2190</v>
      </c>
      <c r="BG8" s="160" t="s">
        <v>2191</v>
      </c>
      <c r="BH8" s="160" t="s">
        <v>2201</v>
      </c>
      <c r="BI8" s="160" t="s">
        <v>2202</v>
      </c>
      <c r="BJ8" s="160" t="s">
        <v>2203</v>
      </c>
      <c r="BK8" s="160" t="s">
        <v>2204</v>
      </c>
      <c r="BL8" s="160" t="s">
        <v>2205</v>
      </c>
      <c r="BM8" s="160" t="s">
        <v>2206</v>
      </c>
      <c r="BN8" s="160" t="s">
        <v>2198</v>
      </c>
      <c r="BO8" s="160" t="s">
        <v>2207</v>
      </c>
      <c r="BP8" s="160" t="s">
        <v>2208</v>
      </c>
      <c r="BQ8" s="160" t="s">
        <v>2209</v>
      </c>
      <c r="BR8" s="160" t="s">
        <v>2210</v>
      </c>
      <c r="BS8" s="160" t="s">
        <v>2211</v>
      </c>
      <c r="BT8" s="160" t="s">
        <v>2212</v>
      </c>
      <c r="BU8" s="160" t="s">
        <v>2212</v>
      </c>
      <c r="BV8" s="160" t="s">
        <v>2213</v>
      </c>
      <c r="BW8" s="160" t="s">
        <v>2214</v>
      </c>
      <c r="BX8" s="160" t="s">
        <v>2215</v>
      </c>
      <c r="BY8" s="160" t="s">
        <v>2216</v>
      </c>
      <c r="BZ8" s="160" t="s">
        <v>2217</v>
      </c>
      <c r="CA8" s="160" t="s">
        <v>2218</v>
      </c>
      <c r="CB8" s="160" t="s">
        <v>2219</v>
      </c>
      <c r="CC8" s="160" t="s">
        <v>2220</v>
      </c>
      <c r="CD8" s="160" t="s">
        <v>2221</v>
      </c>
      <c r="CE8" s="160" t="s">
        <v>2222</v>
      </c>
      <c r="CF8" s="160" t="s">
        <v>2223</v>
      </c>
      <c r="CG8" s="160" t="s">
        <v>2224</v>
      </c>
      <c r="CH8" s="160" t="s">
        <v>2225</v>
      </c>
      <c r="CI8" s="160" t="s">
        <v>2226</v>
      </c>
      <c r="CJ8" s="160" t="s">
        <v>2227</v>
      </c>
      <c r="CK8" s="160" t="s">
        <v>2228</v>
      </c>
      <c r="CL8" s="160" t="s">
        <v>2229</v>
      </c>
      <c r="CM8" s="160" t="s">
        <v>2230</v>
      </c>
      <c r="CN8" s="160" t="s">
        <v>2231</v>
      </c>
      <c r="CO8" s="160" t="s">
        <v>2232</v>
      </c>
      <c r="CP8" s="160" t="s">
        <v>2233</v>
      </c>
      <c r="CQ8" s="160" t="s">
        <v>2234</v>
      </c>
      <c r="CR8" s="160" t="s">
        <v>2235</v>
      </c>
      <c r="CS8" s="160" t="s">
        <v>2236</v>
      </c>
      <c r="CT8" s="160" t="s">
        <v>413</v>
      </c>
      <c r="CU8" s="160" t="s">
        <v>2237</v>
      </c>
      <c r="CV8" s="160" t="s">
        <v>2238</v>
      </c>
      <c r="CW8" s="160" t="s">
        <v>2239</v>
      </c>
      <c r="CX8" s="160" t="s">
        <v>398</v>
      </c>
      <c r="CY8" s="160" t="s">
        <v>399</v>
      </c>
      <c r="CZ8" s="160" t="s">
        <v>2240</v>
      </c>
      <c r="DA8" s="160" t="s">
        <v>2241</v>
      </c>
      <c r="DB8" s="160" t="s">
        <v>2242</v>
      </c>
      <c r="DC8" s="160" t="s">
        <v>2243</v>
      </c>
      <c r="DD8" s="160" t="s">
        <v>2225</v>
      </c>
      <c r="DE8" s="160" t="s">
        <v>2226</v>
      </c>
      <c r="DF8" s="160" t="s">
        <v>2244</v>
      </c>
      <c r="DG8" s="160" t="s">
        <v>2245</v>
      </c>
      <c r="DH8" s="160" t="s">
        <v>2246</v>
      </c>
      <c r="DI8" s="160" t="s">
        <v>384</v>
      </c>
      <c r="DJ8" s="160" t="s">
        <v>389</v>
      </c>
      <c r="DK8" s="160" t="s">
        <v>2247</v>
      </c>
      <c r="DL8" s="160" t="s">
        <v>399</v>
      </c>
      <c r="DM8" s="160" t="s">
        <v>2240</v>
      </c>
      <c r="DN8" s="160" t="s">
        <v>2241</v>
      </c>
      <c r="DO8" s="160" t="s">
        <v>2248</v>
      </c>
      <c r="DP8" s="160" t="s">
        <v>2249</v>
      </c>
      <c r="DQ8" s="160" t="s">
        <v>2250</v>
      </c>
      <c r="DR8" s="160" t="s">
        <v>2251</v>
      </c>
      <c r="DS8" s="160" t="s">
        <v>2252</v>
      </c>
      <c r="DT8" s="160" t="s">
        <v>2253</v>
      </c>
      <c r="DU8" s="160" t="s">
        <v>398</v>
      </c>
      <c r="DV8" s="160" t="s">
        <v>399</v>
      </c>
      <c r="DW8" s="160" t="s">
        <v>2244</v>
      </c>
      <c r="DX8" s="160" t="s">
        <v>2251</v>
      </c>
      <c r="DY8" s="160" t="s">
        <v>2254</v>
      </c>
      <c r="DZ8" s="160" t="s">
        <v>2255</v>
      </c>
      <c r="EA8" s="160" t="s">
        <v>2256</v>
      </c>
      <c r="EB8" s="160" t="s">
        <v>2257</v>
      </c>
      <c r="EC8" s="160" t="s">
        <v>2258</v>
      </c>
      <c r="ED8" s="160" t="s">
        <v>2259</v>
      </c>
      <c r="EE8" s="160" t="s">
        <v>2260</v>
      </c>
      <c r="EF8" s="160" t="s">
        <v>2261</v>
      </c>
      <c r="EG8" s="160" t="s">
        <v>2199</v>
      </c>
      <c r="EH8" s="160" t="s">
        <v>2209</v>
      </c>
      <c r="EI8" s="160" t="s">
        <v>2262</v>
      </c>
      <c r="EJ8" s="160" t="s">
        <v>2263</v>
      </c>
      <c r="EK8" s="160" t="s">
        <v>2264</v>
      </c>
      <c r="EL8" s="160" t="s">
        <v>2265</v>
      </c>
      <c r="EM8" s="160" t="s">
        <v>2266</v>
      </c>
      <c r="EN8" s="160" t="s">
        <v>457</v>
      </c>
      <c r="EO8" s="160" t="s">
        <v>2267</v>
      </c>
      <c r="EP8" s="160" t="s">
        <v>2268</v>
      </c>
      <c r="EQ8" s="160" t="s">
        <v>2269</v>
      </c>
      <c r="ER8" s="160" t="s">
        <v>2270</v>
      </c>
      <c r="ES8" s="160" t="s">
        <v>2271</v>
      </c>
      <c r="ET8" s="160" t="s">
        <v>2272</v>
      </c>
      <c r="EU8" s="160" t="s">
        <v>2273</v>
      </c>
      <c r="EV8" s="160" t="s">
        <v>2274</v>
      </c>
      <c r="EW8" s="160" t="s">
        <v>2275</v>
      </c>
      <c r="EX8" s="160" t="s">
        <v>2276</v>
      </c>
      <c r="EY8" s="160" t="s">
        <v>470</v>
      </c>
      <c r="EZ8" s="160" t="s">
        <v>2277</v>
      </c>
      <c r="FA8" s="160" t="s">
        <v>2278</v>
      </c>
      <c r="FB8" s="160" t="s">
        <v>2261</v>
      </c>
      <c r="FC8" s="160" t="s">
        <v>2266</v>
      </c>
      <c r="FD8" s="160" t="s">
        <v>2279</v>
      </c>
      <c r="FE8" s="160" t="s">
        <v>2280</v>
      </c>
      <c r="FF8" s="160" t="s">
        <v>2281</v>
      </c>
      <c r="FG8" s="160" t="s">
        <v>2282</v>
      </c>
      <c r="FH8" s="160" t="s">
        <v>2283</v>
      </c>
      <c r="FI8" s="160" t="s">
        <v>2284</v>
      </c>
      <c r="FJ8" s="160" t="s">
        <v>2218</v>
      </c>
      <c r="FK8" s="160" t="s">
        <v>2219</v>
      </c>
      <c r="FL8" s="160" t="s">
        <v>2285</v>
      </c>
      <c r="FM8" s="160" t="s">
        <v>2254</v>
      </c>
      <c r="FN8" s="160" t="s">
        <v>2255</v>
      </c>
      <c r="FO8" s="160" t="s">
        <v>2286</v>
      </c>
      <c r="FP8" s="160" t="s">
        <v>2287</v>
      </c>
      <c r="FQ8" s="161" t="s">
        <v>2288</v>
      </c>
      <c r="FR8" s="160" t="s">
        <v>2289</v>
      </c>
      <c r="FS8" s="160" t="s">
        <v>2290</v>
      </c>
      <c r="FT8" s="160" t="s">
        <v>2291</v>
      </c>
      <c r="FU8" s="160" t="s">
        <v>2292</v>
      </c>
      <c r="FV8" s="160" t="s">
        <v>2293</v>
      </c>
      <c r="FW8" s="160" t="s">
        <v>2294</v>
      </c>
      <c r="FX8" s="160" t="s">
        <v>2295</v>
      </c>
      <c r="FY8" s="160" t="s">
        <v>2296</v>
      </c>
      <c r="FZ8" s="160" t="s">
        <v>2297</v>
      </c>
      <c r="GA8" s="160" t="s">
        <v>2263</v>
      </c>
      <c r="GB8" s="161" t="s">
        <v>2298</v>
      </c>
      <c r="GC8" s="160" t="s">
        <v>2287</v>
      </c>
      <c r="GD8" s="160" t="s">
        <v>2286</v>
      </c>
      <c r="GE8" s="160" t="s">
        <v>2299</v>
      </c>
      <c r="GF8" s="161" t="s">
        <v>2300</v>
      </c>
      <c r="GG8" s="160" t="s">
        <v>2301</v>
      </c>
      <c r="GH8" s="160" t="s">
        <v>2302</v>
      </c>
      <c r="GI8" s="160" t="s">
        <v>398</v>
      </c>
      <c r="GJ8" s="160" t="s">
        <v>2303</v>
      </c>
      <c r="GK8" s="160" t="s">
        <v>2304</v>
      </c>
      <c r="GL8" s="160" t="s">
        <v>2305</v>
      </c>
      <c r="GM8" s="160" t="s">
        <v>2306</v>
      </c>
      <c r="GN8" s="160" t="s">
        <v>2307</v>
      </c>
      <c r="GO8" s="160" t="s">
        <v>2308</v>
      </c>
      <c r="GP8" s="160" t="s">
        <v>2309</v>
      </c>
      <c r="GQ8" s="161" t="s">
        <v>2308</v>
      </c>
      <c r="GR8" s="160" t="s">
        <v>2310</v>
      </c>
      <c r="GS8" s="160" t="s">
        <v>2311</v>
      </c>
      <c r="GT8" s="160" t="s">
        <v>2312</v>
      </c>
      <c r="GU8" s="160" t="s">
        <v>2313</v>
      </c>
      <c r="GV8" s="160" t="s">
        <v>2314</v>
      </c>
      <c r="GW8" s="160" t="s">
        <v>2315</v>
      </c>
      <c r="GX8" s="160" t="s">
        <v>2316</v>
      </c>
      <c r="GY8" s="160" t="s">
        <v>2317</v>
      </c>
      <c r="GZ8" s="160" t="s">
        <v>2318</v>
      </c>
      <c r="HA8" s="160" t="s">
        <v>2319</v>
      </c>
      <c r="HB8" s="161" t="s">
        <v>2320</v>
      </c>
      <c r="HC8" s="161" t="s">
        <v>2321</v>
      </c>
      <c r="HD8" s="160" t="s">
        <v>2322</v>
      </c>
      <c r="HE8" s="160" t="s">
        <v>2322</v>
      </c>
      <c r="HF8" s="160" t="s">
        <v>550</v>
      </c>
      <c r="HG8" s="160" t="s">
        <v>550</v>
      </c>
      <c r="HH8" s="160" t="s">
        <v>2323</v>
      </c>
      <c r="HI8" s="161" t="s">
        <v>2320</v>
      </c>
      <c r="HJ8" s="161" t="s">
        <v>2321</v>
      </c>
      <c r="HK8" s="160" t="s">
        <v>2324</v>
      </c>
      <c r="HL8" s="160" t="s">
        <v>2325</v>
      </c>
      <c r="HM8" s="160" t="s">
        <v>2326</v>
      </c>
      <c r="HN8" s="160" t="s">
        <v>2327</v>
      </c>
      <c r="HO8" s="160" t="s">
        <v>2328</v>
      </c>
      <c r="HP8" s="160" t="s">
        <v>2329</v>
      </c>
      <c r="HQ8" s="160" t="s">
        <v>2330</v>
      </c>
      <c r="HR8" s="160" t="s">
        <v>2331</v>
      </c>
      <c r="HS8" s="160" t="s">
        <v>2332</v>
      </c>
      <c r="HT8" s="160" t="s">
        <v>2333</v>
      </c>
      <c r="HU8" s="160" t="s">
        <v>2334</v>
      </c>
      <c r="HV8" s="160" t="s">
        <v>2335</v>
      </c>
      <c r="HW8" s="160" t="s">
        <v>2336</v>
      </c>
      <c r="HX8" s="160" t="s">
        <v>2337</v>
      </c>
      <c r="HY8" s="160" t="s">
        <v>2338</v>
      </c>
      <c r="HZ8" s="160" t="s">
        <v>2339</v>
      </c>
      <c r="IA8" s="160" t="s">
        <v>2340</v>
      </c>
      <c r="IB8" s="160" t="s">
        <v>2341</v>
      </c>
      <c r="IC8" s="160" t="s">
        <v>2342</v>
      </c>
      <c r="ID8" s="160" t="s">
        <v>2343</v>
      </c>
      <c r="IE8" s="160" t="s">
        <v>2344</v>
      </c>
      <c r="IF8" s="160" t="s">
        <v>2330</v>
      </c>
      <c r="IG8" s="160" t="s">
        <v>2331</v>
      </c>
      <c r="IH8" s="160" t="s">
        <v>2345</v>
      </c>
      <c r="II8" s="160" t="s">
        <v>2346</v>
      </c>
      <c r="IJ8" s="160" t="s">
        <v>2323</v>
      </c>
      <c r="IK8" s="160" t="s">
        <v>2262</v>
      </c>
      <c r="IL8" s="161" t="s">
        <v>567</v>
      </c>
      <c r="IM8" s="161" t="s">
        <v>2347</v>
      </c>
      <c r="IN8" s="160" t="s">
        <v>2348</v>
      </c>
      <c r="IO8" s="160" t="s">
        <v>2347</v>
      </c>
      <c r="IP8" s="160" t="s">
        <v>2349</v>
      </c>
      <c r="IQ8" s="160" t="s">
        <v>2350</v>
      </c>
      <c r="IR8" s="160" t="s">
        <v>2351</v>
      </c>
      <c r="IS8" s="161" t="s">
        <v>2349</v>
      </c>
      <c r="IT8" s="160" t="s">
        <v>2352</v>
      </c>
      <c r="IU8" s="160" t="s">
        <v>2353</v>
      </c>
      <c r="IV8" s="160" t="s">
        <v>2350</v>
      </c>
      <c r="IW8" s="161" t="s">
        <v>567</v>
      </c>
      <c r="IX8" s="160" t="s">
        <v>2351</v>
      </c>
      <c r="IY8" s="160" t="s">
        <v>576</v>
      </c>
      <c r="IZ8" s="160" t="s">
        <v>576</v>
      </c>
      <c r="JA8" s="160" t="s">
        <v>2354</v>
      </c>
      <c r="JB8" s="160" t="s">
        <v>2355</v>
      </c>
      <c r="JC8" s="160" t="s">
        <v>2356</v>
      </c>
      <c r="JD8" s="160" t="s">
        <v>2357</v>
      </c>
      <c r="JE8" s="160" t="s">
        <v>2358</v>
      </c>
      <c r="JF8" s="160" t="s">
        <v>2356</v>
      </c>
      <c r="JG8" s="160" t="s">
        <v>2359</v>
      </c>
      <c r="JH8" s="160" t="s">
        <v>2360</v>
      </c>
      <c r="JI8" s="160" t="s">
        <v>2359</v>
      </c>
      <c r="JJ8" s="160" t="s">
        <v>2361</v>
      </c>
      <c r="JK8" s="160" t="s">
        <v>2362</v>
      </c>
      <c r="JL8" s="160" t="s">
        <v>2363</v>
      </c>
      <c r="JM8" s="160" t="s">
        <v>2364</v>
      </c>
      <c r="JN8" s="160" t="s">
        <v>2365</v>
      </c>
      <c r="JO8" s="160" t="s">
        <v>2366</v>
      </c>
      <c r="JP8" s="160" t="s">
        <v>2367</v>
      </c>
      <c r="JQ8" s="160" t="s">
        <v>2368</v>
      </c>
      <c r="JR8" s="160" t="s">
        <v>2369</v>
      </c>
      <c r="JS8" s="160" t="s">
        <v>2370</v>
      </c>
      <c r="JT8" s="160" t="s">
        <v>2371</v>
      </c>
      <c r="JU8" s="160" t="s">
        <v>2344</v>
      </c>
      <c r="JV8" s="160" t="s">
        <v>2372</v>
      </c>
      <c r="JW8" s="160" t="s">
        <v>2373</v>
      </c>
      <c r="JX8" s="160" t="s">
        <v>2374</v>
      </c>
      <c r="JY8" s="160" t="s">
        <v>2375</v>
      </c>
      <c r="JZ8" s="160" t="s">
        <v>2376</v>
      </c>
      <c r="KA8" s="160" t="s">
        <v>2324</v>
      </c>
      <c r="KB8" s="160" t="s">
        <v>2377</v>
      </c>
      <c r="KC8" s="160" t="s">
        <v>2376</v>
      </c>
      <c r="KD8" s="160" t="s">
        <v>2325</v>
      </c>
      <c r="KE8" s="160" t="s">
        <v>2378</v>
      </c>
      <c r="KF8" s="160" t="s">
        <v>2379</v>
      </c>
      <c r="KG8" s="160" t="s">
        <v>2379</v>
      </c>
      <c r="KH8" s="160" t="s">
        <v>2380</v>
      </c>
      <c r="KI8" s="160" t="s">
        <v>2211</v>
      </c>
    </row>
    <row r="9" spans="1:295" ht="18" customHeight="1" x14ac:dyDescent="0.3">
      <c r="A9" s="162" t="s">
        <v>62</v>
      </c>
      <c r="B9" s="162" t="s">
        <v>809</v>
      </c>
      <c r="C9" s="163">
        <v>0</v>
      </c>
      <c r="D9" s="163">
        <v>14.2437</v>
      </c>
      <c r="E9" s="163">
        <v>-21.243200000000002</v>
      </c>
      <c r="F9" s="163">
        <v>-38.079500000000003</v>
      </c>
      <c r="G9" s="163">
        <v>11.4392</v>
      </c>
      <c r="H9" s="164"/>
      <c r="I9" s="163">
        <v>45.838700000000003</v>
      </c>
      <c r="J9" s="163">
        <v>-71.948599999999999</v>
      </c>
      <c r="K9" s="163">
        <v>45.6922</v>
      </c>
      <c r="L9" s="163">
        <v>23.2653</v>
      </c>
      <c r="M9" s="164"/>
      <c r="N9" s="163">
        <v>13.32</v>
      </c>
      <c r="O9" s="163">
        <v>-36.820999999999998</v>
      </c>
      <c r="P9" s="163">
        <v>33</v>
      </c>
      <c r="Q9" s="163">
        <v>14.904</v>
      </c>
      <c r="R9" s="163">
        <v>-33</v>
      </c>
      <c r="S9" s="163">
        <v>13.3879</v>
      </c>
      <c r="T9" s="163">
        <v>41.269399999999997</v>
      </c>
      <c r="U9" s="163">
        <v>14.5428</v>
      </c>
      <c r="V9" s="163">
        <v>14.5421</v>
      </c>
      <c r="W9" s="163">
        <v>24.020499999999998</v>
      </c>
      <c r="X9" s="163">
        <v>16.962900000000001</v>
      </c>
      <c r="Y9" s="163">
        <v>6.1821999999999999</v>
      </c>
      <c r="Z9" s="163">
        <v>8.0200999999999993</v>
      </c>
      <c r="AA9" s="164"/>
      <c r="AB9" s="164"/>
      <c r="AC9" s="163">
        <v>-47.95</v>
      </c>
      <c r="AD9" s="163">
        <v>-47.93</v>
      </c>
      <c r="AE9" s="164"/>
      <c r="AF9" s="163">
        <v>-13.32</v>
      </c>
      <c r="AG9" s="163">
        <v>35.200000000000003</v>
      </c>
      <c r="AH9" s="163">
        <v>4.3499999999999996</v>
      </c>
      <c r="AI9" s="163">
        <v>0.161</v>
      </c>
      <c r="AJ9" s="165">
        <v>-43.64</v>
      </c>
      <c r="AK9" s="163">
        <v>-43.31</v>
      </c>
      <c r="AL9" s="163">
        <v>-45.24</v>
      </c>
      <c r="AM9" s="163">
        <v>43.64</v>
      </c>
      <c r="AN9" s="163">
        <v>43.66</v>
      </c>
      <c r="AO9" s="163">
        <v>15.557499999999999</v>
      </c>
      <c r="AP9" s="163">
        <v>0.87219999999999998</v>
      </c>
      <c r="AQ9" s="163">
        <v>60.628700000000002</v>
      </c>
      <c r="AR9" s="163">
        <v>62.156199999999998</v>
      </c>
      <c r="AS9" s="163">
        <v>31.032699999999998</v>
      </c>
      <c r="AT9" s="163">
        <v>-32.552100000000003</v>
      </c>
      <c r="AU9" s="163">
        <v>-33.087299999999999</v>
      </c>
      <c r="AV9" s="163">
        <v>2.2585999999999999</v>
      </c>
      <c r="AW9" s="163">
        <v>2.3353999999999999</v>
      </c>
      <c r="AX9" s="164"/>
      <c r="AY9" s="163">
        <v>76.490700000000004</v>
      </c>
      <c r="AZ9" s="163">
        <v>12.728199999999999</v>
      </c>
      <c r="BA9" s="163">
        <v>12.027100000000001</v>
      </c>
      <c r="BB9" s="163">
        <v>-405.57670000000002</v>
      </c>
      <c r="BC9" s="163">
        <v>-2.6496</v>
      </c>
      <c r="BD9" s="163">
        <v>-11.7</v>
      </c>
      <c r="BE9" s="163">
        <v>-11.7</v>
      </c>
      <c r="BF9" s="163">
        <v>39.883000000000003</v>
      </c>
      <c r="BG9" s="163">
        <v>39.095100000000002</v>
      </c>
      <c r="BH9" s="163">
        <v>-6.0632999999999999</v>
      </c>
      <c r="BI9" s="164"/>
      <c r="BJ9" s="163">
        <v>-43.497199999999999</v>
      </c>
      <c r="BK9" s="163">
        <v>6.3068</v>
      </c>
      <c r="BL9" s="163">
        <v>6.077</v>
      </c>
      <c r="BM9" s="163">
        <v>4.1562999999999999</v>
      </c>
      <c r="BN9" s="163">
        <v>458.4794</v>
      </c>
      <c r="BO9" s="163">
        <v>93.356099999999998</v>
      </c>
      <c r="BP9" s="163">
        <v>93.173000000000002</v>
      </c>
      <c r="BQ9" s="163">
        <v>-520.5684</v>
      </c>
      <c r="BR9" s="163">
        <v>385.57889999999998</v>
      </c>
      <c r="BS9" s="164"/>
      <c r="BT9" s="163">
        <v>-49.646799999999999</v>
      </c>
      <c r="BU9" s="163">
        <v>51.2898</v>
      </c>
      <c r="BV9" s="163">
        <v>84.0578</v>
      </c>
      <c r="BW9" s="163">
        <v>28.27</v>
      </c>
      <c r="BX9" s="163">
        <v>25.67</v>
      </c>
      <c r="BY9" s="163">
        <v>57.65</v>
      </c>
      <c r="BZ9" s="163">
        <v>77.19</v>
      </c>
      <c r="CA9" s="163">
        <v>-6.2918000000000003</v>
      </c>
      <c r="CB9" s="163">
        <v>-6.5597000000000003</v>
      </c>
      <c r="CC9" s="163">
        <v>54.671700000000001</v>
      </c>
      <c r="CD9" s="163">
        <v>55.908700000000003</v>
      </c>
      <c r="CE9" s="163">
        <v>-4.4192999999999998</v>
      </c>
      <c r="CF9" s="163">
        <v>-116.7149</v>
      </c>
      <c r="CG9" s="163">
        <v>-116.2334</v>
      </c>
      <c r="CH9" s="163">
        <v>1.2105999999999999</v>
      </c>
      <c r="CI9" s="164"/>
      <c r="CJ9" s="164"/>
      <c r="CK9" s="164"/>
      <c r="CL9" s="163">
        <v>128.80000000000001</v>
      </c>
      <c r="CM9" s="163">
        <v>116.7</v>
      </c>
      <c r="CN9" s="163">
        <v>-14.68</v>
      </c>
      <c r="CO9" s="163">
        <v>64.325500000000005</v>
      </c>
      <c r="CP9" s="163">
        <v>62.513399999999997</v>
      </c>
      <c r="CQ9" s="163">
        <v>61.816899999999997</v>
      </c>
      <c r="CR9" s="163">
        <v>-31.894600000000001</v>
      </c>
      <c r="CS9" s="163">
        <v>-31.2516</v>
      </c>
      <c r="CT9" s="163">
        <v>56.997500000000002</v>
      </c>
      <c r="CU9" s="163">
        <v>-72.059299999999993</v>
      </c>
      <c r="CV9" s="163">
        <v>64.557100000000005</v>
      </c>
      <c r="CW9" s="163">
        <v>14.213800000000001</v>
      </c>
      <c r="CX9" s="163">
        <v>58.07</v>
      </c>
      <c r="CY9" s="163">
        <v>30.98</v>
      </c>
      <c r="CZ9" s="163">
        <v>51.101100000000002</v>
      </c>
      <c r="DA9" s="163">
        <v>48.051499999999997</v>
      </c>
      <c r="DB9" s="163">
        <v>-24.97</v>
      </c>
      <c r="DC9" s="163">
        <v>-9.2621000000000002</v>
      </c>
      <c r="DD9" s="164"/>
      <c r="DE9" s="164"/>
      <c r="DF9" s="163">
        <v>-116.5136</v>
      </c>
      <c r="DG9" s="163">
        <v>-16.2133</v>
      </c>
      <c r="DH9" s="163">
        <v>-15.5114</v>
      </c>
      <c r="DI9" s="163">
        <v>-123.4</v>
      </c>
      <c r="DJ9" s="164"/>
      <c r="DK9" s="163">
        <v>22.239100000000001</v>
      </c>
      <c r="DL9" s="163">
        <v>41.024799999999999</v>
      </c>
      <c r="DM9" s="163">
        <v>53.084699999999998</v>
      </c>
      <c r="DN9" s="163">
        <v>58.0261</v>
      </c>
      <c r="DO9" s="163">
        <v>40.65</v>
      </c>
      <c r="DP9" s="163">
        <v>-7.93</v>
      </c>
      <c r="DQ9" s="163">
        <v>56.761000000000003</v>
      </c>
      <c r="DR9" s="163">
        <v>116.75409999999999</v>
      </c>
      <c r="DS9" s="163">
        <v>-24.05</v>
      </c>
      <c r="DT9" s="163">
        <v>-24.27</v>
      </c>
      <c r="DU9" s="163">
        <v>93.88</v>
      </c>
      <c r="DV9" s="163">
        <v>41.08</v>
      </c>
      <c r="DW9" s="163">
        <v>118.0727</v>
      </c>
      <c r="DX9" s="163">
        <v>115.0364</v>
      </c>
      <c r="DY9" s="163">
        <v>36.336799999999997</v>
      </c>
      <c r="DZ9" s="163">
        <v>35.163600000000002</v>
      </c>
      <c r="EA9" s="163">
        <v>218.28020000000001</v>
      </c>
      <c r="EB9" s="163">
        <v>177.71539999999999</v>
      </c>
      <c r="EC9" s="163">
        <v>171.15979999999999</v>
      </c>
      <c r="ED9" s="163">
        <v>173.1079</v>
      </c>
      <c r="EE9" s="163">
        <v>97.755099999999999</v>
      </c>
      <c r="EF9" s="163">
        <v>93.750799999999998</v>
      </c>
      <c r="EG9" s="163">
        <v>-15.146000000000001</v>
      </c>
      <c r="EH9" s="163">
        <v>531.41219999999998</v>
      </c>
      <c r="EI9" s="163">
        <v>454.74770000000001</v>
      </c>
      <c r="EJ9" s="164"/>
      <c r="EK9" s="163">
        <v>-27.183800000000002</v>
      </c>
      <c r="EL9" s="163">
        <v>-24.880600000000001</v>
      </c>
      <c r="EM9" s="163">
        <v>-15.7883</v>
      </c>
      <c r="EN9" s="163">
        <v>56.477200000000003</v>
      </c>
      <c r="EO9" s="163">
        <v>52.901400000000002</v>
      </c>
      <c r="EP9" s="163">
        <v>53.808</v>
      </c>
      <c r="EQ9" s="163">
        <v>-36.189700000000002</v>
      </c>
      <c r="ER9" s="163">
        <v>-37.189</v>
      </c>
      <c r="ES9" s="163">
        <v>-57.081400000000002</v>
      </c>
      <c r="ET9" s="164"/>
      <c r="EU9" s="163">
        <v>-23.96</v>
      </c>
      <c r="EV9" s="163">
        <v>1</v>
      </c>
      <c r="EW9" s="163">
        <v>13.892099999999999</v>
      </c>
      <c r="EX9" s="163">
        <v>49.362900000000003</v>
      </c>
      <c r="EY9" s="163">
        <v>-35.845700000000001</v>
      </c>
      <c r="EZ9" s="163">
        <v>-34.836500000000001</v>
      </c>
      <c r="FA9" s="163">
        <v>9.0732999999999997</v>
      </c>
      <c r="FB9" s="163">
        <v>-90.924400000000006</v>
      </c>
      <c r="FC9" s="163">
        <v>55.671199999999999</v>
      </c>
      <c r="FD9" s="163">
        <v>24.183900000000001</v>
      </c>
      <c r="FE9" s="164"/>
      <c r="FF9" s="163">
        <v>23.252700000000001</v>
      </c>
      <c r="FG9" s="163">
        <v>42.121600000000001</v>
      </c>
      <c r="FH9" s="163">
        <v>42.665300000000002</v>
      </c>
      <c r="FI9" s="163">
        <v>40.810299999999998</v>
      </c>
      <c r="FJ9" s="163">
        <v>5.5260999999999996</v>
      </c>
      <c r="FK9" s="163">
        <v>6.0284000000000004</v>
      </c>
      <c r="FL9" s="163">
        <v>25.118400000000001</v>
      </c>
      <c r="FM9" s="163">
        <v>-34.014400000000002</v>
      </c>
      <c r="FN9" s="163">
        <v>-33.876100000000001</v>
      </c>
      <c r="FO9" s="163">
        <v>-8.8348999999999993</v>
      </c>
      <c r="FP9" s="163">
        <v>-11.472200000000001</v>
      </c>
      <c r="FQ9" s="163">
        <v>37.2241</v>
      </c>
      <c r="FR9" s="163">
        <v>0.59</v>
      </c>
      <c r="FS9" s="163">
        <v>4.5514999999999999</v>
      </c>
      <c r="FT9" s="163">
        <v>0.89270000000000005</v>
      </c>
      <c r="FU9" s="163">
        <v>-2.1</v>
      </c>
      <c r="FV9" s="163">
        <v>17.63</v>
      </c>
      <c r="FW9" s="163">
        <v>35.503999999999998</v>
      </c>
      <c r="FX9" s="164"/>
      <c r="FY9" s="163">
        <v>-0.98499999999999999</v>
      </c>
      <c r="FZ9" s="163">
        <v>4.444</v>
      </c>
      <c r="GA9" s="164"/>
      <c r="GB9" s="163">
        <v>53.34</v>
      </c>
      <c r="GC9" s="163">
        <v>12.3804</v>
      </c>
      <c r="GD9" s="163">
        <v>8.9709000000000003</v>
      </c>
      <c r="GE9" s="163">
        <v>12.96</v>
      </c>
      <c r="GF9" s="163">
        <v>82.624499999999998</v>
      </c>
      <c r="GG9" s="163">
        <v>26.2</v>
      </c>
      <c r="GH9" s="163">
        <v>-4.4801000000000002</v>
      </c>
      <c r="GI9" s="163">
        <v>-12.4086</v>
      </c>
      <c r="GJ9" s="163">
        <v>-13.438000000000001</v>
      </c>
      <c r="GK9" s="163">
        <v>1.8494999999999999</v>
      </c>
      <c r="GL9" s="164"/>
      <c r="GM9" s="164"/>
      <c r="GN9" s="163">
        <v>-15.6624</v>
      </c>
      <c r="GO9" s="163">
        <v>-15.429600000000001</v>
      </c>
      <c r="GP9" s="163">
        <v>20.043700000000001</v>
      </c>
      <c r="GQ9" s="163">
        <v>15.8332</v>
      </c>
      <c r="GR9" s="164"/>
      <c r="GS9" s="164"/>
      <c r="GT9" s="163">
        <v>-110.69</v>
      </c>
      <c r="GU9" s="163">
        <v>-20.747699999999998</v>
      </c>
      <c r="GV9" s="163">
        <v>36.226799999999997</v>
      </c>
      <c r="GW9" s="163">
        <v>-9.1239000000000008</v>
      </c>
      <c r="GX9" s="164"/>
      <c r="GY9" s="163">
        <v>7.6967999999999996</v>
      </c>
      <c r="GZ9" s="163">
        <v>7.3632999999999997</v>
      </c>
      <c r="HA9" s="164"/>
      <c r="HB9" s="163">
        <v>133.17670000000001</v>
      </c>
      <c r="HC9" s="163">
        <v>134.52359999999999</v>
      </c>
      <c r="HD9" s="163">
        <v>41.1</v>
      </c>
      <c r="HE9" s="163">
        <v>-41.6038</v>
      </c>
      <c r="HF9" s="163">
        <v>-289.35649999999998</v>
      </c>
      <c r="HG9" s="163">
        <v>293.91559999999998</v>
      </c>
      <c r="HH9" s="163">
        <v>469.94229999999999</v>
      </c>
      <c r="HI9" s="163">
        <v>-130.0009</v>
      </c>
      <c r="HJ9" s="163">
        <v>-127.3609</v>
      </c>
      <c r="HK9" s="163">
        <v>-66.159199999999998</v>
      </c>
      <c r="HL9" s="163">
        <v>-60.0244</v>
      </c>
      <c r="HM9" s="163">
        <v>76.832899999999995</v>
      </c>
      <c r="HN9" s="163">
        <v>77.350300000000004</v>
      </c>
      <c r="HO9" s="163">
        <v>-97.260999999999996</v>
      </c>
      <c r="HP9" s="164"/>
      <c r="HQ9" s="163">
        <v>33.94</v>
      </c>
      <c r="HR9" s="163">
        <v>33.621400000000001</v>
      </c>
      <c r="HS9" s="163">
        <v>-44.663899999999998</v>
      </c>
      <c r="HT9" s="163">
        <v>-45.24</v>
      </c>
      <c r="HU9" s="163">
        <v>110.8</v>
      </c>
      <c r="HV9" s="163">
        <v>109.32</v>
      </c>
      <c r="HW9" s="163">
        <v>11.3</v>
      </c>
      <c r="HX9" s="163">
        <v>11.5</v>
      </c>
      <c r="HY9" s="163">
        <v>21.842199999999998</v>
      </c>
      <c r="HZ9" s="163">
        <v>30.56</v>
      </c>
      <c r="IA9" s="163">
        <v>-336.37779999999998</v>
      </c>
      <c r="IB9" s="163">
        <v>104.83150000000001</v>
      </c>
      <c r="IC9" s="163">
        <v>105.76900000000001</v>
      </c>
      <c r="ID9" s="163">
        <v>14.5</v>
      </c>
      <c r="IE9" s="163">
        <v>-45.7</v>
      </c>
      <c r="IF9" s="163">
        <v>-32.5</v>
      </c>
      <c r="IG9" s="163">
        <v>-32</v>
      </c>
      <c r="IH9" s="163">
        <v>1.55</v>
      </c>
      <c r="II9" s="163">
        <v>1.3339000000000001</v>
      </c>
      <c r="IJ9" s="163">
        <v>-462.45729999999998</v>
      </c>
      <c r="IK9" s="163">
        <v>-410.14550000000003</v>
      </c>
      <c r="IL9" s="163">
        <v>438.03649999999999</v>
      </c>
      <c r="IM9" s="163">
        <v>368.93599999999998</v>
      </c>
      <c r="IN9" s="164"/>
      <c r="IO9" s="163">
        <v>-348.44119999999998</v>
      </c>
      <c r="IP9" s="163">
        <v>355.22030000000001</v>
      </c>
      <c r="IQ9" s="163">
        <v>-148.79560000000001</v>
      </c>
      <c r="IR9" s="163">
        <v>-222.23589999999999</v>
      </c>
      <c r="IS9" s="163">
        <v>-344.63189999999997</v>
      </c>
      <c r="IT9" s="163">
        <v>94.781199999999998</v>
      </c>
      <c r="IU9" s="163">
        <v>95.378299999999996</v>
      </c>
      <c r="IV9" s="163">
        <v>152.85769999999999</v>
      </c>
      <c r="IW9" s="163">
        <v>-426.43880000000001</v>
      </c>
      <c r="IX9" s="163">
        <v>228.4067</v>
      </c>
      <c r="IY9" s="163">
        <v>-203.48400000000001</v>
      </c>
      <c r="IZ9" s="163">
        <v>205.61240000000001</v>
      </c>
      <c r="JA9" s="163">
        <v>-8.016</v>
      </c>
      <c r="JB9" s="163">
        <v>29.808</v>
      </c>
      <c r="JC9" s="163">
        <v>9.1199999999999992</v>
      </c>
      <c r="JD9" s="163">
        <v>8.173</v>
      </c>
      <c r="JE9" s="163">
        <v>8.1419999999999995</v>
      </c>
      <c r="JF9" s="163">
        <v>-8.8000000000000007</v>
      </c>
      <c r="JG9" s="163">
        <v>-11.92</v>
      </c>
      <c r="JH9" s="164"/>
      <c r="JI9" s="163">
        <v>13.6248</v>
      </c>
      <c r="JJ9" s="163">
        <v>-28.477900000000002</v>
      </c>
      <c r="JK9" s="163">
        <v>-37.120600000000003</v>
      </c>
      <c r="JL9" s="163">
        <v>26.4</v>
      </c>
      <c r="JM9" s="163">
        <v>51.161000000000001</v>
      </c>
      <c r="JN9" s="163">
        <v>52.508000000000003</v>
      </c>
      <c r="JO9" s="163">
        <v>10.997999999999999</v>
      </c>
      <c r="JP9" s="163">
        <v>13.3161</v>
      </c>
      <c r="JQ9" s="163">
        <v>50.103900000000003</v>
      </c>
      <c r="JR9" s="163">
        <v>49.188699999999997</v>
      </c>
      <c r="JS9" s="163">
        <v>49.559600000000003</v>
      </c>
      <c r="JT9" s="164"/>
      <c r="JU9" s="163">
        <v>47.8</v>
      </c>
      <c r="JV9" s="163">
        <v>31.368500000000001</v>
      </c>
      <c r="JW9" s="163">
        <v>6.4</v>
      </c>
      <c r="JX9" s="164"/>
      <c r="JY9" s="163">
        <v>-58.576300000000003</v>
      </c>
      <c r="JZ9" s="163">
        <v>82.956100000000006</v>
      </c>
      <c r="KA9" s="163">
        <v>68.404200000000003</v>
      </c>
      <c r="KB9" s="163">
        <v>-57.633699999999997</v>
      </c>
      <c r="KC9" s="163">
        <v>-80.833500000000001</v>
      </c>
      <c r="KD9" s="163">
        <v>59.552700000000002</v>
      </c>
      <c r="KE9" s="163">
        <v>21.085699999999999</v>
      </c>
      <c r="KF9" s="163">
        <v>-57.7</v>
      </c>
      <c r="KG9" s="163">
        <v>57.9</v>
      </c>
      <c r="KH9" s="163">
        <v>175.5615</v>
      </c>
      <c r="KI9" s="163">
        <v>-89.371600000000001</v>
      </c>
    </row>
    <row r="10" spans="1:295" ht="18" customHeight="1" x14ac:dyDescent="0.3">
      <c r="A10" s="162" t="s">
        <v>62</v>
      </c>
      <c r="B10" s="162" t="s">
        <v>810</v>
      </c>
      <c r="C10" s="166">
        <v>0</v>
      </c>
      <c r="D10" s="167"/>
      <c r="E10" s="166">
        <v>-20.971399999999999</v>
      </c>
      <c r="F10" s="166">
        <v>-38.504199999999997</v>
      </c>
      <c r="G10" s="166">
        <v>11.005599999999999</v>
      </c>
      <c r="H10" s="167"/>
      <c r="I10" s="166">
        <v>45.124499999999998</v>
      </c>
      <c r="J10" s="166">
        <v>-70.347899999999996</v>
      </c>
      <c r="K10" s="166">
        <v>43.415799999999997</v>
      </c>
      <c r="L10" s="166">
        <v>22.0413</v>
      </c>
      <c r="M10" s="167"/>
      <c r="N10" s="166">
        <v>15.54</v>
      </c>
      <c r="O10" s="166">
        <v>-34.317</v>
      </c>
      <c r="P10" s="166">
        <v>30.8</v>
      </c>
      <c r="Q10" s="166">
        <v>14.076000000000001</v>
      </c>
      <c r="R10" s="166">
        <v>-30.8</v>
      </c>
      <c r="S10" s="166">
        <v>13.3187</v>
      </c>
      <c r="T10" s="166">
        <v>39.710999999999999</v>
      </c>
      <c r="U10" s="166">
        <v>14.123799999999999</v>
      </c>
      <c r="V10" s="166">
        <v>13.962</v>
      </c>
      <c r="W10" s="166">
        <v>23.839500000000001</v>
      </c>
      <c r="X10" s="166">
        <v>16.555499999999999</v>
      </c>
      <c r="Y10" s="166">
        <v>5.6092000000000004</v>
      </c>
      <c r="Z10" s="166">
        <v>7.7788000000000004</v>
      </c>
      <c r="AA10" s="167"/>
      <c r="AB10" s="167"/>
      <c r="AC10" s="166">
        <v>-47.41</v>
      </c>
      <c r="AD10" s="166">
        <v>-47.64</v>
      </c>
      <c r="AE10" s="167"/>
      <c r="AF10" s="166">
        <v>-15.54</v>
      </c>
      <c r="AG10" s="166">
        <v>33</v>
      </c>
      <c r="AH10" s="166">
        <v>7.5659999999999998</v>
      </c>
      <c r="AI10" s="166">
        <v>0.17599999999999999</v>
      </c>
      <c r="AJ10" s="168">
        <v>-45.92</v>
      </c>
      <c r="AK10" s="166">
        <v>-45.67</v>
      </c>
      <c r="AL10" s="166">
        <v>-39.99</v>
      </c>
      <c r="AM10" s="166">
        <v>45.92</v>
      </c>
      <c r="AN10" s="166">
        <v>46.07</v>
      </c>
      <c r="AO10" s="166">
        <v>14.5966</v>
      </c>
      <c r="AP10" s="166">
        <v>1.3769</v>
      </c>
      <c r="AQ10" s="166">
        <v>60.174900000000001</v>
      </c>
      <c r="AR10" s="166">
        <v>62.287999999999997</v>
      </c>
      <c r="AS10" s="166">
        <v>28.928799999999999</v>
      </c>
      <c r="AT10" s="166">
        <v>-33.221899999999998</v>
      </c>
      <c r="AU10" s="166">
        <v>-33.879100000000001</v>
      </c>
      <c r="AV10" s="167"/>
      <c r="AW10" s="166">
        <v>2.3386</v>
      </c>
      <c r="AX10" s="167"/>
      <c r="AY10" s="166">
        <v>74.481300000000005</v>
      </c>
      <c r="AZ10" s="166">
        <v>14.790900000000001</v>
      </c>
      <c r="BA10" s="166">
        <v>14.2941</v>
      </c>
      <c r="BB10" s="166">
        <v>-397.56509999999997</v>
      </c>
      <c r="BC10" s="166">
        <v>-3.6659999999999999</v>
      </c>
      <c r="BD10" s="166">
        <v>-11.1</v>
      </c>
      <c r="BE10" s="166">
        <v>-11.1</v>
      </c>
      <c r="BF10" s="166">
        <v>41.152700000000003</v>
      </c>
      <c r="BG10" s="166">
        <v>39.906399999999998</v>
      </c>
      <c r="BH10" s="166">
        <v>-6.18</v>
      </c>
      <c r="BI10" s="167"/>
      <c r="BJ10" s="166">
        <v>-43.809600000000003</v>
      </c>
      <c r="BK10" s="166">
        <v>5.1749000000000001</v>
      </c>
      <c r="BL10" s="166">
        <v>4.0067000000000004</v>
      </c>
      <c r="BM10" s="166">
        <v>4.0339999999999998</v>
      </c>
      <c r="BN10" s="166">
        <v>454.14580000000001</v>
      </c>
      <c r="BO10" s="166">
        <v>84.475200000000001</v>
      </c>
      <c r="BP10" s="166">
        <v>84.200500000000005</v>
      </c>
      <c r="BQ10" s="166">
        <v>-504.9015</v>
      </c>
      <c r="BR10" s="166">
        <v>369.58330000000001</v>
      </c>
      <c r="BS10" s="167"/>
      <c r="BT10" s="166">
        <v>-52.941600000000001</v>
      </c>
      <c r="BU10" s="166">
        <v>54.209299999999999</v>
      </c>
      <c r="BV10" s="166">
        <v>79.906300000000002</v>
      </c>
      <c r="BW10" s="166">
        <v>27.06</v>
      </c>
      <c r="BX10" s="166">
        <v>24.1</v>
      </c>
      <c r="BY10" s="166">
        <v>54.64</v>
      </c>
      <c r="BZ10" s="166">
        <v>74.16</v>
      </c>
      <c r="CA10" s="166">
        <v>-6.9615999999999998</v>
      </c>
      <c r="CB10" s="166">
        <v>-8.5691000000000006</v>
      </c>
      <c r="CC10" s="166">
        <v>53.805100000000003</v>
      </c>
      <c r="CD10" s="166">
        <v>54.995100000000001</v>
      </c>
      <c r="CE10" s="166">
        <v>-4.3304</v>
      </c>
      <c r="CF10" s="166">
        <v>-103.9181</v>
      </c>
      <c r="CG10" s="166">
        <v>-103.3878</v>
      </c>
      <c r="CH10" s="166">
        <v>0.72250000000000003</v>
      </c>
      <c r="CI10" s="167"/>
      <c r="CJ10" s="167"/>
      <c r="CK10" s="167"/>
      <c r="CL10" s="166">
        <v>123</v>
      </c>
      <c r="CM10" s="166">
        <v>111</v>
      </c>
      <c r="CN10" s="166">
        <v>-13.76</v>
      </c>
      <c r="CO10" s="166">
        <v>65.248099999999994</v>
      </c>
      <c r="CP10" s="166">
        <v>64.349999999999994</v>
      </c>
      <c r="CQ10" s="166">
        <v>63.058300000000003</v>
      </c>
      <c r="CR10" s="166">
        <v>-32.572800000000001</v>
      </c>
      <c r="CS10" s="166">
        <v>-31.7075</v>
      </c>
      <c r="CT10" s="166">
        <v>54.723799999999997</v>
      </c>
      <c r="CU10" s="166">
        <v>-66.773099999999999</v>
      </c>
      <c r="CV10" s="166">
        <v>61.3491</v>
      </c>
      <c r="CW10" s="166">
        <v>13.532500000000001</v>
      </c>
      <c r="CX10" s="166">
        <v>56.5</v>
      </c>
      <c r="CY10" s="166">
        <v>30.33</v>
      </c>
      <c r="CZ10" s="166">
        <v>47.5854</v>
      </c>
      <c r="DA10" s="166">
        <v>45.561199999999999</v>
      </c>
      <c r="DB10" s="166">
        <v>-24.15</v>
      </c>
      <c r="DC10" s="166">
        <v>-8.8474000000000004</v>
      </c>
      <c r="DD10" s="167"/>
      <c r="DE10" s="167"/>
      <c r="DF10" s="166">
        <v>-97.376599999999996</v>
      </c>
      <c r="DG10" s="166">
        <v>-14.936199999999999</v>
      </c>
      <c r="DH10" s="166">
        <v>-14.936999999999999</v>
      </c>
      <c r="DI10" s="166">
        <v>-118.5</v>
      </c>
      <c r="DJ10" s="167"/>
      <c r="DK10" s="166">
        <v>22.101700000000001</v>
      </c>
      <c r="DL10" s="166">
        <v>38.680999999999997</v>
      </c>
      <c r="DM10" s="166">
        <v>46.04</v>
      </c>
      <c r="DN10" s="166">
        <v>54.5105</v>
      </c>
      <c r="DO10" s="166">
        <v>38.22</v>
      </c>
      <c r="DP10" s="166">
        <v>-14.64</v>
      </c>
      <c r="DQ10" s="166">
        <v>58.388500000000001</v>
      </c>
      <c r="DR10" s="166">
        <v>96.075500000000005</v>
      </c>
      <c r="DS10" s="166">
        <v>-23.96</v>
      </c>
      <c r="DT10" s="166">
        <v>-24.33</v>
      </c>
      <c r="DU10" s="166">
        <v>91.34</v>
      </c>
      <c r="DV10" s="166">
        <v>38.94</v>
      </c>
      <c r="DW10" s="166">
        <v>95.563599999999994</v>
      </c>
      <c r="DX10" s="166">
        <v>93.763599999999997</v>
      </c>
      <c r="DY10" s="166">
        <v>30.668800000000001</v>
      </c>
      <c r="DZ10" s="166">
        <v>29.445499999999999</v>
      </c>
      <c r="EA10" s="166">
        <v>199.3108</v>
      </c>
      <c r="EB10" s="166">
        <v>158.5059</v>
      </c>
      <c r="EC10" s="166">
        <v>152.63749999999999</v>
      </c>
      <c r="ED10" s="166">
        <v>155.40270000000001</v>
      </c>
      <c r="EE10" s="166">
        <v>115.0645</v>
      </c>
      <c r="EF10" s="166">
        <v>110.3309</v>
      </c>
      <c r="EG10" s="166">
        <v>-14.138999999999999</v>
      </c>
      <c r="EH10" s="166">
        <v>512.88689999999997</v>
      </c>
      <c r="EI10" s="166">
        <v>454.50970000000001</v>
      </c>
      <c r="EJ10" s="167"/>
      <c r="EK10" s="166">
        <v>-26.532699999999998</v>
      </c>
      <c r="EL10" s="166">
        <v>-24.4711</v>
      </c>
      <c r="EM10" s="166">
        <v>-32.573399999999999</v>
      </c>
      <c r="EN10" s="166">
        <v>52.287700000000001</v>
      </c>
      <c r="EO10" s="166">
        <v>47.918300000000002</v>
      </c>
      <c r="EP10" s="166">
        <v>133.69200000000001</v>
      </c>
      <c r="EQ10" s="166">
        <v>-52.921199999999999</v>
      </c>
      <c r="ER10" s="166">
        <v>-53.904400000000003</v>
      </c>
      <c r="ES10" s="166">
        <v>-73.597099999999998</v>
      </c>
      <c r="ET10" s="167"/>
      <c r="EU10" s="166">
        <v>-16.68</v>
      </c>
      <c r="EV10" s="166">
        <v>101.4</v>
      </c>
      <c r="EW10" s="166">
        <v>16.112500000000001</v>
      </c>
      <c r="EX10" s="166">
        <v>32.700200000000002</v>
      </c>
      <c r="EY10" s="166">
        <v>-35.0901</v>
      </c>
      <c r="EZ10" s="166">
        <v>-34.126399999999997</v>
      </c>
      <c r="FA10" s="166">
        <v>9.3280999999999992</v>
      </c>
      <c r="FB10" s="166">
        <v>-107.18219999999999</v>
      </c>
      <c r="FC10" s="166">
        <v>71.459100000000007</v>
      </c>
      <c r="FD10" s="166">
        <v>22.849</v>
      </c>
      <c r="FE10" s="167"/>
      <c r="FF10" s="166">
        <v>22.323799999999999</v>
      </c>
      <c r="FG10" s="166">
        <v>43.355600000000003</v>
      </c>
      <c r="FH10" s="166">
        <v>43.808799999999998</v>
      </c>
      <c r="FI10" s="166">
        <v>41.429900000000004</v>
      </c>
      <c r="FJ10" s="166">
        <v>6.5308000000000002</v>
      </c>
      <c r="FK10" s="166">
        <v>5.5260999999999996</v>
      </c>
      <c r="FL10" s="166">
        <v>15.573399999999999</v>
      </c>
      <c r="FM10" s="166">
        <v>-27.851900000000001</v>
      </c>
      <c r="FN10" s="166">
        <v>-27.873000000000001</v>
      </c>
      <c r="FO10" s="166">
        <v>-17.216100000000001</v>
      </c>
      <c r="FP10" s="166">
        <v>-18.2437</v>
      </c>
      <c r="FQ10" s="166">
        <v>35.7592</v>
      </c>
      <c r="FR10" s="166">
        <v>-1.1499999999999999</v>
      </c>
      <c r="FS10" s="166">
        <v>4.6687000000000003</v>
      </c>
      <c r="FT10" s="166">
        <v>0.82430000000000003</v>
      </c>
      <c r="FU10" s="166">
        <v>-2.16</v>
      </c>
      <c r="FV10" s="166">
        <v>17.59</v>
      </c>
      <c r="FW10" s="166">
        <v>33.780299999999997</v>
      </c>
      <c r="FX10" s="167"/>
      <c r="FY10" s="166">
        <v>-1.1910000000000001</v>
      </c>
      <c r="FZ10" s="166">
        <v>4.4219999999999997</v>
      </c>
      <c r="GA10" s="167"/>
      <c r="GB10" s="166">
        <v>52.19</v>
      </c>
      <c r="GC10" s="166">
        <v>20.337399999999999</v>
      </c>
      <c r="GD10" s="166">
        <v>17.3996</v>
      </c>
      <c r="GE10" s="166">
        <v>12.62</v>
      </c>
      <c r="GF10" s="166">
        <v>80.178899999999999</v>
      </c>
      <c r="GG10" s="166">
        <v>26.2</v>
      </c>
      <c r="GH10" s="166">
        <v>-4.2262000000000004</v>
      </c>
      <c r="GI10" s="166">
        <v>-12.444800000000001</v>
      </c>
      <c r="GJ10" s="166">
        <v>-13.269600000000001</v>
      </c>
      <c r="GK10" s="166">
        <v>1.7902</v>
      </c>
      <c r="GL10" s="167"/>
      <c r="GM10" s="167"/>
      <c r="GN10" s="166">
        <v>-15.832100000000001</v>
      </c>
      <c r="GO10" s="166">
        <v>-14.078900000000001</v>
      </c>
      <c r="GP10" s="166">
        <v>19.107700000000001</v>
      </c>
      <c r="GQ10" s="166">
        <v>14.604200000000001</v>
      </c>
      <c r="GR10" s="167"/>
      <c r="GS10" s="167"/>
      <c r="GT10" s="166">
        <v>-109.5647</v>
      </c>
      <c r="GU10" s="166">
        <v>-19.748000000000001</v>
      </c>
      <c r="GV10" s="166">
        <v>36.122500000000002</v>
      </c>
      <c r="GW10" s="166">
        <v>-4.7476000000000003</v>
      </c>
      <c r="GX10" s="166">
        <v>10.9763</v>
      </c>
      <c r="GY10" s="166">
        <v>6.8959999999999999</v>
      </c>
      <c r="GZ10" s="166">
        <v>6.6670999999999996</v>
      </c>
      <c r="HA10" s="166">
        <v>12.605700000000001</v>
      </c>
      <c r="HB10" s="166">
        <v>132.11170000000001</v>
      </c>
      <c r="HC10" s="166">
        <v>132.71559999999999</v>
      </c>
      <c r="HD10" s="166">
        <v>44.8</v>
      </c>
      <c r="HE10" s="166">
        <v>-44.534799999999997</v>
      </c>
      <c r="HF10" s="166">
        <v>-288.02929999999998</v>
      </c>
      <c r="HG10" s="166">
        <v>291.04950000000002</v>
      </c>
      <c r="HH10" s="166">
        <v>471.64260000000002</v>
      </c>
      <c r="HI10" s="166">
        <v>-129.3057</v>
      </c>
      <c r="HJ10" s="166">
        <v>-127.4528</v>
      </c>
      <c r="HK10" s="166">
        <v>-67.588700000000003</v>
      </c>
      <c r="HL10" s="166">
        <v>-62.1419</v>
      </c>
      <c r="HM10" s="166">
        <v>83.621700000000004</v>
      </c>
      <c r="HN10" s="166">
        <v>82.680800000000005</v>
      </c>
      <c r="HO10" s="167"/>
      <c r="HP10" s="166">
        <v>-98.361599999999996</v>
      </c>
      <c r="HQ10" s="166">
        <v>34.610199999999999</v>
      </c>
      <c r="HR10" s="166">
        <v>33.918100000000003</v>
      </c>
      <c r="HS10" s="166">
        <v>-41.619300000000003</v>
      </c>
      <c r="HT10" s="166">
        <v>-41.479599999999998</v>
      </c>
      <c r="HU10" s="166">
        <v>108.99</v>
      </c>
      <c r="HV10" s="166">
        <v>108.81</v>
      </c>
      <c r="HW10" s="166">
        <v>8.6</v>
      </c>
      <c r="HX10" s="166">
        <v>9.6</v>
      </c>
      <c r="HY10" s="166">
        <v>21.944800000000001</v>
      </c>
      <c r="HZ10" s="166">
        <v>29.44</v>
      </c>
      <c r="IA10" s="166">
        <v>-334.05410000000001</v>
      </c>
      <c r="IB10" s="166">
        <v>108.20399999999999</v>
      </c>
      <c r="IC10" s="166">
        <v>108.02549999999999</v>
      </c>
      <c r="ID10" s="166">
        <v>14.5</v>
      </c>
      <c r="IE10" s="166">
        <v>-50.2</v>
      </c>
      <c r="IF10" s="166">
        <v>-34.4</v>
      </c>
      <c r="IG10" s="166">
        <v>-33.799999999999997</v>
      </c>
      <c r="IH10" s="166">
        <v>1.6696</v>
      </c>
      <c r="II10" s="167"/>
      <c r="IJ10" s="166">
        <v>-467.46789999999999</v>
      </c>
      <c r="IK10" s="166">
        <v>-410.92880000000002</v>
      </c>
      <c r="IL10" s="166">
        <v>436.2756</v>
      </c>
      <c r="IM10" s="166">
        <v>361.38749999999999</v>
      </c>
      <c r="IN10" s="167"/>
      <c r="IO10" s="166">
        <v>-348.19779999999997</v>
      </c>
      <c r="IP10" s="166">
        <v>350.0222</v>
      </c>
      <c r="IQ10" s="166">
        <v>-147.72210000000001</v>
      </c>
      <c r="IR10" s="166">
        <v>-218.89670000000001</v>
      </c>
      <c r="IS10" s="166">
        <v>-342.06549999999999</v>
      </c>
      <c r="IT10" s="166">
        <v>91.811199999999999</v>
      </c>
      <c r="IU10" s="166">
        <v>93.068100000000001</v>
      </c>
      <c r="IV10" s="166">
        <v>151.52529999999999</v>
      </c>
      <c r="IW10" s="166">
        <v>-419.14460000000003</v>
      </c>
      <c r="IX10" s="166">
        <v>224.1437</v>
      </c>
      <c r="IY10" s="166">
        <v>-198.31399999999999</v>
      </c>
      <c r="IZ10" s="166">
        <v>201.43979999999999</v>
      </c>
      <c r="JA10" s="166">
        <v>-8.8591999999999995</v>
      </c>
      <c r="JB10" s="166">
        <v>29.41</v>
      </c>
      <c r="JC10" s="166">
        <v>8.7200000000000006</v>
      </c>
      <c r="JD10" s="166">
        <v>8.34</v>
      </c>
      <c r="JE10" s="166">
        <v>8.3160000000000007</v>
      </c>
      <c r="JF10" s="166">
        <v>-9.0399999999999991</v>
      </c>
      <c r="JG10" s="166">
        <v>-12.8</v>
      </c>
      <c r="JH10" s="167"/>
      <c r="JI10" s="166">
        <v>13.1273</v>
      </c>
      <c r="JJ10" s="166">
        <v>-28.096399999999999</v>
      </c>
      <c r="JK10" s="166">
        <v>-37.764499999999998</v>
      </c>
      <c r="JL10" s="166">
        <v>26.1</v>
      </c>
      <c r="JM10" s="166">
        <v>50.753</v>
      </c>
      <c r="JN10" s="166">
        <v>49.244</v>
      </c>
      <c r="JO10" s="166">
        <v>10.993600000000001</v>
      </c>
      <c r="JP10" s="167"/>
      <c r="JQ10" s="166">
        <v>52.371899999999997</v>
      </c>
      <c r="JR10" s="166">
        <v>52.396999999999998</v>
      </c>
      <c r="JS10" s="166">
        <v>53.179699999999997</v>
      </c>
      <c r="JT10" s="167"/>
      <c r="JU10" s="166">
        <v>51</v>
      </c>
      <c r="JV10" s="166">
        <v>31.971399999999999</v>
      </c>
      <c r="JW10" s="166">
        <v>6.14</v>
      </c>
      <c r="JX10" s="167"/>
      <c r="JY10" s="166">
        <v>-63.044400000000003</v>
      </c>
      <c r="JZ10" s="166">
        <v>82.914199999999994</v>
      </c>
      <c r="KA10" s="166">
        <v>70.277799999999999</v>
      </c>
      <c r="KB10" s="166">
        <v>-62.284999999999997</v>
      </c>
      <c r="KC10" s="166">
        <v>-81.153000000000006</v>
      </c>
      <c r="KD10" s="166">
        <v>61.344999999999999</v>
      </c>
      <c r="KE10" s="166">
        <v>19.584399999999999</v>
      </c>
      <c r="KF10" s="166">
        <v>-60.2</v>
      </c>
      <c r="KG10" s="166">
        <v>61.2</v>
      </c>
      <c r="KH10" s="166">
        <v>182.90809999999999</v>
      </c>
      <c r="KI10" s="166">
        <v>-89.537099999999995</v>
      </c>
    </row>
    <row r="11" spans="1:295" ht="18" customHeight="1" x14ac:dyDescent="0.3">
      <c r="A11" s="162" t="s">
        <v>62</v>
      </c>
      <c r="B11" s="162" t="s">
        <v>811</v>
      </c>
      <c r="C11" s="166">
        <v>0</v>
      </c>
      <c r="D11" s="166">
        <v>14.061999999999999</v>
      </c>
      <c r="E11" s="166">
        <v>-20.748899999999999</v>
      </c>
      <c r="F11" s="166">
        <v>-38.623600000000003</v>
      </c>
      <c r="G11" s="166">
        <v>11.36</v>
      </c>
      <c r="H11" s="167"/>
      <c r="I11" s="166">
        <v>42.8489</v>
      </c>
      <c r="J11" s="166">
        <v>-64.393600000000006</v>
      </c>
      <c r="K11" s="166">
        <v>42.123199999999997</v>
      </c>
      <c r="L11" s="166">
        <v>21.363299999999999</v>
      </c>
      <c r="M11" s="167"/>
      <c r="N11" s="166">
        <v>15.54</v>
      </c>
      <c r="O11" s="166">
        <v>-32.768999999999998</v>
      </c>
      <c r="P11" s="166">
        <v>30.8</v>
      </c>
      <c r="Q11" s="166">
        <v>14.076000000000001</v>
      </c>
      <c r="R11" s="166">
        <v>-28.6</v>
      </c>
      <c r="S11" s="166">
        <v>13.445</v>
      </c>
      <c r="T11" s="166">
        <v>36.003599999999999</v>
      </c>
      <c r="U11" s="166">
        <v>13.978199999999999</v>
      </c>
      <c r="V11" s="166">
        <v>14.0319</v>
      </c>
      <c r="W11" s="166">
        <v>23.0868</v>
      </c>
      <c r="X11" s="166">
        <v>16.940999999999999</v>
      </c>
      <c r="Y11" s="166">
        <v>5.5277000000000003</v>
      </c>
      <c r="Z11" s="166">
        <v>7.5266000000000002</v>
      </c>
      <c r="AA11" s="167"/>
      <c r="AB11" s="167"/>
      <c r="AC11" s="166">
        <v>-45.71</v>
      </c>
      <c r="AD11" s="166">
        <v>-45.35</v>
      </c>
      <c r="AE11" s="167"/>
      <c r="AF11" s="166">
        <v>-15.54</v>
      </c>
      <c r="AG11" s="166">
        <v>30.8</v>
      </c>
      <c r="AH11" s="166">
        <v>7.4349999999999996</v>
      </c>
      <c r="AI11" s="166">
        <v>0.17499999999999999</v>
      </c>
      <c r="AJ11" s="168">
        <v>-42.36</v>
      </c>
      <c r="AK11" s="166">
        <v>-42.63</v>
      </c>
      <c r="AL11" s="166">
        <v>-41.69</v>
      </c>
      <c r="AM11" s="166">
        <v>42.36</v>
      </c>
      <c r="AN11" s="166">
        <v>42.9</v>
      </c>
      <c r="AO11" s="166">
        <v>14.079000000000001</v>
      </c>
      <c r="AP11" s="166">
        <v>1.5734999999999999</v>
      </c>
      <c r="AQ11" s="166">
        <v>58.623199999999997</v>
      </c>
      <c r="AR11" s="166">
        <v>60.214399999999998</v>
      </c>
      <c r="AS11" s="166">
        <v>26.65</v>
      </c>
      <c r="AT11" s="166">
        <v>-31.480399999999999</v>
      </c>
      <c r="AU11" s="166">
        <v>-31.609100000000002</v>
      </c>
      <c r="AV11" s="166">
        <v>2.1392000000000002</v>
      </c>
      <c r="AW11" s="166">
        <v>2.0878000000000001</v>
      </c>
      <c r="AX11" s="167"/>
      <c r="AY11" s="166">
        <v>71.936099999999996</v>
      </c>
      <c r="AZ11" s="166">
        <v>14.336399999999999</v>
      </c>
      <c r="BA11" s="166">
        <v>13.5436</v>
      </c>
      <c r="BB11" s="166">
        <v>-382.18680000000001</v>
      </c>
      <c r="BC11" s="166">
        <v>-0.73280000000000001</v>
      </c>
      <c r="BD11" s="166">
        <v>-12.4</v>
      </c>
      <c r="BE11" s="166">
        <v>-12.4</v>
      </c>
      <c r="BF11" s="166">
        <v>38.306199999999997</v>
      </c>
      <c r="BG11" s="166">
        <v>37.773899999999998</v>
      </c>
      <c r="BH11" s="166">
        <v>-6.1195000000000004</v>
      </c>
      <c r="BI11" s="167"/>
      <c r="BJ11" s="166">
        <v>-41.639099999999999</v>
      </c>
      <c r="BK11" s="166">
        <v>4.9321999999999999</v>
      </c>
      <c r="BL11" s="166">
        <v>6.2385000000000002</v>
      </c>
      <c r="BM11" s="166">
        <v>4.2676999999999996</v>
      </c>
      <c r="BN11" s="166">
        <v>441.60270000000003</v>
      </c>
      <c r="BO11" s="166">
        <v>84.719399999999993</v>
      </c>
      <c r="BP11" s="166">
        <v>85.146600000000007</v>
      </c>
      <c r="BQ11" s="166">
        <v>-499.87450000000001</v>
      </c>
      <c r="BR11" s="166">
        <v>354.9502</v>
      </c>
      <c r="BS11" s="167"/>
      <c r="BT11" s="166">
        <v>-31.124700000000001</v>
      </c>
      <c r="BU11" s="166">
        <v>32.945399999999999</v>
      </c>
      <c r="BV11" s="166">
        <v>76.742800000000003</v>
      </c>
      <c r="BW11" s="166">
        <v>26.79</v>
      </c>
      <c r="BX11" s="166">
        <v>23.68</v>
      </c>
      <c r="BY11" s="166">
        <v>52.38</v>
      </c>
      <c r="BZ11" s="166">
        <v>71.87</v>
      </c>
      <c r="CA11" s="166">
        <v>-8.3011999999999997</v>
      </c>
      <c r="CB11" s="166">
        <v>-8.9709000000000003</v>
      </c>
      <c r="CC11" s="166">
        <v>52.139600000000002</v>
      </c>
      <c r="CD11" s="166">
        <v>52.81</v>
      </c>
      <c r="CE11" s="166">
        <v>-3.9186000000000001</v>
      </c>
      <c r="CF11" s="166">
        <v>-90.882900000000006</v>
      </c>
      <c r="CG11" s="166">
        <v>-90.390799999999999</v>
      </c>
      <c r="CH11" s="166">
        <v>0.4178</v>
      </c>
      <c r="CI11" s="167"/>
      <c r="CJ11" s="167"/>
      <c r="CK11" s="167"/>
      <c r="CL11" s="166">
        <v>117.3</v>
      </c>
      <c r="CM11" s="166">
        <v>105.4</v>
      </c>
      <c r="CN11" s="166">
        <v>-13.39</v>
      </c>
      <c r="CO11" s="166">
        <v>66.437100000000001</v>
      </c>
      <c r="CP11" s="166">
        <v>65.399299999999997</v>
      </c>
      <c r="CQ11" s="166">
        <v>64.327600000000004</v>
      </c>
      <c r="CR11" s="166">
        <v>-30.9099</v>
      </c>
      <c r="CS11" s="166">
        <v>-30.984400000000001</v>
      </c>
      <c r="CT11" s="166">
        <v>56.733899999999998</v>
      </c>
      <c r="CU11" s="166">
        <v>-67.834500000000006</v>
      </c>
      <c r="CV11" s="166">
        <v>62.198500000000003</v>
      </c>
      <c r="CW11" s="166">
        <v>13.0984</v>
      </c>
      <c r="CX11" s="166">
        <v>54.68</v>
      </c>
      <c r="CY11" s="166">
        <v>29.35</v>
      </c>
      <c r="CZ11" s="166">
        <v>46.882300000000001</v>
      </c>
      <c r="DA11" s="166">
        <v>44.389299999999999</v>
      </c>
      <c r="DB11" s="166">
        <v>-23.9</v>
      </c>
      <c r="DC11" s="166">
        <v>-8.7090999999999994</v>
      </c>
      <c r="DD11" s="167"/>
      <c r="DE11" s="167"/>
      <c r="DF11" s="166">
        <v>-92.4499</v>
      </c>
      <c r="DG11" s="166">
        <v>-14.364100000000001</v>
      </c>
      <c r="DH11" s="166">
        <v>-14.824</v>
      </c>
      <c r="DI11" s="166">
        <v>-114.4</v>
      </c>
      <c r="DJ11" s="167"/>
      <c r="DK11" s="166">
        <v>21.6403</v>
      </c>
      <c r="DL11" s="166">
        <v>36.923200000000001</v>
      </c>
      <c r="DM11" s="166">
        <v>43.222099999999998</v>
      </c>
      <c r="DN11" s="166">
        <v>52.166699999999999</v>
      </c>
      <c r="DO11" s="166">
        <v>36.659999999999997</v>
      </c>
      <c r="DP11" s="166">
        <v>-13.9</v>
      </c>
      <c r="DQ11" s="166">
        <v>59.628500000000003</v>
      </c>
      <c r="DR11" s="166">
        <v>94.440399999999997</v>
      </c>
      <c r="DS11" s="166">
        <v>-24.21</v>
      </c>
      <c r="DT11" s="166">
        <v>-24.46</v>
      </c>
      <c r="DU11" s="166">
        <v>87.98</v>
      </c>
      <c r="DV11" s="166">
        <v>37.5</v>
      </c>
      <c r="DW11" s="166">
        <v>94.690899999999999</v>
      </c>
      <c r="DX11" s="166">
        <v>92.054500000000004</v>
      </c>
      <c r="DY11" s="166">
        <v>27.859200000000001</v>
      </c>
      <c r="DZ11" s="166">
        <v>27.090900000000001</v>
      </c>
      <c r="EA11" s="166">
        <v>193.7081</v>
      </c>
      <c r="EB11" s="166">
        <v>153.2809</v>
      </c>
      <c r="EC11" s="166">
        <v>147.51259999999999</v>
      </c>
      <c r="ED11" s="166">
        <v>149.50989999999999</v>
      </c>
      <c r="EE11" s="166">
        <v>109.3319</v>
      </c>
      <c r="EF11" s="166">
        <v>107.37609999999999</v>
      </c>
      <c r="EG11" s="166">
        <v>-14.349</v>
      </c>
      <c r="EH11" s="166">
        <v>508.57170000000002</v>
      </c>
      <c r="EI11" s="166">
        <v>446.33569999999997</v>
      </c>
      <c r="EJ11" s="167"/>
      <c r="EK11" s="166">
        <v>-26.096599999999999</v>
      </c>
      <c r="EL11" s="166">
        <v>-24.263999999999999</v>
      </c>
      <c r="EM11" s="166">
        <v>-28.6037</v>
      </c>
      <c r="EN11" s="166">
        <v>50.255800000000001</v>
      </c>
      <c r="EO11" s="166">
        <v>47.035400000000003</v>
      </c>
      <c r="EP11" s="166">
        <v>132.15600000000001</v>
      </c>
      <c r="EQ11" s="166">
        <v>-51.2515</v>
      </c>
      <c r="ER11" s="166">
        <v>-51.968600000000002</v>
      </c>
      <c r="ES11" s="166">
        <v>-69.548599999999993</v>
      </c>
      <c r="ET11" s="166">
        <v>0</v>
      </c>
      <c r="EU11" s="166">
        <v>-25.05</v>
      </c>
      <c r="EV11" s="166">
        <v>75.7</v>
      </c>
      <c r="EW11" s="166">
        <v>15.7438</v>
      </c>
      <c r="EX11" s="166">
        <v>28.987200000000001</v>
      </c>
      <c r="EY11" s="166">
        <v>-36.116399999999999</v>
      </c>
      <c r="EZ11" s="166">
        <v>-35.333100000000002</v>
      </c>
      <c r="FA11" s="166">
        <v>9.2728999999999999</v>
      </c>
      <c r="FB11" s="166">
        <v>-102.9177</v>
      </c>
      <c r="FC11" s="166">
        <v>65.174499999999995</v>
      </c>
      <c r="FD11" s="166">
        <v>24.185400000000001</v>
      </c>
      <c r="FE11" s="167"/>
      <c r="FF11" s="166">
        <v>23.6265</v>
      </c>
      <c r="FG11" s="166">
        <v>42.61</v>
      </c>
      <c r="FH11" s="166">
        <v>42.6051</v>
      </c>
      <c r="FI11" s="166">
        <v>41.6556</v>
      </c>
      <c r="FJ11" s="166">
        <v>8.8751999999999995</v>
      </c>
      <c r="FK11" s="166">
        <v>8.5403000000000002</v>
      </c>
      <c r="FL11" s="166">
        <v>15.573399999999999</v>
      </c>
      <c r="FM11" s="166">
        <v>-25.785699999999999</v>
      </c>
      <c r="FN11" s="166">
        <v>-25.384399999999999</v>
      </c>
      <c r="FO11" s="166">
        <v>-16.101700000000001</v>
      </c>
      <c r="FP11" s="166">
        <v>-18.6691</v>
      </c>
      <c r="FQ11" s="166">
        <v>35.202599999999997</v>
      </c>
      <c r="FR11" s="166">
        <v>-0.28000000000000003</v>
      </c>
      <c r="FS11" s="166">
        <v>4.6687000000000003</v>
      </c>
      <c r="FT11" s="166">
        <v>0.77549999999999997</v>
      </c>
      <c r="FU11" s="166">
        <v>-2.14</v>
      </c>
      <c r="FV11" s="166">
        <v>16.37</v>
      </c>
      <c r="FW11" s="166">
        <v>34.029600000000002</v>
      </c>
      <c r="FX11" s="167"/>
      <c r="FY11" s="166">
        <v>-1.3180000000000001</v>
      </c>
      <c r="FZ11" s="166">
        <v>4.3680000000000003</v>
      </c>
      <c r="GA11" s="167"/>
      <c r="GB11" s="166">
        <v>51.22</v>
      </c>
      <c r="GC11" s="166">
        <v>18.6724</v>
      </c>
      <c r="GD11" s="166">
        <v>17.0517</v>
      </c>
      <c r="GE11" s="166">
        <v>12.09</v>
      </c>
      <c r="GF11" s="166">
        <v>79.173500000000004</v>
      </c>
      <c r="GG11" s="166">
        <v>26.5</v>
      </c>
      <c r="GH11" s="166">
        <v>-3.8471000000000002</v>
      </c>
      <c r="GI11" s="166">
        <v>-11.5802</v>
      </c>
      <c r="GJ11" s="166">
        <v>-12.552199999999999</v>
      </c>
      <c r="GK11" s="166">
        <v>1.6364000000000001</v>
      </c>
      <c r="GL11" s="167"/>
      <c r="GM11" s="167"/>
      <c r="GN11" s="167"/>
      <c r="GO11" s="166">
        <v>-13.0627</v>
      </c>
      <c r="GP11" s="166">
        <v>19.843699999999998</v>
      </c>
      <c r="GQ11" s="166">
        <v>13.269</v>
      </c>
      <c r="GR11" s="167"/>
      <c r="GS11" s="167"/>
      <c r="GT11" s="166">
        <v>-108.2893</v>
      </c>
      <c r="GU11" s="166">
        <v>-18.783999999999999</v>
      </c>
      <c r="GV11" s="166">
        <v>34.380899999999997</v>
      </c>
      <c r="GW11" s="166">
        <v>-3.3172999999999999</v>
      </c>
      <c r="GX11" s="166">
        <v>11.4962</v>
      </c>
      <c r="GY11" s="166">
        <v>6.5346000000000002</v>
      </c>
      <c r="GZ11" s="166">
        <v>6.3190999999999997</v>
      </c>
      <c r="HA11" s="166">
        <v>13</v>
      </c>
      <c r="HB11" s="166">
        <v>132.7132</v>
      </c>
      <c r="HC11" s="166">
        <v>133.6439</v>
      </c>
      <c r="HD11" s="166">
        <v>42.7</v>
      </c>
      <c r="HE11" s="166">
        <v>-42.373199999999997</v>
      </c>
      <c r="HF11" s="166">
        <v>-279.13220000000001</v>
      </c>
      <c r="HG11" s="166">
        <v>279.69959999999998</v>
      </c>
      <c r="HH11" s="166">
        <v>464.9128</v>
      </c>
      <c r="HI11" s="166">
        <v>-127.1293</v>
      </c>
      <c r="HJ11" s="166">
        <v>-125.1982</v>
      </c>
      <c r="HK11" s="166">
        <v>-64.081199999999995</v>
      </c>
      <c r="HL11" s="166">
        <v>-58.275799999999997</v>
      </c>
      <c r="HM11" s="166">
        <v>81.480900000000005</v>
      </c>
      <c r="HN11" s="166">
        <v>81.651300000000006</v>
      </c>
      <c r="HO11" s="167"/>
      <c r="HP11" s="167"/>
      <c r="HQ11" s="166">
        <v>34.401499999999999</v>
      </c>
      <c r="HR11" s="166">
        <v>33.6873</v>
      </c>
      <c r="HS11" s="166">
        <v>-38.223700000000001</v>
      </c>
      <c r="HT11" s="166">
        <v>-38.599899999999998</v>
      </c>
      <c r="HU11" s="166">
        <v>110.11</v>
      </c>
      <c r="HV11" s="166">
        <v>109.22</v>
      </c>
      <c r="HW11" s="166">
        <v>8.9</v>
      </c>
      <c r="HX11" s="166">
        <v>7.8</v>
      </c>
      <c r="HY11" s="166">
        <v>21.884899999999998</v>
      </c>
      <c r="HZ11" s="166">
        <v>28.64</v>
      </c>
      <c r="IA11" s="166">
        <v>-333.91269999999997</v>
      </c>
      <c r="IB11" s="166">
        <v>107.5385</v>
      </c>
      <c r="IC11" s="166">
        <v>109.0193</v>
      </c>
      <c r="ID11" s="166">
        <v>13.9</v>
      </c>
      <c r="IE11" s="166">
        <v>-49.6</v>
      </c>
      <c r="IF11" s="166">
        <v>-32.700000000000003</v>
      </c>
      <c r="IG11" s="166">
        <v>-31.9</v>
      </c>
      <c r="IH11" s="167"/>
      <c r="II11" s="166">
        <v>1.4474</v>
      </c>
      <c r="IJ11" s="166">
        <v>-452.49400000000003</v>
      </c>
      <c r="IK11" s="166">
        <v>-400.99709999999999</v>
      </c>
      <c r="IL11" s="166">
        <v>436.65170000000001</v>
      </c>
      <c r="IM11" s="166">
        <v>361.22710000000001</v>
      </c>
      <c r="IN11" s="167"/>
      <c r="IO11" s="166">
        <v>-349.858</v>
      </c>
      <c r="IP11" s="166">
        <v>349.81299999999999</v>
      </c>
      <c r="IQ11" s="166">
        <v>-148.46709999999999</v>
      </c>
      <c r="IR11" s="166">
        <v>-217.68299999999999</v>
      </c>
      <c r="IS11" s="166">
        <v>-341.22669999999999</v>
      </c>
      <c r="IT11" s="166">
        <v>93.419799999999995</v>
      </c>
      <c r="IU11" s="166">
        <v>94.396900000000002</v>
      </c>
      <c r="IV11" s="166">
        <v>146.506</v>
      </c>
      <c r="IW11" s="166">
        <v>-421.82859999999999</v>
      </c>
      <c r="IX11" s="166">
        <v>225.1096</v>
      </c>
      <c r="IY11" s="166">
        <v>-199.9023</v>
      </c>
      <c r="IZ11" s="166">
        <v>198.774</v>
      </c>
      <c r="JA11" s="166">
        <v>-7.8841999999999999</v>
      </c>
      <c r="JB11" s="166">
        <v>29.588000000000001</v>
      </c>
      <c r="JC11" s="166">
        <v>9.0399999999999991</v>
      </c>
      <c r="JD11" s="166">
        <v>8.4329999999999998</v>
      </c>
      <c r="JE11" s="166">
        <v>8.4009999999999998</v>
      </c>
      <c r="JF11" s="166">
        <v>-9.36</v>
      </c>
      <c r="JG11" s="166">
        <v>-12.16</v>
      </c>
      <c r="JH11" s="167"/>
      <c r="JI11" s="166">
        <v>13.331799999999999</v>
      </c>
      <c r="JJ11" s="166">
        <v>-26.573599999999999</v>
      </c>
      <c r="JK11" s="166">
        <v>-39.491900000000001</v>
      </c>
      <c r="JL11" s="166">
        <v>27.4</v>
      </c>
      <c r="JM11" s="166">
        <v>51.347999999999999</v>
      </c>
      <c r="JN11" s="166">
        <v>50.908000000000001</v>
      </c>
      <c r="JO11" s="166">
        <v>11.235799999999999</v>
      </c>
      <c r="JP11" s="167"/>
      <c r="JQ11" s="166">
        <v>51.8048</v>
      </c>
      <c r="JR11" s="166">
        <v>52.8172</v>
      </c>
      <c r="JS11" s="166">
        <v>53.465400000000002</v>
      </c>
      <c r="JT11" s="167"/>
      <c r="JU11" s="166">
        <v>52.1</v>
      </c>
      <c r="JV11" s="166">
        <v>27.192599999999999</v>
      </c>
      <c r="JW11" s="166">
        <v>5.82</v>
      </c>
      <c r="JX11" s="167"/>
      <c r="JY11" s="166">
        <v>-61.703200000000002</v>
      </c>
      <c r="JZ11" s="166">
        <v>79.031999999999996</v>
      </c>
      <c r="KA11" s="166">
        <v>66.362200000000001</v>
      </c>
      <c r="KB11" s="166">
        <v>-60.370800000000003</v>
      </c>
      <c r="KC11" s="166">
        <v>-77.735799999999998</v>
      </c>
      <c r="KD11" s="166">
        <v>58.238399999999999</v>
      </c>
      <c r="KE11" s="166">
        <v>19.872800000000002</v>
      </c>
      <c r="KF11" s="166">
        <v>-61.9</v>
      </c>
      <c r="KG11" s="166">
        <v>62.5</v>
      </c>
      <c r="KH11" s="166">
        <v>179.0874</v>
      </c>
      <c r="KI11" s="166">
        <v>-76.345799999999997</v>
      </c>
    </row>
    <row r="12" spans="1:295" ht="18" customHeight="1" x14ac:dyDescent="0.3">
      <c r="A12" s="162" t="s">
        <v>62</v>
      </c>
      <c r="B12" s="162" t="s">
        <v>812</v>
      </c>
      <c r="C12" s="166">
        <v>0</v>
      </c>
      <c r="D12" s="166">
        <v>13.920999999999999</v>
      </c>
      <c r="E12" s="167"/>
      <c r="F12" s="166">
        <v>-38.9544</v>
      </c>
      <c r="G12" s="166">
        <v>11.8119</v>
      </c>
      <c r="H12" s="167"/>
      <c r="I12" s="166">
        <v>41.765999999999998</v>
      </c>
      <c r="J12" s="166">
        <v>-60.3294</v>
      </c>
      <c r="K12" s="166">
        <v>41.248100000000001</v>
      </c>
      <c r="L12" s="166">
        <v>20.859400000000001</v>
      </c>
      <c r="M12" s="167"/>
      <c r="N12" s="166">
        <v>19.98</v>
      </c>
      <c r="O12" s="166">
        <v>-33.323</v>
      </c>
      <c r="P12" s="166">
        <v>30.8</v>
      </c>
      <c r="Q12" s="167"/>
      <c r="R12" s="166">
        <v>-30.8</v>
      </c>
      <c r="S12" s="166">
        <v>13.1892</v>
      </c>
      <c r="T12" s="166">
        <v>33.1554</v>
      </c>
      <c r="U12" s="166">
        <v>13.356199999999999</v>
      </c>
      <c r="V12" s="166">
        <v>13.4008</v>
      </c>
      <c r="W12" s="166">
        <v>22.223600000000001</v>
      </c>
      <c r="X12" s="166">
        <v>15.936</v>
      </c>
      <c r="Y12" s="166">
        <v>5.4634</v>
      </c>
      <c r="Z12" s="166">
        <v>7.5098000000000003</v>
      </c>
      <c r="AA12" s="167"/>
      <c r="AB12" s="167"/>
      <c r="AC12" s="166">
        <v>-41.84</v>
      </c>
      <c r="AD12" s="166">
        <v>-41.82</v>
      </c>
      <c r="AE12" s="167"/>
      <c r="AF12" s="166">
        <v>-19.98</v>
      </c>
      <c r="AG12" s="166">
        <v>33</v>
      </c>
      <c r="AH12" s="166">
        <v>7.0049999999999999</v>
      </c>
      <c r="AI12" s="166">
        <v>0.17100000000000001</v>
      </c>
      <c r="AJ12" s="168">
        <v>-36.619999999999997</v>
      </c>
      <c r="AK12" s="166">
        <v>-36.54</v>
      </c>
      <c r="AL12" s="166">
        <v>-45.86</v>
      </c>
      <c r="AM12" s="166">
        <v>36.619999999999997</v>
      </c>
      <c r="AN12" s="166">
        <v>36.549999999999997</v>
      </c>
      <c r="AO12" s="166">
        <v>13.617800000000001</v>
      </c>
      <c r="AP12" s="166">
        <v>1.603</v>
      </c>
      <c r="AQ12" s="166">
        <v>57.229300000000002</v>
      </c>
      <c r="AR12" s="166">
        <v>58.52</v>
      </c>
      <c r="AS12" s="166">
        <v>26.146100000000001</v>
      </c>
      <c r="AT12" s="166">
        <v>-29.069099999999999</v>
      </c>
      <c r="AU12" s="166">
        <v>-29.490500000000001</v>
      </c>
      <c r="AV12" s="166">
        <v>2.1213000000000002</v>
      </c>
      <c r="AW12" s="166">
        <v>2.202</v>
      </c>
      <c r="AX12" s="167"/>
      <c r="AY12" s="166">
        <v>69.658799999999999</v>
      </c>
      <c r="AZ12" s="166">
        <v>14.4862</v>
      </c>
      <c r="BA12" s="166">
        <v>13.9915</v>
      </c>
      <c r="BB12" s="166">
        <v>-381.89830000000001</v>
      </c>
      <c r="BC12" s="166">
        <v>-4.3512000000000004</v>
      </c>
      <c r="BD12" s="166">
        <v>-11.8</v>
      </c>
      <c r="BE12" s="166">
        <v>-11.7</v>
      </c>
      <c r="BF12" s="166">
        <v>36.467100000000002</v>
      </c>
      <c r="BG12" s="166">
        <v>35.056600000000003</v>
      </c>
      <c r="BH12" s="166">
        <v>-5.6642000000000001</v>
      </c>
      <c r="BI12" s="167"/>
      <c r="BJ12" s="166">
        <v>-46.045099999999998</v>
      </c>
      <c r="BK12" s="166">
        <v>4.4778000000000002</v>
      </c>
      <c r="BL12" s="166">
        <v>6.3586999999999998</v>
      </c>
      <c r="BM12" s="166">
        <v>4.3113000000000001</v>
      </c>
      <c r="BN12" s="166">
        <v>438.97809999999998</v>
      </c>
      <c r="BO12" s="166">
        <v>79.317599999999999</v>
      </c>
      <c r="BP12" s="166">
        <v>79.989000000000004</v>
      </c>
      <c r="BQ12" s="166">
        <v>-511.57690000000002</v>
      </c>
      <c r="BR12" s="166">
        <v>336.98970000000003</v>
      </c>
      <c r="BS12" s="167"/>
      <c r="BT12" s="166">
        <v>-37.1755</v>
      </c>
      <c r="BU12" s="166">
        <v>38.374699999999997</v>
      </c>
      <c r="BV12" s="166">
        <v>73.6691</v>
      </c>
      <c r="BW12" s="166">
        <v>26.51</v>
      </c>
      <c r="BX12" s="166">
        <v>23.55</v>
      </c>
      <c r="BY12" s="166">
        <v>51.29</v>
      </c>
      <c r="BZ12" s="166">
        <v>70.37</v>
      </c>
      <c r="CA12" s="166">
        <v>10.854699999999999</v>
      </c>
      <c r="CB12" s="166">
        <v>10.4528</v>
      </c>
      <c r="CC12" s="166">
        <v>46.730699999999999</v>
      </c>
      <c r="CD12" s="166">
        <v>47.358499999999999</v>
      </c>
      <c r="CE12" s="166">
        <v>-4.7533000000000003</v>
      </c>
      <c r="CF12" s="166">
        <v>-89.055499999999995</v>
      </c>
      <c r="CG12" s="166">
        <v>-88.974299999999999</v>
      </c>
      <c r="CH12" s="166">
        <v>1.6754</v>
      </c>
      <c r="CI12" s="167"/>
      <c r="CJ12" s="167"/>
      <c r="CK12" s="167"/>
      <c r="CL12" s="166">
        <v>116.1</v>
      </c>
      <c r="CM12" s="166">
        <v>104.4</v>
      </c>
      <c r="CN12" s="166">
        <v>-13.01</v>
      </c>
      <c r="CO12" s="166">
        <v>64.071299999999994</v>
      </c>
      <c r="CP12" s="166">
        <v>63.019100000000002</v>
      </c>
      <c r="CQ12" s="166">
        <v>62.302</v>
      </c>
      <c r="CR12" s="166">
        <v>-37.648499999999999</v>
      </c>
      <c r="CS12" s="166">
        <v>-36.754800000000003</v>
      </c>
      <c r="CT12" s="166">
        <v>56.628900000000002</v>
      </c>
      <c r="CU12" s="166">
        <v>-60.508400000000002</v>
      </c>
      <c r="CV12" s="166">
        <v>64.017799999999994</v>
      </c>
      <c r="CW12" s="166">
        <v>13.0953</v>
      </c>
      <c r="CX12" s="166">
        <v>50.89</v>
      </c>
      <c r="CY12" s="166">
        <v>27.76</v>
      </c>
      <c r="CZ12" s="166">
        <v>46.882300000000001</v>
      </c>
      <c r="DA12" s="166">
        <v>44.096400000000003</v>
      </c>
      <c r="DB12" s="166">
        <v>-24.18</v>
      </c>
      <c r="DC12" s="166">
        <v>-8.7090999999999994</v>
      </c>
      <c r="DD12" s="167"/>
      <c r="DE12" s="167"/>
      <c r="DF12" s="166">
        <v>-98.594800000000006</v>
      </c>
      <c r="DG12" s="166">
        <v>-14.5441</v>
      </c>
      <c r="DH12" s="166">
        <v>-15.043200000000001</v>
      </c>
      <c r="DI12" s="166">
        <v>-107.1</v>
      </c>
      <c r="DJ12" s="167"/>
      <c r="DK12" s="166">
        <v>21.486499999999999</v>
      </c>
      <c r="DL12" s="166">
        <v>35.751300000000001</v>
      </c>
      <c r="DM12" s="166">
        <v>41.343499999999999</v>
      </c>
      <c r="DN12" s="166">
        <v>50.408900000000003</v>
      </c>
      <c r="DO12" s="166">
        <v>35.51</v>
      </c>
      <c r="DP12" s="166">
        <v>-13.52</v>
      </c>
      <c r="DQ12" s="166">
        <v>58.605499999999999</v>
      </c>
      <c r="DR12" s="166">
        <v>97.730599999999995</v>
      </c>
      <c r="DS12" s="166">
        <v>-24.89</v>
      </c>
      <c r="DT12" s="166">
        <v>-25.07</v>
      </c>
      <c r="DU12" s="166">
        <v>87.81</v>
      </c>
      <c r="DV12" s="166">
        <v>35.619999999999997</v>
      </c>
      <c r="DW12" s="166">
        <v>98.909099999999995</v>
      </c>
      <c r="DX12" s="166">
        <v>98.654499999999999</v>
      </c>
      <c r="DY12" s="166">
        <v>44.602800000000002</v>
      </c>
      <c r="DZ12" s="166">
        <v>44.327300000000001</v>
      </c>
      <c r="EA12" s="166">
        <v>201.7499</v>
      </c>
      <c r="EB12" s="166">
        <v>163.25389999999999</v>
      </c>
      <c r="EC12" s="166">
        <v>156.93950000000001</v>
      </c>
      <c r="ED12" s="166">
        <v>157.989</v>
      </c>
      <c r="EE12" s="166">
        <v>119.626</v>
      </c>
      <c r="EF12" s="166">
        <v>116.8394</v>
      </c>
      <c r="EG12" s="166">
        <v>-13.69</v>
      </c>
      <c r="EH12" s="166">
        <v>526.25980000000004</v>
      </c>
      <c r="EI12" s="166">
        <v>457.95510000000002</v>
      </c>
      <c r="EJ12" s="167"/>
      <c r="EK12" s="166">
        <v>-25.658799999999999</v>
      </c>
      <c r="EL12" s="166">
        <v>-24.156400000000001</v>
      </c>
      <c r="EM12" s="166">
        <v>-36.773299999999999</v>
      </c>
      <c r="EN12" s="166">
        <v>43.965800000000002</v>
      </c>
      <c r="EO12" s="166">
        <v>42.3568</v>
      </c>
      <c r="EP12" s="166">
        <v>172.09200000000001</v>
      </c>
      <c r="EQ12" s="166">
        <v>-44.637999999999998</v>
      </c>
      <c r="ER12" s="166">
        <v>-43.520800000000001</v>
      </c>
      <c r="ES12" s="166">
        <v>-81.968599999999995</v>
      </c>
      <c r="ET12" s="166">
        <v>15.39</v>
      </c>
      <c r="EU12" s="166">
        <v>-15.4</v>
      </c>
      <c r="EV12" s="166">
        <v>105.5</v>
      </c>
      <c r="EW12" s="166">
        <v>15.3125</v>
      </c>
      <c r="EX12" s="166">
        <v>23.875699999999998</v>
      </c>
      <c r="EY12" s="166">
        <v>-35.945099999999996</v>
      </c>
      <c r="EZ12" s="166">
        <v>-35.0991</v>
      </c>
      <c r="FA12" s="166">
        <v>9.6760999999999999</v>
      </c>
      <c r="FB12" s="166">
        <v>-117.81619999999999</v>
      </c>
      <c r="FC12" s="166">
        <v>79.746399999999994</v>
      </c>
      <c r="FD12" s="166">
        <v>24.013999999999999</v>
      </c>
      <c r="FE12" s="167"/>
      <c r="FF12" s="166">
        <v>23.9785</v>
      </c>
      <c r="FG12" s="166">
        <v>43.369</v>
      </c>
      <c r="FH12" s="166">
        <v>43.561999999999998</v>
      </c>
      <c r="FI12" s="166">
        <v>41.671700000000001</v>
      </c>
      <c r="FJ12" s="166">
        <v>-10.8847</v>
      </c>
      <c r="FK12" s="166">
        <v>-11.554500000000001</v>
      </c>
      <c r="FL12" s="166">
        <v>41.529200000000003</v>
      </c>
      <c r="FM12" s="166">
        <v>-43.036499999999997</v>
      </c>
      <c r="FN12" s="166">
        <v>-43.240200000000002</v>
      </c>
      <c r="FO12" s="166">
        <v>2.0061</v>
      </c>
      <c r="FP12" s="166">
        <v>0</v>
      </c>
      <c r="FQ12" s="166">
        <v>36.667400000000001</v>
      </c>
      <c r="FR12" s="166">
        <v>0.98</v>
      </c>
      <c r="FS12" s="166">
        <v>4.6687000000000003</v>
      </c>
      <c r="FT12" s="166">
        <v>0.751</v>
      </c>
      <c r="FU12" s="166">
        <v>-2.17</v>
      </c>
      <c r="FV12" s="166">
        <v>16.59</v>
      </c>
      <c r="FW12" s="166">
        <v>34.838900000000002</v>
      </c>
      <c r="FX12" s="167"/>
      <c r="FY12" s="166">
        <v>-1.42</v>
      </c>
      <c r="FZ12" s="166">
        <v>4.3710000000000004</v>
      </c>
      <c r="GA12" s="167"/>
      <c r="GB12" s="166">
        <v>48.78</v>
      </c>
      <c r="GC12" s="166">
        <v>-3.2814000000000001</v>
      </c>
      <c r="GD12" s="166">
        <v>-2.4605999999999999</v>
      </c>
      <c r="GE12" s="167"/>
      <c r="GF12" s="166">
        <v>73.644199999999998</v>
      </c>
      <c r="GG12" s="166">
        <v>25.8</v>
      </c>
      <c r="GH12" s="166">
        <v>-2.5005999999999999</v>
      </c>
      <c r="GI12" s="166">
        <v>-11.769299999999999</v>
      </c>
      <c r="GJ12" s="166">
        <v>-12.547499999999999</v>
      </c>
      <c r="GK12" s="166">
        <v>1.5753999999999999</v>
      </c>
      <c r="GL12" s="167"/>
      <c r="GM12" s="167"/>
      <c r="GN12" s="166">
        <v>-15.432399999999999</v>
      </c>
      <c r="GO12" s="166">
        <v>-10.6142</v>
      </c>
      <c r="GP12" s="166">
        <v>17.967400000000001</v>
      </c>
      <c r="GQ12" s="166">
        <v>11.2066</v>
      </c>
      <c r="GR12" s="167"/>
      <c r="GS12" s="167"/>
      <c r="GT12" s="166">
        <v>-93.727699999999999</v>
      </c>
      <c r="GU12" s="166">
        <v>-18.459199999999999</v>
      </c>
      <c r="GV12" s="166">
        <v>33.4634</v>
      </c>
      <c r="GW12" s="166">
        <v>-2.7336999999999998</v>
      </c>
      <c r="GX12" s="166">
        <v>11.783099999999999</v>
      </c>
      <c r="GY12" s="166">
        <v>6.2221000000000002</v>
      </c>
      <c r="GZ12" s="166">
        <v>5.9287999999999998</v>
      </c>
      <c r="HA12" s="166">
        <v>12.974500000000001</v>
      </c>
      <c r="HB12" s="166">
        <v>122.12139999999999</v>
      </c>
      <c r="HC12" s="166">
        <v>122.30549999999999</v>
      </c>
      <c r="HD12" s="166">
        <v>4.2</v>
      </c>
      <c r="HE12" s="166">
        <v>0</v>
      </c>
      <c r="HF12" s="166">
        <v>-200.58199999999999</v>
      </c>
      <c r="HG12" s="166">
        <v>200.2884</v>
      </c>
      <c r="HH12" s="166">
        <v>425.9074</v>
      </c>
      <c r="HI12" s="166">
        <v>-119.79689999999999</v>
      </c>
      <c r="HJ12" s="166">
        <v>-117.18819999999999</v>
      </c>
      <c r="HK12" s="166">
        <v>-65.928399999999996</v>
      </c>
      <c r="HL12" s="166">
        <v>-60.860900000000001</v>
      </c>
      <c r="HM12" s="166">
        <v>80.947599999999994</v>
      </c>
      <c r="HN12" s="166">
        <v>80.609399999999994</v>
      </c>
      <c r="HO12" s="166">
        <v>-84.079499999999996</v>
      </c>
      <c r="HP12" s="166">
        <v>-88.731800000000007</v>
      </c>
      <c r="HQ12" s="166">
        <v>32.039400000000001</v>
      </c>
      <c r="HR12" s="166">
        <v>31.907499999999999</v>
      </c>
      <c r="HS12" s="166">
        <v>-37.769300000000001</v>
      </c>
      <c r="HT12" s="166">
        <v>-37.682200000000002</v>
      </c>
      <c r="HU12" s="166">
        <v>107.81</v>
      </c>
      <c r="HV12" s="166">
        <v>106.98</v>
      </c>
      <c r="HW12" s="166">
        <v>9.8000000000000007</v>
      </c>
      <c r="HX12" s="166">
        <v>9.6</v>
      </c>
      <c r="HY12" s="166">
        <v>21.884899999999998</v>
      </c>
      <c r="HZ12" s="166">
        <v>28.72</v>
      </c>
      <c r="IA12" s="166">
        <v>-329.12259999999998</v>
      </c>
      <c r="IB12" s="166">
        <v>104.1353</v>
      </c>
      <c r="IC12" s="166">
        <v>104.819</v>
      </c>
      <c r="ID12" s="166">
        <v>13.9</v>
      </c>
      <c r="IE12" s="166">
        <v>-50.8</v>
      </c>
      <c r="IF12" s="166">
        <v>-31</v>
      </c>
      <c r="IG12" s="166">
        <v>-31.1</v>
      </c>
      <c r="IH12" s="166">
        <v>1.5568</v>
      </c>
      <c r="II12" s="166">
        <v>1.3452</v>
      </c>
      <c r="IJ12" s="166">
        <v>-418.19479999999999</v>
      </c>
      <c r="IK12" s="166">
        <v>-411.63220000000001</v>
      </c>
      <c r="IL12" s="166">
        <v>434.75990000000002</v>
      </c>
      <c r="IM12" s="166">
        <v>355.07709999999997</v>
      </c>
      <c r="IN12" s="167"/>
      <c r="IO12" s="166">
        <v>-342.73500000000001</v>
      </c>
      <c r="IP12" s="166">
        <v>341.84690000000001</v>
      </c>
      <c r="IQ12" s="166">
        <v>-143.8065</v>
      </c>
      <c r="IR12" s="166">
        <v>-213.40780000000001</v>
      </c>
      <c r="IS12" s="166">
        <v>-336.39580000000001</v>
      </c>
      <c r="IT12" s="166">
        <v>90.900300000000001</v>
      </c>
      <c r="IU12" s="166">
        <v>92.987300000000005</v>
      </c>
      <c r="IV12" s="166">
        <v>144.86060000000001</v>
      </c>
      <c r="IW12" s="166">
        <v>-414.04199999999997</v>
      </c>
      <c r="IX12" s="166">
        <v>221.92099999999999</v>
      </c>
      <c r="IY12" s="166">
        <v>-201.50139999999999</v>
      </c>
      <c r="IZ12" s="166">
        <v>203.41919999999999</v>
      </c>
      <c r="JA12" s="166">
        <v>-8.0681999999999992</v>
      </c>
      <c r="JB12" s="166">
        <v>29.247</v>
      </c>
      <c r="JC12" s="166">
        <v>8.56</v>
      </c>
      <c r="JD12" s="167"/>
      <c r="JE12" s="166">
        <v>8.4909999999999997</v>
      </c>
      <c r="JF12" s="166">
        <v>-9.36</v>
      </c>
      <c r="JG12" s="166">
        <v>-12.08</v>
      </c>
      <c r="JH12" s="167"/>
      <c r="JI12" s="166">
        <v>12.541399999999999</v>
      </c>
      <c r="JJ12" s="166">
        <v>-26.366099999999999</v>
      </c>
      <c r="JK12" s="166">
        <v>-40.1083</v>
      </c>
      <c r="JL12" s="166">
        <v>28.1</v>
      </c>
      <c r="JM12" s="166">
        <v>53.595999999999997</v>
      </c>
      <c r="JN12" s="166">
        <v>53.268999999999998</v>
      </c>
      <c r="JO12" s="166">
        <v>11.2096</v>
      </c>
      <c r="JP12" s="167"/>
      <c r="JQ12" s="166">
        <v>53.910899999999998</v>
      </c>
      <c r="JR12" s="166">
        <v>53.416200000000003</v>
      </c>
      <c r="JS12" s="166">
        <v>54.5991</v>
      </c>
      <c r="JT12" s="167"/>
      <c r="JU12" s="166">
        <v>52.4</v>
      </c>
      <c r="JV12" s="166">
        <v>27.403099999999998</v>
      </c>
      <c r="JW12" s="166">
        <v>5.69</v>
      </c>
      <c r="JX12" s="167"/>
      <c r="JY12" s="166">
        <v>-61.935299999999998</v>
      </c>
      <c r="JZ12" s="166">
        <v>80.896900000000002</v>
      </c>
      <c r="KA12" s="166">
        <v>68.418499999999995</v>
      </c>
      <c r="KB12" s="166">
        <v>-62.2517</v>
      </c>
      <c r="KC12" s="166">
        <v>-79.985900000000001</v>
      </c>
      <c r="KD12" s="166">
        <v>60.967399999999998</v>
      </c>
      <c r="KE12" s="166">
        <v>19.442699999999999</v>
      </c>
      <c r="KF12" s="166">
        <v>-62.3</v>
      </c>
      <c r="KG12" s="166">
        <v>62</v>
      </c>
      <c r="KH12" s="166">
        <v>226.2209</v>
      </c>
      <c r="KI12" s="166">
        <v>-126.84269999999999</v>
      </c>
    </row>
    <row r="13" spans="1:295" ht="18" customHeight="1" x14ac:dyDescent="0.3">
      <c r="A13" s="162" t="s">
        <v>62</v>
      </c>
      <c r="B13" s="162" t="s">
        <v>813</v>
      </c>
      <c r="C13" s="166">
        <v>0</v>
      </c>
      <c r="D13" s="166">
        <v>13.754899999999999</v>
      </c>
      <c r="E13" s="167"/>
      <c r="F13" s="166">
        <v>-39.298200000000001</v>
      </c>
      <c r="G13" s="166">
        <v>12.531000000000001</v>
      </c>
      <c r="H13" s="167"/>
      <c r="I13" s="166">
        <v>41.614199999999997</v>
      </c>
      <c r="J13" s="166">
        <v>-58.611199999999997</v>
      </c>
      <c r="K13" s="166">
        <v>40.756100000000004</v>
      </c>
      <c r="L13" s="166">
        <v>20.573399999999999</v>
      </c>
      <c r="M13" s="167"/>
      <c r="N13" s="166">
        <v>24.42</v>
      </c>
      <c r="O13" s="166">
        <v>-40.265999999999998</v>
      </c>
      <c r="P13" s="166">
        <v>37.4</v>
      </c>
      <c r="Q13" s="166">
        <v>18.216000000000001</v>
      </c>
      <c r="R13" s="166">
        <v>-37.4</v>
      </c>
      <c r="S13" s="167"/>
      <c r="T13" s="166">
        <v>30.357800000000001</v>
      </c>
      <c r="U13" s="166">
        <v>13.0131</v>
      </c>
      <c r="V13" s="166">
        <v>13.2385</v>
      </c>
      <c r="W13" s="166">
        <v>21.904</v>
      </c>
      <c r="X13" s="166">
        <v>16.018699999999999</v>
      </c>
      <c r="Y13" s="166">
        <v>6.1098999999999997</v>
      </c>
      <c r="Z13" s="166">
        <v>7.4592999999999998</v>
      </c>
      <c r="AA13" s="167"/>
      <c r="AB13" s="167"/>
      <c r="AC13" s="166">
        <v>-40.24</v>
      </c>
      <c r="AD13" s="166">
        <v>-40.380000000000003</v>
      </c>
      <c r="AE13" s="167"/>
      <c r="AF13" s="166">
        <v>-22.2</v>
      </c>
      <c r="AG13" s="166">
        <v>39.6</v>
      </c>
      <c r="AH13" s="166">
        <v>7.0469999999999997</v>
      </c>
      <c r="AI13" s="166">
        <v>0.17100000000000001</v>
      </c>
      <c r="AJ13" s="168">
        <v>-32.15</v>
      </c>
      <c r="AK13" s="166">
        <v>-32.200000000000003</v>
      </c>
      <c r="AL13" s="166">
        <v>-52.29</v>
      </c>
      <c r="AM13" s="166">
        <v>32.15</v>
      </c>
      <c r="AN13" s="166">
        <v>32.54</v>
      </c>
      <c r="AO13" s="166">
        <v>13.5562</v>
      </c>
      <c r="AP13" s="166">
        <v>1.7568999999999999</v>
      </c>
      <c r="AQ13" s="166">
        <v>55.106699999999996</v>
      </c>
      <c r="AR13" s="166">
        <v>57.064999999999998</v>
      </c>
      <c r="AS13" s="166">
        <v>30.427399999999999</v>
      </c>
      <c r="AT13" s="166">
        <v>-28.3993</v>
      </c>
      <c r="AU13" s="166">
        <v>-28.788599999999999</v>
      </c>
      <c r="AV13" s="166">
        <v>2.2351999999999999</v>
      </c>
      <c r="AW13" s="167"/>
      <c r="AX13" s="167"/>
      <c r="AY13" s="166">
        <v>71.400300000000001</v>
      </c>
      <c r="AZ13" s="166">
        <v>16.563500000000001</v>
      </c>
      <c r="BA13" s="166">
        <v>15.9862</v>
      </c>
      <c r="BB13" s="166">
        <v>-394.59269999999998</v>
      </c>
      <c r="BC13" s="166">
        <v>-6.1321000000000003</v>
      </c>
      <c r="BD13" s="166">
        <v>-11.2</v>
      </c>
      <c r="BE13" s="166">
        <v>-11.2</v>
      </c>
      <c r="BF13" s="166">
        <v>36.142299999999999</v>
      </c>
      <c r="BG13" s="166">
        <v>35.049799999999998</v>
      </c>
      <c r="BH13" s="166">
        <v>-5.5063000000000004</v>
      </c>
      <c r="BI13" s="167"/>
      <c r="BJ13" s="166">
        <v>-53.326799999999999</v>
      </c>
      <c r="BK13" s="166">
        <v>3.7111000000000001</v>
      </c>
      <c r="BL13" s="166">
        <v>6.5854999999999997</v>
      </c>
      <c r="BM13" s="166">
        <v>4.5107999999999997</v>
      </c>
      <c r="BN13" s="166">
        <v>449.5985</v>
      </c>
      <c r="BO13" s="166">
        <v>72.512</v>
      </c>
      <c r="BP13" s="166">
        <v>72.512</v>
      </c>
      <c r="BQ13" s="166">
        <v>-504.59469999999999</v>
      </c>
      <c r="BR13" s="166">
        <v>334.89319999999998</v>
      </c>
      <c r="BS13" s="167"/>
      <c r="BT13" s="166">
        <v>-53.386600000000001</v>
      </c>
      <c r="BU13" s="166">
        <v>55.128300000000003</v>
      </c>
      <c r="BV13" s="166">
        <v>70.435699999999997</v>
      </c>
      <c r="BW13" s="166">
        <v>26.5</v>
      </c>
      <c r="BX13" s="166">
        <v>22.54</v>
      </c>
      <c r="BY13" s="166">
        <v>48.47</v>
      </c>
      <c r="BZ13" s="166">
        <v>68.19</v>
      </c>
      <c r="CA13" s="166">
        <v>14.4716</v>
      </c>
      <c r="CB13" s="166">
        <v>13.132</v>
      </c>
      <c r="CC13" s="166">
        <v>34.834600000000002</v>
      </c>
      <c r="CD13" s="166">
        <v>35.976300000000002</v>
      </c>
      <c r="CE13" s="166">
        <v>-4.4562999999999997</v>
      </c>
      <c r="CF13" s="166">
        <v>-83.430700000000002</v>
      </c>
      <c r="CG13" s="166">
        <v>-83.207499999999996</v>
      </c>
      <c r="CH13" s="166">
        <v>4.0225999999999997</v>
      </c>
      <c r="CI13" s="167"/>
      <c r="CJ13" s="167"/>
      <c r="CK13" s="167"/>
      <c r="CL13" s="166">
        <v>112.9</v>
      </c>
      <c r="CM13" s="166">
        <v>101.8</v>
      </c>
      <c r="CN13" s="166">
        <v>-12.46</v>
      </c>
      <c r="CO13" s="166">
        <v>64.4345</v>
      </c>
      <c r="CP13" s="166">
        <v>63.429400000000001</v>
      </c>
      <c r="CQ13" s="166">
        <v>62.479799999999997</v>
      </c>
      <c r="CR13" s="166">
        <v>-41.751399999999997</v>
      </c>
      <c r="CS13" s="166">
        <v>-42.2804</v>
      </c>
      <c r="CT13" s="166">
        <v>58.622199999999999</v>
      </c>
      <c r="CU13" s="166">
        <v>-57.412399999999998</v>
      </c>
      <c r="CV13" s="166">
        <v>65.237899999999996</v>
      </c>
      <c r="CW13" s="166">
        <v>12.444599999999999</v>
      </c>
      <c r="CX13" s="166">
        <v>51.51</v>
      </c>
      <c r="CY13" s="166">
        <v>27.65</v>
      </c>
      <c r="CZ13" s="166">
        <v>45.241700000000002</v>
      </c>
      <c r="DA13" s="166">
        <v>42.924500000000002</v>
      </c>
      <c r="DB13" s="166">
        <v>-24.11</v>
      </c>
      <c r="DC13" s="166">
        <v>-8.4326000000000008</v>
      </c>
      <c r="DD13" s="167"/>
      <c r="DE13" s="167"/>
      <c r="DF13" s="166">
        <v>-87.150499999999994</v>
      </c>
      <c r="DG13" s="166">
        <v>-13.7872</v>
      </c>
      <c r="DH13" s="166">
        <v>-14.8771</v>
      </c>
      <c r="DI13" s="166">
        <v>-101.7</v>
      </c>
      <c r="DJ13" s="167"/>
      <c r="DK13" s="166">
        <v>21.338200000000001</v>
      </c>
      <c r="DL13" s="166">
        <v>34.579500000000003</v>
      </c>
      <c r="DM13" s="166">
        <v>38.525700000000001</v>
      </c>
      <c r="DN13" s="166">
        <v>49.237099999999998</v>
      </c>
      <c r="DO13" s="166">
        <v>34.42</v>
      </c>
      <c r="DP13" s="166">
        <v>-11.61</v>
      </c>
      <c r="DQ13" s="166">
        <v>55.893000000000001</v>
      </c>
      <c r="DR13" s="166">
        <v>86.057400000000001</v>
      </c>
      <c r="DS13" s="166">
        <v>-24.26</v>
      </c>
      <c r="DT13" s="166">
        <v>-24.38</v>
      </c>
      <c r="DU13" s="166">
        <v>84.55</v>
      </c>
      <c r="DV13" s="166">
        <v>34.549999999999997</v>
      </c>
      <c r="DW13" s="166">
        <v>87.690899999999999</v>
      </c>
      <c r="DX13" s="166">
        <v>85.636399999999995</v>
      </c>
      <c r="DY13" s="166">
        <v>47.709200000000003</v>
      </c>
      <c r="DZ13" s="166">
        <v>47.045499999999997</v>
      </c>
      <c r="EA13" s="166">
        <v>195.37459999999999</v>
      </c>
      <c r="EB13" s="166">
        <v>154.42519999999999</v>
      </c>
      <c r="EC13" s="166">
        <v>149.9924</v>
      </c>
      <c r="ED13" s="166">
        <v>151.4151</v>
      </c>
      <c r="EE13" s="166">
        <v>119.20529999999999</v>
      </c>
      <c r="EF13" s="166">
        <v>117.20489999999999</v>
      </c>
      <c r="EG13" s="166">
        <v>-12.984</v>
      </c>
      <c r="EH13" s="166">
        <v>523.18259999999998</v>
      </c>
      <c r="EI13" s="166">
        <v>448.95609999999999</v>
      </c>
      <c r="EJ13" s="167"/>
      <c r="EK13" s="166">
        <v>-25.005800000000001</v>
      </c>
      <c r="EL13" s="166">
        <v>-22.897300000000001</v>
      </c>
      <c r="EM13" s="166">
        <v>-41.461100000000002</v>
      </c>
      <c r="EN13" s="166">
        <v>44.225499999999997</v>
      </c>
      <c r="EO13" s="166">
        <v>41.483199999999997</v>
      </c>
      <c r="EP13" s="166">
        <v>182.84399999999999</v>
      </c>
      <c r="EQ13" s="166">
        <v>-47.392800000000001</v>
      </c>
      <c r="ER13" s="166">
        <v>-48.129899999999999</v>
      </c>
      <c r="ES13" s="166">
        <v>-83.293700000000001</v>
      </c>
      <c r="ET13" s="166">
        <v>15.19</v>
      </c>
      <c r="EU13" s="166">
        <v>-23.44</v>
      </c>
      <c r="EV13" s="166">
        <v>110</v>
      </c>
      <c r="EW13" s="166">
        <v>15.1564</v>
      </c>
      <c r="EX13" s="166">
        <v>21.348299999999998</v>
      </c>
      <c r="EY13" s="166">
        <v>-36.963200000000001</v>
      </c>
      <c r="EZ13" s="166">
        <v>-36.000399999999999</v>
      </c>
      <c r="FA13" s="166">
        <v>11.5785</v>
      </c>
      <c r="FB13" s="166">
        <v>-115.0081</v>
      </c>
      <c r="FC13" s="166">
        <v>78.432299999999998</v>
      </c>
      <c r="FD13" s="166">
        <v>24.231300000000001</v>
      </c>
      <c r="FE13" s="167"/>
      <c r="FF13" s="166">
        <v>23.365600000000001</v>
      </c>
      <c r="FG13" s="166">
        <v>42.836199999999998</v>
      </c>
      <c r="FH13" s="166">
        <v>42.841700000000003</v>
      </c>
      <c r="FI13" s="166">
        <v>41.372199999999999</v>
      </c>
      <c r="FJ13" s="166">
        <v>-16.9131</v>
      </c>
      <c r="FK13" s="166">
        <v>-16.075800000000001</v>
      </c>
      <c r="FL13" s="166">
        <v>57.270099999999999</v>
      </c>
      <c r="FM13" s="166">
        <v>-46.235500000000002</v>
      </c>
      <c r="FN13" s="166">
        <v>-46.5261</v>
      </c>
      <c r="FO13" s="166">
        <v>24.9253</v>
      </c>
      <c r="FP13" s="166">
        <v>28.384599999999999</v>
      </c>
      <c r="FQ13" s="166">
        <v>26.3401</v>
      </c>
      <c r="FR13" s="166">
        <v>7.61</v>
      </c>
      <c r="FS13" s="166">
        <v>10.269299999999999</v>
      </c>
      <c r="FT13" s="166">
        <v>0.76329999999999998</v>
      </c>
      <c r="FU13" s="166">
        <v>-6</v>
      </c>
      <c r="FV13" s="166">
        <v>17.760000000000002</v>
      </c>
      <c r="FW13" s="166">
        <v>25.295100000000001</v>
      </c>
      <c r="FX13" s="167"/>
      <c r="FY13" s="166">
        <v>-1.456</v>
      </c>
      <c r="FZ13" s="166">
        <v>4.4130000000000003</v>
      </c>
      <c r="GA13" s="167"/>
      <c r="GB13" s="166">
        <v>45.86</v>
      </c>
      <c r="GC13" s="166">
        <v>-30.671299999999999</v>
      </c>
      <c r="GD13" s="166">
        <v>-25.246200000000002</v>
      </c>
      <c r="GE13" s="166">
        <v>12.72</v>
      </c>
      <c r="GF13" s="166">
        <v>76.973500000000001</v>
      </c>
      <c r="GG13" s="166">
        <v>26.4</v>
      </c>
      <c r="GH13" s="166">
        <v>-9.2606000000000002</v>
      </c>
      <c r="GI13" s="166">
        <v>-6.2343000000000002</v>
      </c>
      <c r="GJ13" s="166">
        <v>-6.8521000000000001</v>
      </c>
      <c r="GK13" s="166">
        <v>1.5471999999999999</v>
      </c>
      <c r="GL13" s="167"/>
      <c r="GM13" s="167"/>
      <c r="GN13" s="166">
        <v>-14.8872</v>
      </c>
      <c r="GO13" s="166">
        <v>-17.948</v>
      </c>
      <c r="GP13" s="166">
        <v>19.542200000000001</v>
      </c>
      <c r="GQ13" s="166">
        <v>18.538499999999999</v>
      </c>
      <c r="GR13" s="167"/>
      <c r="GS13" s="167"/>
      <c r="GT13" s="166">
        <v>-99.305999999999997</v>
      </c>
      <c r="GU13" s="166">
        <v>-18.165800000000001</v>
      </c>
      <c r="GV13" s="166">
        <v>29.5777</v>
      </c>
      <c r="GW13" s="166">
        <v>-32.411499999999997</v>
      </c>
      <c r="GX13" s="166">
        <v>12.175599999999999</v>
      </c>
      <c r="GY13" s="166">
        <v>5.7826000000000004</v>
      </c>
      <c r="GZ13" s="166">
        <v>5.5491000000000001</v>
      </c>
      <c r="HA13" s="166">
        <v>14</v>
      </c>
      <c r="HB13" s="166">
        <v>122.71769999999999</v>
      </c>
      <c r="HC13" s="166">
        <v>121.1448</v>
      </c>
      <c r="HD13" s="167"/>
      <c r="HE13" s="167"/>
      <c r="HF13" s="166">
        <v>-201.173</v>
      </c>
      <c r="HG13" s="166">
        <v>201.81559999999999</v>
      </c>
      <c r="HH13" s="166">
        <v>422.8177</v>
      </c>
      <c r="HI13" s="166">
        <v>-118.69289999999999</v>
      </c>
      <c r="HJ13" s="166">
        <v>-115.9204</v>
      </c>
      <c r="HK13" s="166">
        <v>-67.787499999999994</v>
      </c>
      <c r="HL13" s="166">
        <v>-62.884900000000002</v>
      </c>
      <c r="HM13" s="166">
        <v>80.254599999999996</v>
      </c>
      <c r="HN13" s="166">
        <v>80.020899999999997</v>
      </c>
      <c r="HO13" s="167"/>
      <c r="HP13" s="167"/>
      <c r="HQ13" s="166">
        <v>32.896299999999997</v>
      </c>
      <c r="HR13" s="166">
        <v>32.7425</v>
      </c>
      <c r="HS13" s="166">
        <v>-35.435000000000002</v>
      </c>
      <c r="HT13" s="166">
        <v>-35.453699999999998</v>
      </c>
      <c r="HU13" s="166">
        <v>111.12</v>
      </c>
      <c r="HV13" s="166">
        <v>110.41</v>
      </c>
      <c r="HW13" s="166">
        <v>6.5</v>
      </c>
      <c r="HX13" s="166">
        <v>5.6</v>
      </c>
      <c r="HY13" s="167"/>
      <c r="HZ13" s="166">
        <v>28.24</v>
      </c>
      <c r="IA13" s="166">
        <v>-325.91820000000001</v>
      </c>
      <c r="IB13" s="166">
        <v>104.84650000000001</v>
      </c>
      <c r="IC13" s="166">
        <v>105.5681</v>
      </c>
      <c r="ID13" s="166">
        <v>13.3</v>
      </c>
      <c r="IE13" s="166">
        <v>-56.5</v>
      </c>
      <c r="IF13" s="166">
        <v>-31.8</v>
      </c>
      <c r="IG13" s="166">
        <v>-31.9</v>
      </c>
      <c r="IH13" s="167"/>
      <c r="II13" s="167"/>
      <c r="IJ13" s="166">
        <v>-415.21940000000001</v>
      </c>
      <c r="IK13" s="166">
        <v>-413.23250000000002</v>
      </c>
      <c r="IL13" s="166">
        <v>426.7124</v>
      </c>
      <c r="IM13" s="166">
        <v>350.92469999999997</v>
      </c>
      <c r="IN13" s="167"/>
      <c r="IO13" s="166">
        <v>-342.11900000000003</v>
      </c>
      <c r="IP13" s="166">
        <v>343.6773</v>
      </c>
      <c r="IQ13" s="166">
        <v>-138.89590000000001</v>
      </c>
      <c r="IR13" s="166">
        <v>-215.38980000000001</v>
      </c>
      <c r="IS13" s="166">
        <v>-335.61829999999998</v>
      </c>
      <c r="IT13" s="166">
        <v>94.791399999999996</v>
      </c>
      <c r="IU13" s="166">
        <v>95.224000000000004</v>
      </c>
      <c r="IV13" s="166">
        <v>144.80179999999999</v>
      </c>
      <c r="IW13" s="166">
        <v>-415.09960000000001</v>
      </c>
      <c r="IX13" s="166">
        <v>218.28389999999999</v>
      </c>
      <c r="IY13" s="166">
        <v>-194.02369999999999</v>
      </c>
      <c r="IZ13" s="166">
        <v>197.82210000000001</v>
      </c>
      <c r="JA13" s="166">
        <v>-9.4662000000000006</v>
      </c>
      <c r="JB13" s="166">
        <v>29.617000000000001</v>
      </c>
      <c r="JC13" s="166">
        <v>9.2799999999999994</v>
      </c>
      <c r="JD13" s="166">
        <v>8.5310000000000006</v>
      </c>
      <c r="JE13" s="167"/>
      <c r="JF13" s="166">
        <v>-9.6</v>
      </c>
      <c r="JG13" s="166">
        <v>-12.64</v>
      </c>
      <c r="JH13" s="167"/>
      <c r="JI13" s="166">
        <v>14.0642</v>
      </c>
      <c r="JJ13" s="166">
        <v>-25.459700000000002</v>
      </c>
      <c r="JK13" s="166">
        <v>-42.275100000000002</v>
      </c>
      <c r="JL13" s="166">
        <v>28</v>
      </c>
      <c r="JM13" s="166">
        <v>52.314</v>
      </c>
      <c r="JN13" s="166">
        <v>52.511000000000003</v>
      </c>
      <c r="JO13" s="166">
        <v>11.1928</v>
      </c>
      <c r="JP13" s="167"/>
      <c r="JQ13" s="166">
        <v>52.753999999999998</v>
      </c>
      <c r="JR13" s="166">
        <v>52.322400000000002</v>
      </c>
      <c r="JS13" s="166">
        <v>53.255600000000001</v>
      </c>
      <c r="JT13" s="167"/>
      <c r="JU13" s="166">
        <v>57.8</v>
      </c>
      <c r="JV13" s="166">
        <v>22.770299999999999</v>
      </c>
      <c r="JW13" s="166">
        <v>5.64</v>
      </c>
      <c r="JX13" s="167"/>
      <c r="JY13" s="166">
        <v>-58.887</v>
      </c>
      <c r="JZ13" s="166">
        <v>82.424599999999998</v>
      </c>
      <c r="KA13" s="166">
        <v>70.280799999999999</v>
      </c>
      <c r="KB13" s="166">
        <v>-57.873899999999999</v>
      </c>
      <c r="KC13" s="166">
        <v>-81.417500000000004</v>
      </c>
      <c r="KD13" s="166">
        <v>61.37</v>
      </c>
      <c r="KE13" s="166">
        <v>19.378699999999998</v>
      </c>
      <c r="KF13" s="166">
        <v>-66.7</v>
      </c>
      <c r="KG13" s="166">
        <v>67.599999999999994</v>
      </c>
      <c r="KH13" s="166">
        <v>223.39660000000001</v>
      </c>
      <c r="KI13" s="166">
        <v>-129.32259999999999</v>
      </c>
    </row>
    <row r="14" spans="1:295" ht="18" customHeight="1" x14ac:dyDescent="0.3">
      <c r="A14" s="162" t="s">
        <v>62</v>
      </c>
      <c r="B14" s="162" t="s">
        <v>814</v>
      </c>
      <c r="C14" s="166">
        <v>0</v>
      </c>
      <c r="D14" s="167"/>
      <c r="E14" s="167"/>
      <c r="F14" s="166">
        <v>-39.795400000000001</v>
      </c>
      <c r="G14" s="166">
        <v>11.681900000000001</v>
      </c>
      <c r="H14" s="167"/>
      <c r="I14" s="166">
        <v>40.8142</v>
      </c>
      <c r="J14" s="166">
        <v>-57.116100000000003</v>
      </c>
      <c r="K14" s="166">
        <v>39.961300000000001</v>
      </c>
      <c r="L14" s="166">
        <v>20.185400000000001</v>
      </c>
      <c r="M14" s="167"/>
      <c r="N14" s="166">
        <v>28.86</v>
      </c>
      <c r="O14" s="166">
        <v>-39.613</v>
      </c>
      <c r="P14" s="166">
        <v>37.4</v>
      </c>
      <c r="Q14" s="166">
        <v>18.216000000000001</v>
      </c>
      <c r="R14" s="166">
        <v>-35.200000000000003</v>
      </c>
      <c r="S14" s="166">
        <v>13.5692</v>
      </c>
      <c r="T14" s="166">
        <v>29.211600000000001</v>
      </c>
      <c r="U14" s="166">
        <v>13.3012</v>
      </c>
      <c r="V14" s="166">
        <v>13.6187</v>
      </c>
      <c r="W14" s="166">
        <v>22.627600000000001</v>
      </c>
      <c r="X14" s="166">
        <v>15.7805</v>
      </c>
      <c r="Y14" s="166">
        <v>6.4394999999999998</v>
      </c>
      <c r="Z14" s="166">
        <v>8.2562999999999995</v>
      </c>
      <c r="AA14" s="167"/>
      <c r="AB14" s="167"/>
      <c r="AC14" s="166">
        <v>-42.14</v>
      </c>
      <c r="AD14" s="166">
        <v>-65.8</v>
      </c>
      <c r="AE14" s="167"/>
      <c r="AF14" s="166">
        <v>-28.86</v>
      </c>
      <c r="AG14" s="166">
        <v>39.6</v>
      </c>
      <c r="AH14" s="166">
        <v>5.9630000000000001</v>
      </c>
      <c r="AI14" s="166">
        <v>0.16900000000000001</v>
      </c>
      <c r="AJ14" s="168">
        <v>-30.16</v>
      </c>
      <c r="AK14" s="166">
        <v>-30.21</v>
      </c>
      <c r="AL14" s="166">
        <v>-41.32</v>
      </c>
      <c r="AM14" s="166">
        <v>30.16</v>
      </c>
      <c r="AN14" s="166">
        <v>30.36</v>
      </c>
      <c r="AO14" s="166">
        <v>13.8855</v>
      </c>
      <c r="AP14" s="166">
        <v>1.4451000000000001</v>
      </c>
      <c r="AQ14" s="166">
        <v>52.481900000000003</v>
      </c>
      <c r="AR14" s="166">
        <v>54.546700000000001</v>
      </c>
      <c r="AS14" s="166">
        <v>32.833799999999997</v>
      </c>
      <c r="AT14" s="166">
        <v>-28.801200000000001</v>
      </c>
      <c r="AU14" s="166">
        <v>-29.654900000000001</v>
      </c>
      <c r="AV14" s="166">
        <v>2.2254999999999998</v>
      </c>
      <c r="AW14" s="166">
        <v>2.2303000000000002</v>
      </c>
      <c r="AX14" s="167"/>
      <c r="AY14" s="166">
        <v>73.811499999999995</v>
      </c>
      <c r="AZ14" s="166">
        <v>12.9498</v>
      </c>
      <c r="BA14" s="166">
        <v>12.249000000000001</v>
      </c>
      <c r="BB14" s="166">
        <v>-397.37990000000002</v>
      </c>
      <c r="BC14" s="166">
        <v>-2.9887000000000001</v>
      </c>
      <c r="BD14" s="166">
        <v>-11.4</v>
      </c>
      <c r="BE14" s="166">
        <v>-11.6</v>
      </c>
      <c r="BF14" s="166">
        <v>36.163400000000003</v>
      </c>
      <c r="BG14" s="166">
        <v>35.263300000000001</v>
      </c>
      <c r="BH14" s="166">
        <v>-5.8532999999999999</v>
      </c>
      <c r="BI14" s="167"/>
      <c r="BJ14" s="166">
        <v>-47.9467</v>
      </c>
      <c r="BK14" s="166">
        <v>3.9268000000000001</v>
      </c>
      <c r="BL14" s="166">
        <v>6.6836000000000002</v>
      </c>
      <c r="BM14" s="166">
        <v>4.5686</v>
      </c>
      <c r="BN14" s="166">
        <v>454.9393</v>
      </c>
      <c r="BO14" s="166">
        <v>75.075500000000005</v>
      </c>
      <c r="BP14" s="166">
        <v>74.617699999999999</v>
      </c>
      <c r="BQ14" s="166">
        <v>-510.35500000000002</v>
      </c>
      <c r="BR14" s="166">
        <v>339.70069999999998</v>
      </c>
      <c r="BS14" s="167"/>
      <c r="BT14" s="166">
        <v>-25.346599999999999</v>
      </c>
      <c r="BU14" s="166">
        <v>27.793199999999999</v>
      </c>
      <c r="BV14" s="166">
        <v>70.425700000000006</v>
      </c>
      <c r="BW14" s="166">
        <v>26.45</v>
      </c>
      <c r="BX14" s="166">
        <v>22.83</v>
      </c>
      <c r="BY14" s="166">
        <v>48.43</v>
      </c>
      <c r="BZ14" s="166">
        <v>67.489999999999995</v>
      </c>
      <c r="CA14" s="166">
        <v>7.6397000000000004</v>
      </c>
      <c r="CB14" s="166">
        <v>7.1039000000000003</v>
      </c>
      <c r="CC14" s="166">
        <v>44.033999999999999</v>
      </c>
      <c r="CD14" s="166">
        <v>45.567399999999999</v>
      </c>
      <c r="CE14" s="166">
        <v>-7.3593999999999999</v>
      </c>
      <c r="CF14" s="166">
        <v>-80.772800000000004</v>
      </c>
      <c r="CG14" s="166">
        <v>-80.552599999999998</v>
      </c>
      <c r="CH14" s="166">
        <v>2.1573000000000002</v>
      </c>
      <c r="CI14" s="167"/>
      <c r="CJ14" s="167"/>
      <c r="CK14" s="167"/>
      <c r="CL14" s="166">
        <v>111.3</v>
      </c>
      <c r="CM14" s="166">
        <v>100.1</v>
      </c>
      <c r="CN14" s="166">
        <v>-12.49</v>
      </c>
      <c r="CO14" s="166">
        <v>63.981400000000001</v>
      </c>
      <c r="CP14" s="166">
        <v>62.659799999999997</v>
      </c>
      <c r="CQ14" s="166">
        <v>61.867400000000004</v>
      </c>
      <c r="CR14" s="166">
        <v>-41.007800000000003</v>
      </c>
      <c r="CS14" s="166">
        <v>-40.7971</v>
      </c>
      <c r="CT14" s="166">
        <v>61.3264</v>
      </c>
      <c r="CU14" s="166">
        <v>-59.445500000000003</v>
      </c>
      <c r="CV14" s="166">
        <v>68.292900000000003</v>
      </c>
      <c r="CW14" s="166">
        <v>11.6105</v>
      </c>
      <c r="CX14" s="166">
        <v>51.95</v>
      </c>
      <c r="CY14" s="166">
        <v>27.69</v>
      </c>
      <c r="CZ14" s="166">
        <v>44.7729</v>
      </c>
      <c r="DA14" s="166">
        <v>42.484999999999999</v>
      </c>
      <c r="DB14" s="166">
        <v>-23.32</v>
      </c>
      <c r="DC14" s="166">
        <v>-8.5709</v>
      </c>
      <c r="DD14" s="167"/>
      <c r="DE14" s="167"/>
      <c r="DF14" s="166">
        <v>-97.436000000000007</v>
      </c>
      <c r="DG14" s="166">
        <v>-14.3194</v>
      </c>
      <c r="DH14" s="166">
        <v>-14.5624</v>
      </c>
      <c r="DI14" s="166">
        <v>-102.2</v>
      </c>
      <c r="DJ14" s="167"/>
      <c r="DK14" s="166">
        <v>20.1022</v>
      </c>
      <c r="DL14" s="167"/>
      <c r="DM14" s="166">
        <v>38.9953</v>
      </c>
      <c r="DN14" s="166">
        <v>48.065199999999997</v>
      </c>
      <c r="DO14" s="166">
        <v>33.71</v>
      </c>
      <c r="DP14" s="166">
        <v>-13.22</v>
      </c>
      <c r="DQ14" s="166">
        <v>54.637500000000003</v>
      </c>
      <c r="DR14" s="166">
        <v>96.897999999999996</v>
      </c>
      <c r="DS14" s="166">
        <v>-25.99</v>
      </c>
      <c r="DT14" s="166">
        <v>-26.1</v>
      </c>
      <c r="DU14" s="166">
        <v>85.47</v>
      </c>
      <c r="DV14" s="166">
        <v>33.32</v>
      </c>
      <c r="DW14" s="166">
        <v>97.381799999999998</v>
      </c>
      <c r="DX14" s="166">
        <v>96.509100000000004</v>
      </c>
      <c r="DY14" s="166">
        <v>42.529800000000002</v>
      </c>
      <c r="DZ14" s="166">
        <v>41.118200000000002</v>
      </c>
      <c r="EA14" s="166">
        <v>196.0882</v>
      </c>
      <c r="EB14" s="166">
        <v>156.93899999999999</v>
      </c>
      <c r="EC14" s="166">
        <v>150.57640000000001</v>
      </c>
      <c r="ED14" s="166">
        <v>152.88</v>
      </c>
      <c r="EE14" s="166">
        <v>97.189800000000005</v>
      </c>
      <c r="EF14" s="166">
        <v>93.950900000000004</v>
      </c>
      <c r="EG14" s="166">
        <v>-14.241</v>
      </c>
      <c r="EH14" s="166">
        <v>520.79290000000003</v>
      </c>
      <c r="EI14" s="166">
        <v>450.0385</v>
      </c>
      <c r="EJ14" s="167"/>
      <c r="EK14" s="166">
        <v>-26.270900000000001</v>
      </c>
      <c r="EL14" s="166">
        <v>-24.223600000000001</v>
      </c>
      <c r="EM14" s="166">
        <v>-17.040099999999999</v>
      </c>
      <c r="EN14" s="166">
        <v>56.010199999999998</v>
      </c>
      <c r="EO14" s="166">
        <v>53.1723</v>
      </c>
      <c r="EP14" s="166">
        <v>47.664000000000001</v>
      </c>
      <c r="EQ14" s="166">
        <v>-31.1953</v>
      </c>
      <c r="ER14" s="166">
        <v>-31.9846</v>
      </c>
      <c r="ES14" s="166">
        <v>-58.901899999999998</v>
      </c>
      <c r="ET14" s="166">
        <v>0</v>
      </c>
      <c r="EU14" s="166">
        <v>-16.7</v>
      </c>
      <c r="EV14" s="166">
        <v>1</v>
      </c>
      <c r="EW14" s="166">
        <v>15.369300000000001</v>
      </c>
      <c r="EX14" s="166">
        <v>44.143799999999999</v>
      </c>
      <c r="EY14" s="166">
        <v>-36.713000000000001</v>
      </c>
      <c r="EZ14" s="166">
        <v>-35.9131</v>
      </c>
      <c r="FA14" s="166">
        <v>11.818199999999999</v>
      </c>
      <c r="FB14" s="166">
        <v>-91.5137</v>
      </c>
      <c r="FC14" s="166">
        <v>54.566299999999998</v>
      </c>
      <c r="FD14" s="166">
        <v>23.797899999999998</v>
      </c>
      <c r="FE14" s="167"/>
      <c r="FF14" s="166">
        <v>23.438199999999998</v>
      </c>
      <c r="FG14" s="166">
        <v>41.160400000000003</v>
      </c>
      <c r="FH14" s="166">
        <v>41.71</v>
      </c>
      <c r="FI14" s="166">
        <v>39.884599999999999</v>
      </c>
      <c r="FJ14" s="166">
        <v>-7.3681000000000001</v>
      </c>
      <c r="FK14" s="166">
        <v>-8.0379000000000005</v>
      </c>
      <c r="FL14" s="166">
        <v>38.514899999999997</v>
      </c>
      <c r="FM14" s="166">
        <v>-39.756</v>
      </c>
      <c r="FN14" s="166">
        <v>-39.7258</v>
      </c>
      <c r="FO14" s="166">
        <v>5.8174000000000001</v>
      </c>
      <c r="FP14" s="166">
        <v>0</v>
      </c>
      <c r="FQ14" s="166">
        <v>31.159500000000001</v>
      </c>
      <c r="FR14" s="166">
        <v>3.21</v>
      </c>
      <c r="FS14" s="166">
        <v>7.5641999999999996</v>
      </c>
      <c r="FT14" s="166">
        <v>0.751</v>
      </c>
      <c r="FU14" s="166">
        <v>-4.21</v>
      </c>
      <c r="FV14" s="166">
        <v>17.79</v>
      </c>
      <c r="FW14" s="166">
        <v>29.048999999999999</v>
      </c>
      <c r="FX14" s="167"/>
      <c r="FY14" s="166">
        <v>-1.5209999999999999</v>
      </c>
      <c r="FZ14" s="166">
        <v>4.4630000000000001</v>
      </c>
      <c r="GA14" s="167"/>
      <c r="GB14" s="166">
        <v>48.96</v>
      </c>
      <c r="GC14" s="166">
        <v>-7.4622999999999999</v>
      </c>
      <c r="GD14" s="166">
        <v>-4.9386999999999999</v>
      </c>
      <c r="GE14" s="166">
        <v>13.07</v>
      </c>
      <c r="GF14" s="166">
        <v>83.560900000000004</v>
      </c>
      <c r="GG14" s="166">
        <v>26.9</v>
      </c>
      <c r="GH14" s="166">
        <v>-15.0381</v>
      </c>
      <c r="GI14" s="166">
        <v>-3.6562000000000001</v>
      </c>
      <c r="GJ14" s="166">
        <v>-3.9712999999999998</v>
      </c>
      <c r="GK14" s="166">
        <v>1.4374</v>
      </c>
      <c r="GL14" s="167"/>
      <c r="GM14" s="167"/>
      <c r="GN14" s="166">
        <v>-14.086</v>
      </c>
      <c r="GO14" s="166">
        <v>-23.276499999999999</v>
      </c>
      <c r="GP14" s="166">
        <v>17.991599999999998</v>
      </c>
      <c r="GQ14" s="166">
        <v>24.156300000000002</v>
      </c>
      <c r="GR14" s="167"/>
      <c r="GS14" s="167"/>
      <c r="GT14" s="166">
        <v>-113.7897</v>
      </c>
      <c r="GU14" s="166">
        <v>-17.936199999999999</v>
      </c>
      <c r="GV14" s="166">
        <v>30.077999999999999</v>
      </c>
      <c r="GW14" s="166">
        <v>-46.2395</v>
      </c>
      <c r="GX14" s="166">
        <v>12.648400000000001</v>
      </c>
      <c r="GY14" s="166">
        <v>5.9389000000000003</v>
      </c>
      <c r="GZ14" s="166">
        <v>5.6863000000000001</v>
      </c>
      <c r="HA14" s="166">
        <v>14.1883</v>
      </c>
      <c r="HB14" s="166">
        <v>122.3617</v>
      </c>
      <c r="HC14" s="166">
        <v>123.6465</v>
      </c>
      <c r="HD14" s="166">
        <v>4.5999999999999996</v>
      </c>
      <c r="HE14" s="167"/>
      <c r="HF14" s="166">
        <v>-206.25360000000001</v>
      </c>
      <c r="HG14" s="166">
        <v>205.4845</v>
      </c>
      <c r="HH14" s="166">
        <v>424.6318</v>
      </c>
      <c r="HI14" s="166">
        <v>-119.4798</v>
      </c>
      <c r="HJ14" s="166">
        <v>-117.2915</v>
      </c>
      <c r="HK14" s="166">
        <v>-67.224400000000003</v>
      </c>
      <c r="HL14" s="166">
        <v>-60.594099999999997</v>
      </c>
      <c r="HM14" s="166">
        <v>81.556200000000004</v>
      </c>
      <c r="HN14" s="166">
        <v>80.607399999999998</v>
      </c>
      <c r="HO14" s="167"/>
      <c r="HP14" s="167"/>
      <c r="HQ14" s="166">
        <v>34.346499999999999</v>
      </c>
      <c r="HR14" s="166">
        <v>33.599400000000003</v>
      </c>
      <c r="HS14" s="166">
        <v>-36.299900000000001</v>
      </c>
      <c r="HT14" s="166">
        <v>-36.316000000000003</v>
      </c>
      <c r="HU14" s="166">
        <v>109.06</v>
      </c>
      <c r="HV14" s="166">
        <v>107.88</v>
      </c>
      <c r="HW14" s="166">
        <v>6</v>
      </c>
      <c r="HX14" s="166">
        <v>7.2</v>
      </c>
      <c r="HY14" s="166">
        <v>21.6585</v>
      </c>
      <c r="HZ14" s="166">
        <v>28.24</v>
      </c>
      <c r="IA14" s="166">
        <v>-330.51670000000001</v>
      </c>
      <c r="IB14" s="166">
        <v>105.76009999999999</v>
      </c>
      <c r="IC14" s="166">
        <v>104.9041</v>
      </c>
      <c r="ID14" s="166">
        <v>13.9</v>
      </c>
      <c r="IE14" s="166">
        <v>-54.7</v>
      </c>
      <c r="IF14" s="166">
        <v>-32.700000000000003</v>
      </c>
      <c r="IG14" s="166">
        <v>-32.799999999999997</v>
      </c>
      <c r="IH14" s="167"/>
      <c r="II14" s="167"/>
      <c r="IJ14" s="166">
        <v>-411.98309999999998</v>
      </c>
      <c r="IK14" s="166">
        <v>-408.53899999999999</v>
      </c>
      <c r="IL14" s="166">
        <v>435.18389999999999</v>
      </c>
      <c r="IM14" s="166">
        <v>355.61419999999998</v>
      </c>
      <c r="IN14" s="167"/>
      <c r="IO14" s="166">
        <v>-341.9205</v>
      </c>
      <c r="IP14" s="166">
        <v>342.66160000000002</v>
      </c>
      <c r="IQ14" s="166">
        <v>-143.5428</v>
      </c>
      <c r="IR14" s="166">
        <v>-214.91650000000001</v>
      </c>
      <c r="IS14" s="166">
        <v>-334.327</v>
      </c>
      <c r="IT14" s="166">
        <v>94.06</v>
      </c>
      <c r="IU14" s="166">
        <v>94.110600000000005</v>
      </c>
      <c r="IV14" s="166">
        <v>146.91220000000001</v>
      </c>
      <c r="IW14" s="166">
        <v>-419.69200000000001</v>
      </c>
      <c r="IX14" s="166">
        <v>220.21080000000001</v>
      </c>
      <c r="IY14" s="166">
        <v>-196.69720000000001</v>
      </c>
      <c r="IZ14" s="166">
        <v>197.9067</v>
      </c>
      <c r="JA14" s="166">
        <v>-7.6204999999999998</v>
      </c>
      <c r="JB14" s="166">
        <v>28.99</v>
      </c>
      <c r="JC14" s="166">
        <v>7.52</v>
      </c>
      <c r="JD14" s="167"/>
      <c r="JE14" s="167"/>
      <c r="JF14" s="166">
        <v>-7.6</v>
      </c>
      <c r="JG14" s="166">
        <v>-13.36</v>
      </c>
      <c r="JH14" s="167"/>
      <c r="JI14" s="166">
        <v>14.0642</v>
      </c>
      <c r="JJ14" s="166">
        <v>-25.752600000000001</v>
      </c>
      <c r="JK14" s="166">
        <v>-41.719700000000003</v>
      </c>
      <c r="JL14" s="166">
        <v>28.2</v>
      </c>
      <c r="JM14" s="166">
        <v>51.296999999999997</v>
      </c>
      <c r="JN14" s="166">
        <v>49.308999999999997</v>
      </c>
      <c r="JO14" s="167"/>
      <c r="JP14" s="167"/>
      <c r="JQ14" s="166">
        <v>53.021299999999997</v>
      </c>
      <c r="JR14" s="166">
        <v>53.148200000000003</v>
      </c>
      <c r="JS14" s="166">
        <v>53.253500000000003</v>
      </c>
      <c r="JT14" s="167"/>
      <c r="JU14" s="166">
        <v>54.7</v>
      </c>
      <c r="JV14" s="166">
        <v>22.709800000000001</v>
      </c>
      <c r="JW14" s="166">
        <v>5.49</v>
      </c>
      <c r="JX14" s="167"/>
      <c r="JY14" s="166">
        <v>-60.5351</v>
      </c>
      <c r="JZ14" s="166">
        <v>82.062899999999999</v>
      </c>
      <c r="KA14" s="166">
        <v>68.667500000000004</v>
      </c>
      <c r="KB14" s="166">
        <v>-59.840499999999999</v>
      </c>
      <c r="KC14" s="166">
        <v>-80.584800000000001</v>
      </c>
      <c r="KD14" s="166">
        <v>60.257300000000001</v>
      </c>
      <c r="KE14" s="166">
        <v>19.506</v>
      </c>
      <c r="KF14" s="166">
        <v>-63.9</v>
      </c>
      <c r="KG14" s="166">
        <v>64.599999999999994</v>
      </c>
      <c r="KH14" s="166">
        <v>213.89179999999999</v>
      </c>
      <c r="KI14" s="166">
        <v>-117.5967</v>
      </c>
    </row>
    <row r="15" spans="1:295" ht="18" customHeight="1" x14ac:dyDescent="0.3">
      <c r="A15" s="162" t="s">
        <v>62</v>
      </c>
      <c r="B15" s="162" t="s">
        <v>815</v>
      </c>
      <c r="C15" s="166">
        <v>0</v>
      </c>
      <c r="D15" s="166">
        <v>14.083600000000001</v>
      </c>
      <c r="E15" s="166">
        <v>-21.153600000000001</v>
      </c>
      <c r="F15" s="166">
        <v>-39.601799999999997</v>
      </c>
      <c r="G15" s="166">
        <v>13.2303</v>
      </c>
      <c r="H15" s="167"/>
      <c r="I15" s="166">
        <v>40.627699999999997</v>
      </c>
      <c r="J15" s="166">
        <v>-56.236600000000003</v>
      </c>
      <c r="K15" s="166">
        <v>39.490400000000001</v>
      </c>
      <c r="L15" s="166">
        <v>20.125399999999999</v>
      </c>
      <c r="M15" s="167"/>
      <c r="N15" s="166">
        <v>28.86</v>
      </c>
      <c r="O15" s="166">
        <v>-39.244999999999997</v>
      </c>
      <c r="P15" s="166">
        <v>35.200000000000003</v>
      </c>
      <c r="Q15" s="166">
        <v>18.216000000000001</v>
      </c>
      <c r="R15" s="166">
        <v>-35.200000000000003</v>
      </c>
      <c r="S15" s="166">
        <v>13.4861</v>
      </c>
      <c r="T15" s="166">
        <v>27.544</v>
      </c>
      <c r="U15" s="166">
        <v>13.5906</v>
      </c>
      <c r="V15" s="166">
        <v>13.8218</v>
      </c>
      <c r="W15" s="166">
        <v>23.147500000000001</v>
      </c>
      <c r="X15" s="166">
        <v>16.939900000000002</v>
      </c>
      <c r="Y15" s="166">
        <v>5.827</v>
      </c>
      <c r="Z15" s="166">
        <v>7.9583000000000004</v>
      </c>
      <c r="AA15" s="167"/>
      <c r="AB15" s="167"/>
      <c r="AC15" s="167"/>
      <c r="AD15" s="166">
        <v>-66.84</v>
      </c>
      <c r="AE15" s="167"/>
      <c r="AF15" s="166">
        <v>-28.86</v>
      </c>
      <c r="AG15" s="167"/>
      <c r="AH15" s="166">
        <v>6.3840000000000003</v>
      </c>
      <c r="AI15" s="166">
        <v>0.17100000000000001</v>
      </c>
      <c r="AJ15" s="168">
        <v>-29.76</v>
      </c>
      <c r="AK15" s="166">
        <v>-29.52</v>
      </c>
      <c r="AL15" s="166">
        <v>-43.13</v>
      </c>
      <c r="AM15" s="166">
        <v>29.76</v>
      </c>
      <c r="AN15" s="166">
        <v>29.74</v>
      </c>
      <c r="AO15" s="166">
        <v>13.400600000000001</v>
      </c>
      <c r="AP15" s="166">
        <v>1.7595000000000001</v>
      </c>
      <c r="AQ15" s="166">
        <v>51.445300000000003</v>
      </c>
      <c r="AR15" s="166">
        <v>53.177599999999998</v>
      </c>
      <c r="AS15" s="166">
        <v>35.741599999999998</v>
      </c>
      <c r="AT15" s="166">
        <v>-29.3371</v>
      </c>
      <c r="AU15" s="166">
        <v>-29.914300000000001</v>
      </c>
      <c r="AV15" s="166">
        <v>2.1661999999999999</v>
      </c>
      <c r="AW15" s="166">
        <v>2.1147999999999998</v>
      </c>
      <c r="AX15" s="167"/>
      <c r="AY15" s="166">
        <v>74.615300000000005</v>
      </c>
      <c r="AZ15" s="166">
        <v>11.914099999999999</v>
      </c>
      <c r="BA15" s="166">
        <v>11.2967</v>
      </c>
      <c r="BB15" s="166">
        <v>-395.80930000000001</v>
      </c>
      <c r="BC15" s="166">
        <v>-4.1433</v>
      </c>
      <c r="BD15" s="166">
        <v>-11.4</v>
      </c>
      <c r="BE15" s="166">
        <v>-11.5</v>
      </c>
      <c r="BF15" s="166">
        <v>36.6417</v>
      </c>
      <c r="BG15" s="166">
        <v>35.878599999999999</v>
      </c>
      <c r="BH15" s="166">
        <v>-5.5602999999999998</v>
      </c>
      <c r="BI15" s="167"/>
      <c r="BJ15" s="166">
        <v>-48.275399999999998</v>
      </c>
      <c r="BK15" s="166">
        <v>3.8027000000000002</v>
      </c>
      <c r="BL15" s="166">
        <v>6.4187000000000003</v>
      </c>
      <c r="BM15" s="166">
        <v>4.4972000000000003</v>
      </c>
      <c r="BN15" s="166">
        <v>450.33100000000002</v>
      </c>
      <c r="BO15" s="166">
        <v>72.420400000000001</v>
      </c>
      <c r="BP15" s="166">
        <v>72.572999999999993</v>
      </c>
      <c r="BQ15" s="166">
        <v>-508.02120000000002</v>
      </c>
      <c r="BR15" s="166">
        <v>331.577</v>
      </c>
      <c r="BS15" s="167"/>
      <c r="BT15" s="166">
        <v>-29.475899999999999</v>
      </c>
      <c r="BU15" s="166">
        <v>31.272099999999998</v>
      </c>
      <c r="BV15" s="166">
        <v>70.505499999999998</v>
      </c>
      <c r="BW15" s="166">
        <v>25.92</v>
      </c>
      <c r="BX15" s="166">
        <v>22.7</v>
      </c>
      <c r="BY15" s="166">
        <v>47.9</v>
      </c>
      <c r="BZ15" s="166">
        <v>66.8</v>
      </c>
      <c r="CA15" s="166">
        <v>10.4528</v>
      </c>
      <c r="CB15" s="166">
        <v>11.792400000000001</v>
      </c>
      <c r="CC15" s="166">
        <v>42.455100000000002</v>
      </c>
      <c r="CD15" s="166">
        <v>42.716900000000003</v>
      </c>
      <c r="CE15" s="166">
        <v>-6.8432000000000004</v>
      </c>
      <c r="CF15" s="166">
        <v>-79.487700000000004</v>
      </c>
      <c r="CG15" s="166">
        <v>-78.375799999999998</v>
      </c>
      <c r="CH15" s="166">
        <v>2.0560999999999998</v>
      </c>
      <c r="CI15" s="167"/>
      <c r="CJ15" s="167"/>
      <c r="CK15" s="167"/>
      <c r="CL15" s="166">
        <v>110.2</v>
      </c>
      <c r="CM15" s="166">
        <v>99.5</v>
      </c>
      <c r="CN15" s="166">
        <v>-12.19</v>
      </c>
      <c r="CO15" s="166">
        <v>63.030900000000003</v>
      </c>
      <c r="CP15" s="166">
        <v>62.365299999999998</v>
      </c>
      <c r="CQ15" s="166">
        <v>62.335900000000002</v>
      </c>
      <c r="CR15" s="166">
        <v>-41.822200000000002</v>
      </c>
      <c r="CS15" s="166">
        <v>-41.171300000000002</v>
      </c>
      <c r="CT15" s="166">
        <v>59.785400000000003</v>
      </c>
      <c r="CU15" s="166">
        <v>-57.123899999999999</v>
      </c>
      <c r="CV15" s="166">
        <v>65.974000000000004</v>
      </c>
      <c r="CW15" s="166">
        <v>11.714700000000001</v>
      </c>
      <c r="CX15" s="166">
        <v>48.12</v>
      </c>
      <c r="CY15" s="166">
        <v>26.1</v>
      </c>
      <c r="CZ15" s="166">
        <v>44.304200000000002</v>
      </c>
      <c r="DA15" s="166">
        <v>42.192100000000003</v>
      </c>
      <c r="DB15" s="166">
        <v>-23.44</v>
      </c>
      <c r="DC15" s="166">
        <v>-8.5709</v>
      </c>
      <c r="DD15" s="167"/>
      <c r="DE15" s="167"/>
      <c r="DF15" s="166">
        <v>-92.801100000000005</v>
      </c>
      <c r="DG15" s="166">
        <v>-14.209</v>
      </c>
      <c r="DH15" s="166">
        <v>-14.5303</v>
      </c>
      <c r="DI15" s="166">
        <v>-100</v>
      </c>
      <c r="DJ15" s="167"/>
      <c r="DK15" s="166">
        <v>20.0198</v>
      </c>
      <c r="DL15" s="166">
        <v>33.407600000000002</v>
      </c>
      <c r="DM15" s="166">
        <v>37.586399999999998</v>
      </c>
      <c r="DN15" s="166">
        <v>47.479199999999999</v>
      </c>
      <c r="DO15" s="166">
        <v>33.01</v>
      </c>
      <c r="DP15" s="166">
        <v>-12.28</v>
      </c>
      <c r="DQ15" s="166">
        <v>57.164000000000001</v>
      </c>
      <c r="DR15" s="166">
        <v>92.502799999999993</v>
      </c>
      <c r="DS15" s="166">
        <v>-24.51</v>
      </c>
      <c r="DT15" s="166">
        <v>-24.65</v>
      </c>
      <c r="DU15" s="166">
        <v>82.81</v>
      </c>
      <c r="DV15" s="166">
        <v>33.36</v>
      </c>
      <c r="DW15" s="166">
        <v>92.254499999999993</v>
      </c>
      <c r="DX15" s="166">
        <v>91.836399999999998</v>
      </c>
      <c r="DY15" s="166">
        <v>44.813099999999999</v>
      </c>
      <c r="DZ15" s="166">
        <v>42.554499999999997</v>
      </c>
      <c r="EA15" s="166">
        <v>191.33779999999999</v>
      </c>
      <c r="EB15" s="166">
        <v>153.446</v>
      </c>
      <c r="EC15" s="166">
        <v>146.81989999999999</v>
      </c>
      <c r="ED15" s="166">
        <v>149.19640000000001</v>
      </c>
      <c r="EE15" s="166">
        <v>121.6987</v>
      </c>
      <c r="EF15" s="166">
        <v>119.5513</v>
      </c>
      <c r="EG15" s="166">
        <v>-13.170999999999999</v>
      </c>
      <c r="EH15" s="166">
        <v>518.34789999999998</v>
      </c>
      <c r="EI15" s="166">
        <v>454.05439999999999</v>
      </c>
      <c r="EJ15" s="167"/>
      <c r="EK15" s="166">
        <v>-25.94</v>
      </c>
      <c r="EL15" s="166">
        <v>-24.090900000000001</v>
      </c>
      <c r="EM15" s="166">
        <v>-40.989400000000003</v>
      </c>
      <c r="EN15" s="166">
        <v>45.711500000000001</v>
      </c>
      <c r="EO15" s="166">
        <v>43.560699999999997</v>
      </c>
      <c r="EP15" s="166">
        <v>173.62799999999999</v>
      </c>
      <c r="EQ15" s="166">
        <v>-47.302900000000001</v>
      </c>
      <c r="ER15" s="166">
        <v>-47.520200000000003</v>
      </c>
      <c r="ES15" s="166">
        <v>-82.894900000000007</v>
      </c>
      <c r="ET15" s="166">
        <v>0</v>
      </c>
      <c r="EU15" s="166">
        <v>-23.73</v>
      </c>
      <c r="EV15" s="166">
        <v>112.2</v>
      </c>
      <c r="EW15" s="166">
        <v>15.2418</v>
      </c>
      <c r="EX15" s="166">
        <v>25.004899999999999</v>
      </c>
      <c r="EY15" s="166">
        <v>-36.322000000000003</v>
      </c>
      <c r="EZ15" s="166">
        <v>-35.602499999999999</v>
      </c>
      <c r="FA15" s="166">
        <v>9.8162000000000003</v>
      </c>
      <c r="FB15" s="166">
        <v>-115.54559999999999</v>
      </c>
      <c r="FC15" s="166">
        <v>79.898200000000003</v>
      </c>
      <c r="FD15" s="166">
        <v>23.948799999999999</v>
      </c>
      <c r="FE15" s="167"/>
      <c r="FF15" s="166">
        <v>24.142099999999999</v>
      </c>
      <c r="FG15" s="166">
        <v>41.357599999999998</v>
      </c>
      <c r="FH15" s="166">
        <v>40.634399999999999</v>
      </c>
      <c r="FI15" s="166">
        <v>39.217599999999997</v>
      </c>
      <c r="FJ15" s="166">
        <v>-11.8894</v>
      </c>
      <c r="FK15" s="166">
        <v>-12.3918</v>
      </c>
      <c r="FL15" s="166">
        <v>48.3949</v>
      </c>
      <c r="FM15" s="166">
        <v>-41.393099999999997</v>
      </c>
      <c r="FN15" s="166">
        <v>-41.254399999999997</v>
      </c>
      <c r="FO15" s="166">
        <v>5.1063999999999998</v>
      </c>
      <c r="FP15" s="166">
        <v>0</v>
      </c>
      <c r="FQ15" s="166">
        <v>40.996099999999998</v>
      </c>
      <c r="FR15" s="166">
        <v>-0.31</v>
      </c>
      <c r="FS15" s="166">
        <v>3.3624999999999998</v>
      </c>
      <c r="FT15" s="166">
        <v>0.74009999999999998</v>
      </c>
      <c r="FU15" s="166">
        <v>-1.21</v>
      </c>
      <c r="FV15" s="166">
        <v>17.89</v>
      </c>
      <c r="FW15" s="166">
        <v>39.185699999999997</v>
      </c>
      <c r="FX15" s="167"/>
      <c r="FY15" s="166">
        <v>-1.5449999999999999</v>
      </c>
      <c r="FZ15" s="166">
        <v>4.5490000000000004</v>
      </c>
      <c r="GA15" s="167"/>
      <c r="GB15" s="166">
        <v>50.96</v>
      </c>
      <c r="GC15" s="166">
        <v>-4.4267000000000003</v>
      </c>
      <c r="GD15" s="166">
        <v>-5.1079999999999997</v>
      </c>
      <c r="GE15" s="166">
        <v>12.92</v>
      </c>
      <c r="GF15" s="166">
        <v>84.560100000000006</v>
      </c>
      <c r="GG15" s="166">
        <v>26.4</v>
      </c>
      <c r="GH15" s="166">
        <v>-14.8514</v>
      </c>
      <c r="GI15" s="166">
        <v>-3.9238</v>
      </c>
      <c r="GJ15" s="166">
        <v>-4.0232000000000001</v>
      </c>
      <c r="GK15" s="166">
        <v>1.4217</v>
      </c>
      <c r="GL15" s="167"/>
      <c r="GM15" s="167"/>
      <c r="GN15" s="166">
        <v>-15.161799999999999</v>
      </c>
      <c r="GO15" s="166">
        <v>-22.794699999999999</v>
      </c>
      <c r="GP15" s="166">
        <v>19.1585</v>
      </c>
      <c r="GQ15" s="166">
        <v>23.5718</v>
      </c>
      <c r="GR15" s="167"/>
      <c r="GS15" s="167"/>
      <c r="GT15" s="166">
        <v>-113.18770000000001</v>
      </c>
      <c r="GU15" s="166">
        <v>-17.9132</v>
      </c>
      <c r="GV15" s="166">
        <v>29.8293</v>
      </c>
      <c r="GW15" s="166">
        <v>-47.187199999999997</v>
      </c>
      <c r="GX15" s="166">
        <v>12.354799999999999</v>
      </c>
      <c r="GY15" s="166">
        <v>5.8022</v>
      </c>
      <c r="GZ15" s="166">
        <v>5.5279999999999996</v>
      </c>
      <c r="HA15" s="166">
        <v>13</v>
      </c>
      <c r="HB15" s="166">
        <v>120.3035</v>
      </c>
      <c r="HC15" s="166">
        <v>118.44840000000001</v>
      </c>
      <c r="HD15" s="167"/>
      <c r="HE15" s="167"/>
      <c r="HF15" s="166">
        <v>-198.94159999999999</v>
      </c>
      <c r="HG15" s="166">
        <v>200.87360000000001</v>
      </c>
      <c r="HH15" s="166">
        <v>420.44200000000001</v>
      </c>
      <c r="HI15" s="166">
        <v>-115.6835</v>
      </c>
      <c r="HJ15" s="166">
        <v>-114.2987</v>
      </c>
      <c r="HK15" s="166">
        <v>-69.510300000000001</v>
      </c>
      <c r="HL15" s="166">
        <v>-63.125999999999998</v>
      </c>
      <c r="HM15" s="166">
        <v>81.477400000000003</v>
      </c>
      <c r="HN15" s="166">
        <v>81.349000000000004</v>
      </c>
      <c r="HO15" s="167"/>
      <c r="HP15" s="166">
        <v>-83.971800000000002</v>
      </c>
      <c r="HQ15" s="166">
        <v>29.369599999999998</v>
      </c>
      <c r="HR15" s="166">
        <v>29.117000000000001</v>
      </c>
      <c r="HS15" s="166">
        <v>-35.003900000000002</v>
      </c>
      <c r="HT15" s="166">
        <v>-34.8459</v>
      </c>
      <c r="HU15" s="166">
        <v>110.99</v>
      </c>
      <c r="HV15" s="166">
        <v>110.03</v>
      </c>
      <c r="HW15" s="166">
        <v>6.1</v>
      </c>
      <c r="HX15" s="166">
        <v>7.2</v>
      </c>
      <c r="HY15" s="166">
        <v>21.699100000000001</v>
      </c>
      <c r="HZ15" s="166">
        <v>28</v>
      </c>
      <c r="IA15" s="166">
        <v>-305.85770000000002</v>
      </c>
      <c r="IB15" s="166">
        <v>91.964100000000002</v>
      </c>
      <c r="IC15" s="166">
        <v>93.0197</v>
      </c>
      <c r="ID15" s="166">
        <v>13.9</v>
      </c>
      <c r="IE15" s="166">
        <v>-55.9</v>
      </c>
      <c r="IF15" s="166">
        <v>-28.2</v>
      </c>
      <c r="IG15" s="166">
        <v>-28.5</v>
      </c>
      <c r="IH15" s="167"/>
      <c r="II15" s="166">
        <v>1.3731</v>
      </c>
      <c r="IJ15" s="166">
        <v>-411.20269999999999</v>
      </c>
      <c r="IK15" s="166">
        <v>-411.91160000000002</v>
      </c>
      <c r="IL15" s="166">
        <v>415.03730000000002</v>
      </c>
      <c r="IM15" s="166">
        <v>344.62369999999999</v>
      </c>
      <c r="IN15" s="167"/>
      <c r="IO15" s="166">
        <v>-330.16030000000001</v>
      </c>
      <c r="IP15" s="166">
        <v>329.49059999999997</v>
      </c>
      <c r="IQ15" s="166">
        <v>-130.03129999999999</v>
      </c>
      <c r="IR15" s="166">
        <v>-202.8203</v>
      </c>
      <c r="IS15" s="166">
        <v>-327.58069999999998</v>
      </c>
      <c r="IT15" s="166">
        <v>93.275199999999998</v>
      </c>
      <c r="IU15" s="166">
        <v>92.274600000000007</v>
      </c>
      <c r="IV15" s="166">
        <v>133.0855</v>
      </c>
      <c r="IW15" s="166">
        <v>-396.38339999999999</v>
      </c>
      <c r="IX15" s="166">
        <v>210.5592</v>
      </c>
      <c r="IY15" s="166">
        <v>-192.3811</v>
      </c>
      <c r="IZ15" s="166">
        <v>197.2414</v>
      </c>
      <c r="JA15" s="166">
        <v>-7.5408999999999997</v>
      </c>
      <c r="JB15" s="166">
        <v>29.25</v>
      </c>
      <c r="JC15" s="166">
        <v>7.36</v>
      </c>
      <c r="JD15" s="167"/>
      <c r="JE15" s="167"/>
      <c r="JF15" s="166">
        <v>-7.84</v>
      </c>
      <c r="JG15" s="166">
        <v>-13.52</v>
      </c>
      <c r="JH15" s="167"/>
      <c r="JI15" s="166">
        <v>13.9178</v>
      </c>
      <c r="JJ15" s="166">
        <v>-25.780100000000001</v>
      </c>
      <c r="JK15" s="166">
        <v>-43.447000000000003</v>
      </c>
      <c r="JL15" s="166">
        <v>29.1</v>
      </c>
      <c r="JM15" s="166">
        <v>53.555</v>
      </c>
      <c r="JN15" s="166">
        <v>54.287999999999997</v>
      </c>
      <c r="JO15" s="167"/>
      <c r="JP15" s="167"/>
      <c r="JQ15" s="166">
        <v>53.753100000000003</v>
      </c>
      <c r="JR15" s="166">
        <v>52.325299999999999</v>
      </c>
      <c r="JS15" s="166">
        <v>52.856400000000001</v>
      </c>
      <c r="JT15" s="167"/>
      <c r="JU15" s="166">
        <v>56.1</v>
      </c>
      <c r="JV15" s="166">
        <v>22.7866</v>
      </c>
      <c r="JW15" s="166">
        <v>5.54</v>
      </c>
      <c r="JX15" s="167"/>
      <c r="JY15" s="166">
        <v>-61.908200000000001</v>
      </c>
      <c r="JZ15" s="166">
        <v>83.008300000000006</v>
      </c>
      <c r="KA15" s="166">
        <v>71.857699999999994</v>
      </c>
      <c r="KB15" s="166">
        <v>-61.685499999999998</v>
      </c>
      <c r="KC15" s="166">
        <v>-82.622500000000002</v>
      </c>
      <c r="KD15" s="166">
        <v>62.897199999999998</v>
      </c>
      <c r="KE15" s="166">
        <v>18.706900000000001</v>
      </c>
      <c r="KF15" s="166">
        <v>-65</v>
      </c>
      <c r="KG15" s="166">
        <v>66.2</v>
      </c>
      <c r="KH15" s="166">
        <v>220.60329999999999</v>
      </c>
      <c r="KI15" s="166">
        <v>-126.7011</v>
      </c>
    </row>
    <row r="16" spans="1:295" ht="18" customHeight="1" x14ac:dyDescent="0.3">
      <c r="A16" s="162" t="s">
        <v>62</v>
      </c>
      <c r="B16" s="162" t="s">
        <v>816</v>
      </c>
      <c r="C16" s="169">
        <v>0</v>
      </c>
      <c r="D16" s="170"/>
      <c r="E16" s="169">
        <v>-21.713200000000001</v>
      </c>
      <c r="F16" s="169">
        <v>-39.7074</v>
      </c>
      <c r="G16" s="169">
        <v>12.2041</v>
      </c>
      <c r="H16" s="170"/>
      <c r="I16" s="169">
        <v>40.666400000000003</v>
      </c>
      <c r="J16" s="169">
        <v>-54.539299999999997</v>
      </c>
      <c r="K16" s="169">
        <v>39.871600000000001</v>
      </c>
      <c r="L16" s="169">
        <v>20.087399999999999</v>
      </c>
      <c r="M16" s="170"/>
      <c r="N16" s="169">
        <v>28.86</v>
      </c>
      <c r="O16" s="169">
        <v>-39.161999999999999</v>
      </c>
      <c r="P16" s="169">
        <v>35.200000000000003</v>
      </c>
      <c r="Q16" s="169">
        <v>18.216000000000001</v>
      </c>
      <c r="R16" s="169">
        <v>-35.200000000000003</v>
      </c>
      <c r="S16" s="170"/>
      <c r="T16" s="169">
        <v>26.215800000000002</v>
      </c>
      <c r="U16" s="169">
        <v>13.674799999999999</v>
      </c>
      <c r="V16" s="169">
        <v>13.903600000000001</v>
      </c>
      <c r="W16" s="169">
        <v>23.087599999999998</v>
      </c>
      <c r="X16" s="169">
        <v>16.624199999999998</v>
      </c>
      <c r="Y16" s="169">
        <v>6.3253000000000004</v>
      </c>
      <c r="Z16" s="169">
        <v>8.2960999999999991</v>
      </c>
      <c r="AA16" s="170"/>
      <c r="AB16" s="170"/>
      <c r="AC16" s="170"/>
      <c r="AD16" s="169">
        <v>-65.930000000000007</v>
      </c>
      <c r="AE16" s="170"/>
      <c r="AF16" s="169">
        <v>-28.86</v>
      </c>
      <c r="AG16" s="170"/>
      <c r="AH16" s="169">
        <v>6.4290000000000003</v>
      </c>
      <c r="AI16" s="169">
        <v>0.17299999999999999</v>
      </c>
      <c r="AJ16" s="171">
        <v>-29.42</v>
      </c>
      <c r="AK16" s="169">
        <v>-29.28</v>
      </c>
      <c r="AL16" s="169">
        <v>-41.71</v>
      </c>
      <c r="AM16" s="169">
        <v>29.42</v>
      </c>
      <c r="AN16" s="169">
        <v>29.49</v>
      </c>
      <c r="AO16" s="169">
        <v>13.294499999999999</v>
      </c>
      <c r="AP16" s="169">
        <v>1.7968</v>
      </c>
      <c r="AQ16" s="169">
        <v>51.534799999999997</v>
      </c>
      <c r="AR16" s="169">
        <v>53.255699999999997</v>
      </c>
      <c r="AS16" s="169">
        <v>35.431899999999999</v>
      </c>
      <c r="AT16" s="169">
        <v>-28.935199999999998</v>
      </c>
      <c r="AU16" s="169">
        <v>-28.639600000000002</v>
      </c>
      <c r="AV16" s="170"/>
      <c r="AW16" s="169">
        <v>2.1301999999999999</v>
      </c>
      <c r="AX16" s="170"/>
      <c r="AY16" s="169">
        <v>73.945499999999996</v>
      </c>
      <c r="AZ16" s="169">
        <v>12.360300000000001</v>
      </c>
      <c r="BA16" s="169">
        <v>11.680099999999999</v>
      </c>
      <c r="BB16" s="169">
        <v>-399.2253</v>
      </c>
      <c r="BC16" s="169">
        <v>-2.5722</v>
      </c>
      <c r="BD16" s="169">
        <v>-11.9</v>
      </c>
      <c r="BE16" s="169">
        <v>-11.9</v>
      </c>
      <c r="BF16" s="169">
        <v>35.741599999999998</v>
      </c>
      <c r="BG16" s="169">
        <v>35.043199999999999</v>
      </c>
      <c r="BH16" s="169">
        <v>-5.6950000000000003</v>
      </c>
      <c r="BI16" s="170"/>
      <c r="BJ16" s="169">
        <v>-47.430799999999998</v>
      </c>
      <c r="BK16" s="169">
        <v>3.9388000000000001</v>
      </c>
      <c r="BL16" s="169">
        <v>6.681</v>
      </c>
      <c r="BM16" s="169">
        <v>4.4287999999999998</v>
      </c>
      <c r="BN16" s="169">
        <v>457.47230000000002</v>
      </c>
      <c r="BO16" s="169">
        <v>70.345100000000002</v>
      </c>
      <c r="BP16" s="169">
        <v>70.131500000000003</v>
      </c>
      <c r="BQ16" s="169">
        <v>-503.3836</v>
      </c>
      <c r="BR16" s="169">
        <v>331.08100000000002</v>
      </c>
      <c r="BS16" s="170"/>
      <c r="BT16" s="169">
        <v>-27.708600000000001</v>
      </c>
      <c r="BU16" s="169">
        <v>28.1798</v>
      </c>
      <c r="BV16" s="169">
        <v>68.569500000000005</v>
      </c>
      <c r="BW16" s="169">
        <v>26.15</v>
      </c>
      <c r="BX16" s="169">
        <v>23.12</v>
      </c>
      <c r="BY16" s="169">
        <v>47.36</v>
      </c>
      <c r="BZ16" s="169">
        <v>66.010000000000005</v>
      </c>
      <c r="CA16" s="169">
        <v>9.6491000000000007</v>
      </c>
      <c r="CB16" s="169">
        <v>10.051</v>
      </c>
      <c r="CC16" s="169">
        <v>42.802599999999998</v>
      </c>
      <c r="CD16" s="169">
        <v>43.566899999999997</v>
      </c>
      <c r="CE16" s="169">
        <v>-6.5266000000000002</v>
      </c>
      <c r="CF16" s="169">
        <v>-78.593800000000002</v>
      </c>
      <c r="CG16" s="169">
        <v>-78.271799999999999</v>
      </c>
      <c r="CH16" s="169">
        <v>5.0335999999999999</v>
      </c>
      <c r="CI16" s="170"/>
      <c r="CJ16" s="170"/>
      <c r="CK16" s="170"/>
      <c r="CL16" s="169">
        <v>109.9</v>
      </c>
      <c r="CM16" s="169">
        <v>98.5</v>
      </c>
      <c r="CN16" s="169">
        <v>-12.27</v>
      </c>
      <c r="CO16" s="169">
        <v>63.5077</v>
      </c>
      <c r="CP16" s="169">
        <v>62.030099999999997</v>
      </c>
      <c r="CQ16" s="169">
        <v>60.868400000000001</v>
      </c>
      <c r="CR16" s="169">
        <v>-42.5974</v>
      </c>
      <c r="CS16" s="169">
        <v>-42.9694</v>
      </c>
      <c r="CT16" s="169">
        <v>60.950600000000001</v>
      </c>
      <c r="CU16" s="169">
        <v>-55.853700000000003</v>
      </c>
      <c r="CV16" s="169">
        <v>66.846100000000007</v>
      </c>
      <c r="CW16" s="169">
        <v>11.5246</v>
      </c>
      <c r="CX16" s="169">
        <v>49.3</v>
      </c>
      <c r="CY16" s="169">
        <v>26.72</v>
      </c>
      <c r="CZ16" s="169">
        <v>43.8354</v>
      </c>
      <c r="DA16" s="169">
        <v>41.606099999999998</v>
      </c>
      <c r="DB16" s="169">
        <v>-23.05</v>
      </c>
      <c r="DC16" s="169">
        <v>-8.5709</v>
      </c>
      <c r="DD16" s="170"/>
      <c r="DE16" s="170"/>
      <c r="DF16" s="169">
        <v>-92.096500000000006</v>
      </c>
      <c r="DG16" s="169">
        <v>-14.0862</v>
      </c>
      <c r="DH16" s="169">
        <v>-14.272600000000001</v>
      </c>
      <c r="DI16" s="169">
        <v>-97.4</v>
      </c>
      <c r="DJ16" s="170"/>
      <c r="DK16" s="169">
        <v>19.734200000000001</v>
      </c>
      <c r="DL16" s="170"/>
      <c r="DM16" s="169">
        <v>37.116700000000002</v>
      </c>
      <c r="DN16" s="169">
        <v>46.893300000000004</v>
      </c>
      <c r="DO16" s="169">
        <v>32.67</v>
      </c>
      <c r="DP16" s="169">
        <v>-12.46</v>
      </c>
      <c r="DQ16" s="169">
        <v>57.877000000000002</v>
      </c>
      <c r="DR16" s="169">
        <v>92.185199999999995</v>
      </c>
      <c r="DS16" s="169">
        <v>-23.19</v>
      </c>
      <c r="DT16" s="169">
        <v>-23.43</v>
      </c>
      <c r="DU16" s="169">
        <v>79.790000000000006</v>
      </c>
      <c r="DV16" s="169">
        <v>32.81</v>
      </c>
      <c r="DW16" s="169">
        <v>92.381799999999998</v>
      </c>
      <c r="DX16" s="169">
        <v>92.581800000000001</v>
      </c>
      <c r="DY16" s="169">
        <v>42.5349</v>
      </c>
      <c r="DZ16" s="169">
        <v>41.354500000000002</v>
      </c>
      <c r="EA16" s="169">
        <v>191.54939999999999</v>
      </c>
      <c r="EB16" s="169">
        <v>151.95429999999999</v>
      </c>
      <c r="EC16" s="169">
        <v>146.2944</v>
      </c>
      <c r="ED16" s="169">
        <v>147.1037</v>
      </c>
      <c r="EE16" s="169">
        <v>98.861400000000003</v>
      </c>
      <c r="EF16" s="169">
        <v>94.756100000000004</v>
      </c>
      <c r="EG16" s="169">
        <v>-14.77</v>
      </c>
      <c r="EH16" s="169">
        <v>518.32349999999997</v>
      </c>
      <c r="EI16" s="169">
        <v>450.82940000000002</v>
      </c>
      <c r="EJ16" s="170"/>
      <c r="EK16" s="169">
        <v>-26.273099999999999</v>
      </c>
      <c r="EL16" s="169">
        <v>-24.125599999999999</v>
      </c>
      <c r="EM16" s="169">
        <v>-17.4696</v>
      </c>
      <c r="EN16" s="169">
        <v>58.760599999999997</v>
      </c>
      <c r="EO16" s="169">
        <v>55.205599999999997</v>
      </c>
      <c r="EP16" s="169">
        <v>49.2</v>
      </c>
      <c r="EQ16" s="169">
        <v>-32.991</v>
      </c>
      <c r="ER16" s="169">
        <v>-33.588500000000003</v>
      </c>
      <c r="ES16" s="169">
        <v>-59.410899999999998</v>
      </c>
      <c r="ET16" s="169">
        <v>0</v>
      </c>
      <c r="EU16" s="169">
        <v>-16.61</v>
      </c>
      <c r="EV16" s="169">
        <v>1</v>
      </c>
      <c r="EW16" s="169">
        <v>15.3881</v>
      </c>
      <c r="EX16" s="169">
        <v>49.2241</v>
      </c>
      <c r="EY16" s="169">
        <v>-35.634300000000003</v>
      </c>
      <c r="EZ16" s="169">
        <v>-34.817999999999998</v>
      </c>
      <c r="FA16" s="169">
        <v>8.2055000000000007</v>
      </c>
      <c r="FB16" s="169">
        <v>-91.351399999999998</v>
      </c>
      <c r="FC16" s="169">
        <v>56.15</v>
      </c>
      <c r="FD16" s="169">
        <v>24.484300000000001</v>
      </c>
      <c r="FE16" s="170"/>
      <c r="FF16" s="169">
        <v>23.897099999999998</v>
      </c>
      <c r="FG16" s="169">
        <v>40.977800000000002</v>
      </c>
      <c r="FH16" s="169">
        <v>42.105800000000002</v>
      </c>
      <c r="FI16" s="169">
        <v>40.098599999999998</v>
      </c>
      <c r="FJ16" s="169">
        <v>-9.8798999999999992</v>
      </c>
      <c r="FK16" s="169">
        <v>-9.7125000000000004</v>
      </c>
      <c r="FL16" s="169">
        <v>45.548099999999998</v>
      </c>
      <c r="FM16" s="169">
        <v>-40.091999999999999</v>
      </c>
      <c r="FN16" s="169">
        <v>-40.444400000000002</v>
      </c>
      <c r="FO16" s="169">
        <v>6.5827</v>
      </c>
      <c r="FP16" s="169">
        <v>0</v>
      </c>
      <c r="FQ16" s="169">
        <v>38.8354</v>
      </c>
      <c r="FR16" s="169">
        <v>1.35</v>
      </c>
      <c r="FS16" s="169">
        <v>3.2818999999999998</v>
      </c>
      <c r="FT16" s="169">
        <v>0.71560000000000001</v>
      </c>
      <c r="FU16" s="169">
        <v>-1.18</v>
      </c>
      <c r="FV16" s="169">
        <v>15.95</v>
      </c>
      <c r="FW16" s="169">
        <v>37.511600000000001</v>
      </c>
      <c r="FX16" s="170"/>
      <c r="FY16" s="169">
        <v>-1.5109999999999999</v>
      </c>
      <c r="FZ16" s="169">
        <v>4.335</v>
      </c>
      <c r="GA16" s="170"/>
      <c r="GB16" s="169">
        <v>51.27</v>
      </c>
      <c r="GC16" s="169">
        <v>-6.1029999999999998</v>
      </c>
      <c r="GD16" s="169">
        <v>-5.8643999999999998</v>
      </c>
      <c r="GE16" s="169">
        <v>13.18</v>
      </c>
      <c r="GF16" s="169">
        <v>83.150999999999996</v>
      </c>
      <c r="GG16" s="169">
        <v>26.1</v>
      </c>
      <c r="GH16" s="169">
        <v>-15.1198</v>
      </c>
      <c r="GI16" s="169">
        <v>-3.6379999999999999</v>
      </c>
      <c r="GJ16" s="169">
        <v>-3.8071999999999999</v>
      </c>
      <c r="GK16" s="169">
        <v>1.3903000000000001</v>
      </c>
      <c r="GL16" s="170"/>
      <c r="GM16" s="170"/>
      <c r="GN16" s="170"/>
      <c r="GO16" s="169">
        <v>-22.737100000000002</v>
      </c>
      <c r="GP16" s="169">
        <v>18.407800000000002</v>
      </c>
      <c r="GQ16" s="169">
        <v>23.557700000000001</v>
      </c>
      <c r="GR16" s="170"/>
      <c r="GS16" s="170"/>
      <c r="GT16" s="169">
        <v>-114.958</v>
      </c>
      <c r="GU16" s="169">
        <v>-17.996300000000002</v>
      </c>
      <c r="GV16" s="169">
        <v>30.013999999999999</v>
      </c>
      <c r="GW16" s="169">
        <v>-46.331200000000003</v>
      </c>
      <c r="GX16" s="170"/>
      <c r="GY16" s="169">
        <v>5.8997999999999999</v>
      </c>
      <c r="GZ16" s="169">
        <v>5.6334999999999997</v>
      </c>
      <c r="HA16" s="170"/>
      <c r="HB16" s="169">
        <v>120.43170000000001</v>
      </c>
      <c r="HC16" s="169">
        <v>122.1802</v>
      </c>
      <c r="HD16" s="170"/>
      <c r="HE16" s="170"/>
      <c r="HF16" s="169">
        <v>-204.84979999999999</v>
      </c>
      <c r="HG16" s="169">
        <v>206.9547</v>
      </c>
      <c r="HH16" s="169">
        <v>423.64839999999998</v>
      </c>
      <c r="HI16" s="169">
        <v>-117.70959999999999</v>
      </c>
      <c r="HJ16" s="169">
        <v>-116.8017</v>
      </c>
      <c r="HK16" s="169">
        <v>-67.709100000000007</v>
      </c>
      <c r="HL16" s="169">
        <v>-61.990600000000001</v>
      </c>
      <c r="HM16" s="169">
        <v>81.386700000000005</v>
      </c>
      <c r="HN16" s="169">
        <v>79.8566</v>
      </c>
      <c r="HO16" s="170"/>
      <c r="HP16" s="170"/>
      <c r="HQ16" s="169">
        <v>30.962700000000002</v>
      </c>
      <c r="HR16" s="169">
        <v>30.204599999999999</v>
      </c>
      <c r="HS16" s="169">
        <v>-37.2089</v>
      </c>
      <c r="HT16" s="169">
        <v>-36.933599999999998</v>
      </c>
      <c r="HU16" s="169">
        <v>109.97</v>
      </c>
      <c r="HV16" s="169">
        <v>109.73</v>
      </c>
      <c r="HW16" s="169">
        <v>7.5</v>
      </c>
      <c r="HX16" s="169">
        <v>7.3</v>
      </c>
      <c r="HY16" s="169">
        <v>21.823</v>
      </c>
      <c r="HZ16" s="169">
        <v>28.32</v>
      </c>
      <c r="IA16" s="169">
        <v>-317.47059999999999</v>
      </c>
      <c r="IB16" s="169">
        <v>95.842299999999994</v>
      </c>
      <c r="IC16" s="169">
        <v>95.697000000000003</v>
      </c>
      <c r="ID16" s="169">
        <v>14.5</v>
      </c>
      <c r="IE16" s="169">
        <v>-53.5</v>
      </c>
      <c r="IF16" s="169">
        <v>-29.3</v>
      </c>
      <c r="IG16" s="169">
        <v>-29.3</v>
      </c>
      <c r="IH16" s="169">
        <v>1.6505000000000001</v>
      </c>
      <c r="II16" s="169">
        <v>1.4819</v>
      </c>
      <c r="IJ16" s="169">
        <v>-415.52809999999999</v>
      </c>
      <c r="IK16" s="169">
        <v>-405.6474</v>
      </c>
      <c r="IL16" s="169">
        <v>418.97480000000002</v>
      </c>
      <c r="IM16" s="169">
        <v>347.27820000000003</v>
      </c>
      <c r="IN16" s="170"/>
      <c r="IO16" s="169">
        <v>-340.81009999999998</v>
      </c>
      <c r="IP16" s="169">
        <v>337.19299999999998</v>
      </c>
      <c r="IQ16" s="169">
        <v>-134.5959</v>
      </c>
      <c r="IR16" s="169">
        <v>-208.4485</v>
      </c>
      <c r="IS16" s="169">
        <v>-329.34840000000003</v>
      </c>
      <c r="IT16" s="169">
        <v>92.951599999999999</v>
      </c>
      <c r="IU16" s="169">
        <v>93.960999999999999</v>
      </c>
      <c r="IV16" s="169">
        <v>138.03720000000001</v>
      </c>
      <c r="IW16" s="169">
        <v>-404.79700000000003</v>
      </c>
      <c r="IX16" s="169">
        <v>211.4383</v>
      </c>
      <c r="IY16" s="169">
        <v>-193.2242</v>
      </c>
      <c r="IZ16" s="169">
        <v>197.56829999999999</v>
      </c>
      <c r="JA16" s="169">
        <v>-7.6204999999999998</v>
      </c>
      <c r="JB16" s="169">
        <v>29.283999999999999</v>
      </c>
      <c r="JC16" s="169">
        <v>8.32</v>
      </c>
      <c r="JD16" s="170"/>
      <c r="JE16" s="170"/>
      <c r="JF16" s="169">
        <v>-8.8800000000000008</v>
      </c>
      <c r="JG16" s="169">
        <v>-13.12</v>
      </c>
      <c r="JH16" s="170"/>
      <c r="JI16" s="169">
        <v>13.9483</v>
      </c>
      <c r="JJ16" s="169">
        <v>-25.487100000000002</v>
      </c>
      <c r="JK16" s="169">
        <v>-42.540599999999998</v>
      </c>
      <c r="JL16" s="169">
        <v>28.2</v>
      </c>
      <c r="JM16" s="169">
        <v>51.49</v>
      </c>
      <c r="JN16" s="169">
        <v>52.067</v>
      </c>
      <c r="JO16" s="170"/>
      <c r="JP16" s="170"/>
      <c r="JQ16" s="169">
        <v>52.685899999999997</v>
      </c>
      <c r="JR16" s="169">
        <v>53.760800000000003</v>
      </c>
      <c r="JS16" s="169">
        <v>53.680900000000001</v>
      </c>
      <c r="JT16" s="170"/>
      <c r="JU16" s="169">
        <v>54.9</v>
      </c>
      <c r="JV16" s="169">
        <v>22.701899999999998</v>
      </c>
      <c r="JW16" s="169">
        <v>5.55</v>
      </c>
      <c r="JX16" s="170"/>
      <c r="JY16" s="169">
        <v>-60.071100000000001</v>
      </c>
      <c r="JZ16" s="169">
        <v>82.675799999999995</v>
      </c>
      <c r="KA16" s="169">
        <v>69.042000000000002</v>
      </c>
      <c r="KB16" s="169">
        <v>-59.864100000000001</v>
      </c>
      <c r="KC16" s="169">
        <v>-81.060400000000001</v>
      </c>
      <c r="KD16" s="169">
        <v>61.562899999999999</v>
      </c>
      <c r="KE16" s="169">
        <v>19.315799999999999</v>
      </c>
      <c r="KF16" s="169">
        <v>-63.6</v>
      </c>
      <c r="KG16" s="169">
        <v>64.400000000000006</v>
      </c>
      <c r="KH16" s="169">
        <v>212.8724</v>
      </c>
      <c r="KI16" s="169">
        <v>-120.5252</v>
      </c>
    </row>
    <row r="17" spans="1:295" ht="18" customHeight="1" x14ac:dyDescent="0.3">
      <c r="A17" s="162" t="s">
        <v>62</v>
      </c>
      <c r="B17" s="162" t="s">
        <v>817</v>
      </c>
      <c r="C17" s="163">
        <v>0</v>
      </c>
      <c r="D17" s="163">
        <v>14.059799999999999</v>
      </c>
      <c r="E17" s="164"/>
      <c r="F17" s="163">
        <v>-39.2532</v>
      </c>
      <c r="G17" s="163">
        <v>12.1541</v>
      </c>
      <c r="H17" s="164"/>
      <c r="I17" s="163">
        <v>40.775300000000001</v>
      </c>
      <c r="J17" s="163">
        <v>-54.286499999999997</v>
      </c>
      <c r="K17" s="163">
        <v>39.946399999999997</v>
      </c>
      <c r="L17" s="163">
        <v>19.9434</v>
      </c>
      <c r="M17" s="164"/>
      <c r="N17" s="163">
        <v>28.86</v>
      </c>
      <c r="O17" s="163">
        <v>-39.113</v>
      </c>
      <c r="P17" s="163">
        <v>35.200000000000003</v>
      </c>
      <c r="Q17" s="164"/>
      <c r="R17" s="164"/>
      <c r="S17" s="163">
        <v>13.5777</v>
      </c>
      <c r="T17" s="163">
        <v>25.354199999999999</v>
      </c>
      <c r="U17" s="163">
        <v>13.5717</v>
      </c>
      <c r="V17" s="163">
        <v>13.765000000000001</v>
      </c>
      <c r="W17" s="163">
        <v>22.7013</v>
      </c>
      <c r="X17" s="163">
        <v>16.040500000000002</v>
      </c>
      <c r="Y17" s="163">
        <v>6.6515000000000004</v>
      </c>
      <c r="Z17" s="163">
        <v>7.7310999999999996</v>
      </c>
      <c r="AA17" s="164"/>
      <c r="AB17" s="164"/>
      <c r="AC17" s="163">
        <v>0</v>
      </c>
      <c r="AD17" s="163">
        <v>-67.88</v>
      </c>
      <c r="AE17" s="164"/>
      <c r="AF17" s="163">
        <v>-28.86</v>
      </c>
      <c r="AG17" s="164"/>
      <c r="AH17" s="163">
        <v>6.39</v>
      </c>
      <c r="AI17" s="163">
        <v>0.17299999999999999</v>
      </c>
      <c r="AJ17" s="165">
        <v>-30.98</v>
      </c>
      <c r="AK17" s="163">
        <v>-30.75</v>
      </c>
      <c r="AL17" s="163">
        <v>-43.79</v>
      </c>
      <c r="AM17" s="163">
        <v>30.98</v>
      </c>
      <c r="AN17" s="163">
        <v>31.03</v>
      </c>
      <c r="AO17" s="163">
        <v>13.106999999999999</v>
      </c>
      <c r="AP17" s="163">
        <v>1.6760999999999999</v>
      </c>
      <c r="AQ17" s="163">
        <v>53.281199999999998</v>
      </c>
      <c r="AR17" s="163">
        <v>54.9315</v>
      </c>
      <c r="AS17" s="163">
        <v>36.968699999999998</v>
      </c>
      <c r="AT17" s="163">
        <v>-29.605</v>
      </c>
      <c r="AU17" s="163">
        <v>-30.787299999999998</v>
      </c>
      <c r="AV17" s="163">
        <v>2.2383000000000002</v>
      </c>
      <c r="AW17" s="164"/>
      <c r="AX17" s="164"/>
      <c r="AY17" s="163">
        <v>75.954899999999995</v>
      </c>
      <c r="AZ17" s="163">
        <v>12.472200000000001</v>
      </c>
      <c r="BA17" s="163">
        <v>11.9992</v>
      </c>
      <c r="BB17" s="163">
        <v>-405.16149999999999</v>
      </c>
      <c r="BC17" s="163">
        <v>-3.9634</v>
      </c>
      <c r="BD17" s="163">
        <v>-11.1</v>
      </c>
      <c r="BE17" s="163">
        <v>-11.1</v>
      </c>
      <c r="BF17" s="163">
        <v>37.262599999999999</v>
      </c>
      <c r="BG17" s="163">
        <v>35.716900000000003</v>
      </c>
      <c r="BH17" s="163">
        <v>-5.7487000000000004</v>
      </c>
      <c r="BI17" s="164"/>
      <c r="BJ17" s="163">
        <v>-48.138300000000001</v>
      </c>
      <c r="BK17" s="163">
        <v>3.8761999999999999</v>
      </c>
      <c r="BL17" s="163">
        <v>7.2237999999999998</v>
      </c>
      <c r="BM17" s="163">
        <v>4.7618999999999998</v>
      </c>
      <c r="BN17" s="163">
        <v>462.20269999999999</v>
      </c>
      <c r="BO17" s="163">
        <v>68.544499999999999</v>
      </c>
      <c r="BP17" s="163">
        <v>69.154899999999998</v>
      </c>
      <c r="BQ17" s="163">
        <v>-496.42720000000003</v>
      </c>
      <c r="BR17" s="163">
        <v>338.54070000000002</v>
      </c>
      <c r="BS17" s="164"/>
      <c r="BT17" s="163">
        <v>-43.847299999999997</v>
      </c>
      <c r="BU17" s="163">
        <v>46.569099999999999</v>
      </c>
      <c r="BV17" s="164"/>
      <c r="BW17" s="163">
        <v>26.4</v>
      </c>
      <c r="BX17" s="163">
        <v>23.42</v>
      </c>
      <c r="BY17" s="164"/>
      <c r="BZ17" s="163">
        <v>66.67</v>
      </c>
      <c r="CA17" s="163">
        <v>13.2659</v>
      </c>
      <c r="CB17" s="163">
        <v>12.7301</v>
      </c>
      <c r="CC17" s="163">
        <v>39.541899999999998</v>
      </c>
      <c r="CD17" s="163">
        <v>39.607900000000001</v>
      </c>
      <c r="CE17" s="163">
        <v>-6.9497999999999998</v>
      </c>
      <c r="CF17" s="163">
        <v>-86.156099999999995</v>
      </c>
      <c r="CG17" s="163">
        <v>-84.397800000000004</v>
      </c>
      <c r="CH17" s="163">
        <v>5.6454000000000004</v>
      </c>
      <c r="CI17" s="164"/>
      <c r="CJ17" s="164"/>
      <c r="CK17" s="164"/>
      <c r="CL17" s="163">
        <v>111.1</v>
      </c>
      <c r="CM17" s="163">
        <v>100.4</v>
      </c>
      <c r="CN17" s="163">
        <v>-11.96</v>
      </c>
      <c r="CO17" s="163">
        <v>61.643000000000001</v>
      </c>
      <c r="CP17" s="163">
        <v>60.021599999999999</v>
      </c>
      <c r="CQ17" s="163">
        <v>60.2958</v>
      </c>
      <c r="CR17" s="163">
        <v>-47.202300000000001</v>
      </c>
      <c r="CS17" s="163">
        <v>-45.871299999999998</v>
      </c>
      <c r="CT17" s="163">
        <v>61.023899999999998</v>
      </c>
      <c r="CU17" s="163">
        <v>-53.637099999999997</v>
      </c>
      <c r="CV17" s="163">
        <v>67.843599999999995</v>
      </c>
      <c r="CW17" s="163">
        <v>11.6187</v>
      </c>
      <c r="CX17" s="163">
        <v>49.78</v>
      </c>
      <c r="CY17" s="163">
        <v>26.48</v>
      </c>
      <c r="CZ17" s="163">
        <v>43.8354</v>
      </c>
      <c r="DA17" s="163">
        <v>41.606099999999998</v>
      </c>
      <c r="DB17" s="163">
        <v>-23.13</v>
      </c>
      <c r="DC17" s="163">
        <v>-8.5709</v>
      </c>
      <c r="DD17" s="164"/>
      <c r="DE17" s="164"/>
      <c r="DF17" s="163">
        <v>-92.388900000000007</v>
      </c>
      <c r="DG17" s="163">
        <v>-14.181800000000001</v>
      </c>
      <c r="DH17" s="163">
        <v>-14.2119</v>
      </c>
      <c r="DI17" s="163">
        <v>-95</v>
      </c>
      <c r="DJ17" s="164"/>
      <c r="DK17" s="163">
        <v>20.063800000000001</v>
      </c>
      <c r="DL17" s="164"/>
      <c r="DM17" s="163">
        <v>37.116700000000002</v>
      </c>
      <c r="DN17" s="163">
        <v>46.893300000000004</v>
      </c>
      <c r="DO17" s="164"/>
      <c r="DP17" s="163">
        <v>-12.15</v>
      </c>
      <c r="DQ17" s="163">
        <v>56.807499999999997</v>
      </c>
      <c r="DR17" s="163">
        <v>91.172700000000006</v>
      </c>
      <c r="DS17" s="163">
        <v>-24.39</v>
      </c>
      <c r="DT17" s="163">
        <v>-24.41</v>
      </c>
      <c r="DU17" s="163">
        <v>82.63</v>
      </c>
      <c r="DV17" s="163">
        <v>33.39</v>
      </c>
      <c r="DW17" s="163">
        <v>91.981800000000007</v>
      </c>
      <c r="DX17" s="163">
        <v>89.454499999999996</v>
      </c>
      <c r="DY17" s="163">
        <v>47.984499999999997</v>
      </c>
      <c r="DZ17" s="163">
        <v>44.336399999999998</v>
      </c>
      <c r="EA17" s="163">
        <v>192.1996</v>
      </c>
      <c r="EB17" s="163">
        <v>153.85489999999999</v>
      </c>
      <c r="EC17" s="163">
        <v>148.92269999999999</v>
      </c>
      <c r="ED17" s="163">
        <v>151.28299999999999</v>
      </c>
      <c r="EE17" s="163">
        <v>122.6002</v>
      </c>
      <c r="EF17" s="163">
        <v>115.72069999999999</v>
      </c>
      <c r="EG17" s="163">
        <v>-13.393000000000001</v>
      </c>
      <c r="EH17" s="163">
        <v>510.42500000000001</v>
      </c>
      <c r="EI17" s="163">
        <v>463.91899999999998</v>
      </c>
      <c r="EJ17" s="164"/>
      <c r="EK17" s="163">
        <v>-27.185400000000001</v>
      </c>
      <c r="EL17" s="163">
        <v>-23.7347</v>
      </c>
      <c r="EM17" s="163">
        <v>-36.190899999999999</v>
      </c>
      <c r="EN17" s="163">
        <v>56.335500000000003</v>
      </c>
      <c r="EO17" s="163">
        <v>52.245600000000003</v>
      </c>
      <c r="EP17" s="163">
        <v>121.392</v>
      </c>
      <c r="EQ17" s="163">
        <v>-38.753100000000003</v>
      </c>
      <c r="ER17" s="163">
        <v>-38.391500000000001</v>
      </c>
      <c r="ES17" s="163">
        <v>-80.061599999999999</v>
      </c>
      <c r="ET17" s="163">
        <v>0</v>
      </c>
      <c r="EU17" s="163">
        <v>-12.33</v>
      </c>
      <c r="EV17" s="163">
        <v>88.6</v>
      </c>
      <c r="EW17" s="163">
        <v>15.5482</v>
      </c>
      <c r="EX17" s="163">
        <v>41.790500000000002</v>
      </c>
      <c r="EY17" s="163">
        <v>-34.449800000000003</v>
      </c>
      <c r="EZ17" s="163">
        <v>-33.878</v>
      </c>
      <c r="FA17" s="163">
        <v>8.1830999999999996</v>
      </c>
      <c r="FB17" s="163">
        <v>-112.2929</v>
      </c>
      <c r="FC17" s="163">
        <v>80.2239</v>
      </c>
      <c r="FD17" s="163">
        <v>23.230799999999999</v>
      </c>
      <c r="FE17" s="164"/>
      <c r="FF17" s="163">
        <v>22.7241</v>
      </c>
      <c r="FG17" s="163">
        <v>41.136299999999999</v>
      </c>
      <c r="FH17" s="163">
        <v>42.350299999999997</v>
      </c>
      <c r="FI17" s="163">
        <v>40.708799999999997</v>
      </c>
      <c r="FJ17" s="163">
        <v>-14.0663</v>
      </c>
      <c r="FK17" s="163">
        <v>-14.0663</v>
      </c>
      <c r="FL17" s="163">
        <v>33.323799999999999</v>
      </c>
      <c r="FM17" s="163">
        <v>-44.848100000000002</v>
      </c>
      <c r="FN17" s="163">
        <v>-44.593800000000002</v>
      </c>
      <c r="FO17" s="163">
        <v>4.4208999999999996</v>
      </c>
      <c r="FP17" s="164"/>
      <c r="FQ17" s="163">
        <v>28.574000000000002</v>
      </c>
      <c r="FR17" s="163">
        <v>3.47</v>
      </c>
      <c r="FS17" s="163">
        <v>8.2721999999999998</v>
      </c>
      <c r="FT17" s="163">
        <v>0.73880000000000001</v>
      </c>
      <c r="FU17" s="163">
        <v>-4.74</v>
      </c>
      <c r="FV17" s="163">
        <v>17.12</v>
      </c>
      <c r="FW17" s="163">
        <v>26.309899999999999</v>
      </c>
      <c r="FX17" s="164"/>
      <c r="FY17" s="163">
        <v>-1.552</v>
      </c>
      <c r="FZ17" s="163">
        <v>4.351</v>
      </c>
      <c r="GA17" s="164"/>
      <c r="GB17" s="163">
        <v>48.1</v>
      </c>
      <c r="GC17" s="163">
        <v>-7.1303999999999998</v>
      </c>
      <c r="GD17" s="163">
        <v>-1.2238</v>
      </c>
      <c r="GE17" s="164"/>
      <c r="GF17" s="163">
        <v>81.037400000000005</v>
      </c>
      <c r="GG17" s="163">
        <v>25.7</v>
      </c>
      <c r="GH17" s="163">
        <v>-15.6015</v>
      </c>
      <c r="GI17" s="163">
        <v>-3.6476000000000002</v>
      </c>
      <c r="GJ17" s="163">
        <v>-3.9148999999999998</v>
      </c>
      <c r="GK17" s="163">
        <v>1.3849</v>
      </c>
      <c r="GL17" s="164"/>
      <c r="GM17" s="164"/>
      <c r="GN17" s="163">
        <v>-14.8223</v>
      </c>
      <c r="GO17" s="163">
        <v>-23.9999</v>
      </c>
      <c r="GP17" s="163">
        <v>16.429400000000001</v>
      </c>
      <c r="GQ17" s="163">
        <v>24.520399999999999</v>
      </c>
      <c r="GR17" s="163">
        <v>54.290799999999997</v>
      </c>
      <c r="GS17" s="163">
        <v>55.3767</v>
      </c>
      <c r="GT17" s="163">
        <v>-114.1926</v>
      </c>
      <c r="GU17" s="163">
        <v>-18.081600000000002</v>
      </c>
      <c r="GV17" s="163">
        <v>30.733000000000001</v>
      </c>
      <c r="GW17" s="163">
        <v>-46.997199999999999</v>
      </c>
      <c r="GX17" s="163">
        <v>12.3201</v>
      </c>
      <c r="GY17" s="163">
        <v>5.8022</v>
      </c>
      <c r="GZ17" s="163">
        <v>5.5069999999999997</v>
      </c>
      <c r="HA17" s="163">
        <v>13.698700000000001</v>
      </c>
      <c r="HB17" s="163">
        <v>121.5424</v>
      </c>
      <c r="HC17" s="163">
        <v>123.69970000000001</v>
      </c>
      <c r="HD17" s="164"/>
      <c r="HE17" s="164"/>
      <c r="HF17" s="163">
        <v>-178.63679999999999</v>
      </c>
      <c r="HG17" s="163">
        <v>179.48519999999999</v>
      </c>
      <c r="HH17" s="163">
        <v>427.5059</v>
      </c>
      <c r="HI17" s="163">
        <v>-119.9751</v>
      </c>
      <c r="HJ17" s="163">
        <v>-116.86320000000001</v>
      </c>
      <c r="HK17" s="163">
        <v>-62.840800000000002</v>
      </c>
      <c r="HL17" s="163">
        <v>-55.957000000000001</v>
      </c>
      <c r="HM17" s="163">
        <v>83.736599999999996</v>
      </c>
      <c r="HN17" s="163">
        <v>83.300299999999993</v>
      </c>
      <c r="HO17" s="164"/>
      <c r="HP17" s="164"/>
      <c r="HQ17" s="163">
        <v>31.8306</v>
      </c>
      <c r="HR17" s="163">
        <v>31.061599999999999</v>
      </c>
      <c r="HS17" s="163">
        <v>-36.656500000000001</v>
      </c>
      <c r="HT17" s="163">
        <v>-36.966700000000003</v>
      </c>
      <c r="HU17" s="163">
        <v>105.92</v>
      </c>
      <c r="HV17" s="163">
        <v>105.64</v>
      </c>
      <c r="HW17" s="163">
        <v>8.5</v>
      </c>
      <c r="HX17" s="163">
        <v>8.5</v>
      </c>
      <c r="HY17" s="163">
        <v>21.6585</v>
      </c>
      <c r="HZ17" s="163">
        <v>28.56</v>
      </c>
      <c r="IA17" s="163">
        <v>-320.83850000000001</v>
      </c>
      <c r="IB17" s="163">
        <v>98.174000000000007</v>
      </c>
      <c r="IC17" s="163">
        <v>100.2103</v>
      </c>
      <c r="ID17" s="163">
        <v>14.5</v>
      </c>
      <c r="IE17" s="163">
        <v>-55.3</v>
      </c>
      <c r="IF17" s="163">
        <v>-31</v>
      </c>
      <c r="IG17" s="163">
        <v>-31.1</v>
      </c>
      <c r="IH17" s="164"/>
      <c r="II17" s="164"/>
      <c r="IJ17" s="163">
        <v>-419.7962</v>
      </c>
      <c r="IK17" s="163">
        <v>-420.15550000000002</v>
      </c>
      <c r="IL17" s="163">
        <v>428.18830000000003</v>
      </c>
      <c r="IM17" s="163">
        <v>352.83499999999998</v>
      </c>
      <c r="IN17" s="164"/>
      <c r="IO17" s="163">
        <v>-341.5899</v>
      </c>
      <c r="IP17" s="163">
        <v>340.0016</v>
      </c>
      <c r="IQ17" s="163">
        <v>-139.93100000000001</v>
      </c>
      <c r="IR17" s="163">
        <v>-207.75800000000001</v>
      </c>
      <c r="IS17" s="163">
        <v>-337.5095</v>
      </c>
      <c r="IT17" s="163">
        <v>95.042199999999994</v>
      </c>
      <c r="IU17" s="163">
        <v>94.447299999999998</v>
      </c>
      <c r="IV17" s="163">
        <v>145.53380000000001</v>
      </c>
      <c r="IW17" s="163">
        <v>-412.13650000000001</v>
      </c>
      <c r="IX17" s="163">
        <v>208.75970000000001</v>
      </c>
      <c r="IY17" s="163">
        <v>-200.95339999999999</v>
      </c>
      <c r="IZ17" s="163">
        <v>202.08949999999999</v>
      </c>
      <c r="JA17" s="163">
        <v>-7.4886999999999997</v>
      </c>
      <c r="JB17" s="163">
        <v>29.233000000000001</v>
      </c>
      <c r="JC17" s="163">
        <v>8.7200000000000006</v>
      </c>
      <c r="JD17" s="164"/>
      <c r="JE17" s="163">
        <v>8.4879999999999995</v>
      </c>
      <c r="JF17" s="163">
        <v>-8.16</v>
      </c>
      <c r="JG17" s="163">
        <v>-13.36</v>
      </c>
      <c r="JH17" s="164"/>
      <c r="JI17" s="163">
        <v>13.362299999999999</v>
      </c>
      <c r="JJ17" s="163">
        <v>-23.613299999999999</v>
      </c>
      <c r="JK17" s="163">
        <v>-42.568100000000001</v>
      </c>
      <c r="JL17" s="163">
        <v>26.7</v>
      </c>
      <c r="JM17" s="163">
        <v>53.588000000000001</v>
      </c>
      <c r="JN17" s="163">
        <v>51.494999999999997</v>
      </c>
      <c r="JO17" s="164"/>
      <c r="JP17" s="164"/>
      <c r="JQ17" s="163">
        <v>53.7896</v>
      </c>
      <c r="JR17" s="163">
        <v>53.734299999999998</v>
      </c>
      <c r="JS17" s="163">
        <v>53.633600000000001</v>
      </c>
      <c r="JT17" s="164"/>
      <c r="JU17" s="163">
        <v>52.1</v>
      </c>
      <c r="JV17" s="163">
        <v>22.573499999999999</v>
      </c>
      <c r="JW17" s="163">
        <v>5.58</v>
      </c>
      <c r="JX17" s="164"/>
      <c r="JY17" s="163">
        <v>-57.815600000000003</v>
      </c>
      <c r="JZ17" s="163">
        <v>78.263300000000001</v>
      </c>
      <c r="KA17" s="163">
        <v>63.811</v>
      </c>
      <c r="KB17" s="163">
        <v>-57.069000000000003</v>
      </c>
      <c r="KC17" s="163">
        <v>-76.394900000000007</v>
      </c>
      <c r="KD17" s="163">
        <v>55.3842</v>
      </c>
      <c r="KE17" s="163">
        <v>20.0426</v>
      </c>
      <c r="KF17" s="163">
        <v>-62.5</v>
      </c>
      <c r="KG17" s="163">
        <v>62.5</v>
      </c>
      <c r="KH17" s="163">
        <v>254.01589999999999</v>
      </c>
      <c r="KI17" s="163">
        <v>-125.6857</v>
      </c>
    </row>
    <row r="18" spans="1:295" ht="18" customHeight="1" x14ac:dyDescent="0.3">
      <c r="A18" s="162" t="s">
        <v>62</v>
      </c>
      <c r="B18" s="162" t="s">
        <v>818</v>
      </c>
      <c r="C18" s="166">
        <v>0</v>
      </c>
      <c r="D18" s="166">
        <v>14.0626</v>
      </c>
      <c r="E18" s="167"/>
      <c r="F18" s="166">
        <v>-39.556100000000001</v>
      </c>
      <c r="G18" s="166">
        <v>13.4686</v>
      </c>
      <c r="H18" s="167"/>
      <c r="I18" s="166">
        <v>40.343699999999998</v>
      </c>
      <c r="J18" s="166">
        <v>-54.237000000000002</v>
      </c>
      <c r="K18" s="166">
        <v>40.216500000000003</v>
      </c>
      <c r="L18" s="166">
        <v>20.499400000000001</v>
      </c>
      <c r="M18" s="167"/>
      <c r="N18" s="166">
        <v>26.64</v>
      </c>
      <c r="O18" s="166">
        <v>-39.837000000000003</v>
      </c>
      <c r="P18" s="166">
        <v>37.4</v>
      </c>
      <c r="Q18" s="166">
        <v>19.044</v>
      </c>
      <c r="R18" s="166">
        <v>-37.4</v>
      </c>
      <c r="S18" s="166">
        <v>13.614699999999999</v>
      </c>
      <c r="T18" s="166">
        <v>25.002600000000001</v>
      </c>
      <c r="U18" s="166">
        <v>13.9885</v>
      </c>
      <c r="V18" s="166">
        <v>14.1128</v>
      </c>
      <c r="W18" s="166">
        <v>23.981400000000001</v>
      </c>
      <c r="X18" s="166">
        <v>15.824</v>
      </c>
      <c r="Y18" s="166">
        <v>6.2460000000000004</v>
      </c>
      <c r="Z18" s="166">
        <v>8.0104000000000006</v>
      </c>
      <c r="AA18" s="167"/>
      <c r="AB18" s="167"/>
      <c r="AC18" s="167"/>
      <c r="AD18" s="166">
        <v>-66.510000000000005</v>
      </c>
      <c r="AE18" s="167"/>
      <c r="AF18" s="166">
        <v>-26.64</v>
      </c>
      <c r="AG18" s="167"/>
      <c r="AH18" s="166">
        <v>6.3259999999999996</v>
      </c>
      <c r="AI18" s="166">
        <v>0.17199999999999999</v>
      </c>
      <c r="AJ18" s="168">
        <v>-31.04</v>
      </c>
      <c r="AK18" s="166">
        <v>-31.09</v>
      </c>
      <c r="AL18" s="166">
        <v>-41.95</v>
      </c>
      <c r="AM18" s="166">
        <v>31.04</v>
      </c>
      <c r="AN18" s="166">
        <v>31.52</v>
      </c>
      <c r="AO18" s="166">
        <v>13.493</v>
      </c>
      <c r="AP18" s="166">
        <v>1.3472</v>
      </c>
      <c r="AQ18" s="166">
        <v>51.752200000000002</v>
      </c>
      <c r="AR18" s="166">
        <v>53.477499999999999</v>
      </c>
      <c r="AS18" s="166">
        <v>37.273800000000001</v>
      </c>
      <c r="AT18" s="166">
        <v>-29.738900000000001</v>
      </c>
      <c r="AU18" s="166">
        <v>-30.0318</v>
      </c>
      <c r="AV18" s="166">
        <v>2.7968000000000002</v>
      </c>
      <c r="AW18" s="166">
        <v>2.7000999999999999</v>
      </c>
      <c r="AX18" s="167"/>
      <c r="AY18" s="166">
        <v>75.820899999999995</v>
      </c>
      <c r="AZ18" s="166">
        <v>13.276199999999999</v>
      </c>
      <c r="BA18" s="166">
        <v>12.602399999999999</v>
      </c>
      <c r="BB18" s="166">
        <v>-404.60700000000003</v>
      </c>
      <c r="BC18" s="166">
        <v>-4.7991000000000001</v>
      </c>
      <c r="BD18" s="166">
        <v>-10.5</v>
      </c>
      <c r="BE18" s="166">
        <v>-10.4</v>
      </c>
      <c r="BF18" s="166">
        <v>36.843000000000004</v>
      </c>
      <c r="BG18" s="166">
        <v>35.906399999999998</v>
      </c>
      <c r="BH18" s="166">
        <v>-5.9425999999999997</v>
      </c>
      <c r="BI18" s="167"/>
      <c r="BJ18" s="166">
        <v>-47.811700000000002</v>
      </c>
      <c r="BK18" s="166">
        <v>3.5089000000000001</v>
      </c>
      <c r="BL18" s="166">
        <v>7.2427999999999999</v>
      </c>
      <c r="BM18" s="166">
        <v>4.8418999999999999</v>
      </c>
      <c r="BN18" s="166">
        <v>463.9117</v>
      </c>
      <c r="BO18" s="166">
        <v>71.474299999999999</v>
      </c>
      <c r="BP18" s="166">
        <v>71.596400000000003</v>
      </c>
      <c r="BQ18" s="166">
        <v>-497.2989</v>
      </c>
      <c r="BR18" s="166">
        <v>343.2987</v>
      </c>
      <c r="BS18" s="167"/>
      <c r="BT18" s="166">
        <v>-30.8507</v>
      </c>
      <c r="BU18" s="166">
        <v>32.694299999999998</v>
      </c>
      <c r="BV18" s="166">
        <v>70.635300000000001</v>
      </c>
      <c r="BW18" s="166">
        <v>26.38</v>
      </c>
      <c r="BX18" s="166">
        <v>23.85</v>
      </c>
      <c r="BY18" s="167"/>
      <c r="BZ18" s="166">
        <v>67.37</v>
      </c>
      <c r="CA18" s="166">
        <v>12.1943</v>
      </c>
      <c r="CB18" s="166">
        <v>13.132</v>
      </c>
      <c r="CC18" s="166">
        <v>44.722700000000003</v>
      </c>
      <c r="CD18" s="166">
        <v>45.5289</v>
      </c>
      <c r="CE18" s="166">
        <v>-7.1135000000000002</v>
      </c>
      <c r="CF18" s="166">
        <v>-87.073300000000003</v>
      </c>
      <c r="CG18" s="166">
        <v>-86.536699999999996</v>
      </c>
      <c r="CH18" s="166">
        <v>5.6353</v>
      </c>
      <c r="CI18" s="167"/>
      <c r="CJ18" s="167"/>
      <c r="CK18" s="167"/>
      <c r="CL18" s="166">
        <v>111.7</v>
      </c>
      <c r="CM18" s="166">
        <v>100.5</v>
      </c>
      <c r="CN18" s="166">
        <v>-11.94</v>
      </c>
      <c r="CO18" s="166">
        <v>60.786999999999999</v>
      </c>
      <c r="CP18" s="166">
        <v>60.17</v>
      </c>
      <c r="CQ18" s="166">
        <v>58.8339</v>
      </c>
      <c r="CR18" s="166">
        <v>-45.324300000000001</v>
      </c>
      <c r="CS18" s="166">
        <v>-45.117899999999999</v>
      </c>
      <c r="CT18" s="166">
        <v>60.7331</v>
      </c>
      <c r="CU18" s="166">
        <v>-54.758000000000003</v>
      </c>
      <c r="CV18" s="166">
        <v>67.2654</v>
      </c>
      <c r="CW18" s="166">
        <v>12.0634</v>
      </c>
      <c r="CX18" s="166">
        <v>47.89</v>
      </c>
      <c r="CY18" s="166">
        <v>25.77</v>
      </c>
      <c r="CZ18" s="166">
        <v>44.7729</v>
      </c>
      <c r="DA18" s="166">
        <v>42.484999999999999</v>
      </c>
      <c r="DB18" s="166">
        <v>-23.57</v>
      </c>
      <c r="DC18" s="166">
        <v>-8.8474000000000004</v>
      </c>
      <c r="DD18" s="167"/>
      <c r="DE18" s="167"/>
      <c r="DF18" s="166">
        <v>-98.738799999999998</v>
      </c>
      <c r="DG18" s="166">
        <v>-14.7539</v>
      </c>
      <c r="DH18" s="166">
        <v>-14.537100000000001</v>
      </c>
      <c r="DI18" s="166">
        <v>-95.4</v>
      </c>
      <c r="DJ18" s="167"/>
      <c r="DK18" s="166">
        <v>19.997900000000001</v>
      </c>
      <c r="DL18" s="166">
        <v>33.407600000000002</v>
      </c>
      <c r="DM18" s="166">
        <v>38.525700000000001</v>
      </c>
      <c r="DN18" s="166">
        <v>47.479199999999999</v>
      </c>
      <c r="DO18" s="166">
        <v>33.01</v>
      </c>
      <c r="DP18" s="166">
        <v>-13</v>
      </c>
      <c r="DQ18" s="166">
        <v>56.667999999999999</v>
      </c>
      <c r="DR18" s="166">
        <v>99.085599999999999</v>
      </c>
      <c r="DS18" s="166">
        <v>-24.34</v>
      </c>
      <c r="DT18" s="166">
        <v>-24.41</v>
      </c>
      <c r="DU18" s="166">
        <v>84.83</v>
      </c>
      <c r="DV18" s="166">
        <v>33.229999999999997</v>
      </c>
      <c r="DW18" s="166">
        <v>99.072699999999998</v>
      </c>
      <c r="DX18" s="166">
        <v>97.436400000000006</v>
      </c>
      <c r="DY18" s="166">
        <v>48.2455</v>
      </c>
      <c r="DZ18" s="166">
        <v>45.836399999999998</v>
      </c>
      <c r="EA18" s="166">
        <v>197.31530000000001</v>
      </c>
      <c r="EB18" s="166">
        <v>159.96250000000001</v>
      </c>
      <c r="EC18" s="166">
        <v>153.7764</v>
      </c>
      <c r="ED18" s="166">
        <v>155.55330000000001</v>
      </c>
      <c r="EE18" s="166">
        <v>109.2876</v>
      </c>
      <c r="EF18" s="166">
        <v>105.32769999999999</v>
      </c>
      <c r="EG18" s="166">
        <v>-13.912000000000001</v>
      </c>
      <c r="EH18" s="166">
        <v>515.00819999999999</v>
      </c>
      <c r="EI18" s="166">
        <v>463.93</v>
      </c>
      <c r="EJ18" s="167"/>
      <c r="EK18" s="166">
        <v>-26.3721</v>
      </c>
      <c r="EL18" s="166">
        <v>-24.156199999999998</v>
      </c>
      <c r="EM18" s="166">
        <v>-29.058800000000002</v>
      </c>
      <c r="EN18" s="166">
        <v>64.755399999999995</v>
      </c>
      <c r="EO18" s="166">
        <v>60.947000000000003</v>
      </c>
      <c r="EP18" s="166">
        <v>59.951999999999998</v>
      </c>
      <c r="EQ18" s="166">
        <v>-29.2959</v>
      </c>
      <c r="ER18" s="166">
        <v>-29.994700000000002</v>
      </c>
      <c r="ES18" s="166">
        <v>-68.752200000000002</v>
      </c>
      <c r="ET18" s="166">
        <v>0</v>
      </c>
      <c r="EU18" s="166">
        <v>-26.1</v>
      </c>
      <c r="EV18" s="166">
        <v>1</v>
      </c>
      <c r="EW18" s="166">
        <v>15.6225</v>
      </c>
      <c r="EX18" s="166">
        <v>58.962899999999998</v>
      </c>
      <c r="EY18" s="166">
        <v>-37.752200000000002</v>
      </c>
      <c r="EZ18" s="166">
        <v>-36.398899999999998</v>
      </c>
      <c r="FA18" s="166">
        <v>11.736599999999999</v>
      </c>
      <c r="FB18" s="166">
        <v>-101.1378</v>
      </c>
      <c r="FC18" s="166">
        <v>66.845100000000002</v>
      </c>
      <c r="FD18" s="166">
        <v>24.327300000000001</v>
      </c>
      <c r="FE18" s="167"/>
      <c r="FF18" s="166">
        <v>23.668900000000001</v>
      </c>
      <c r="FG18" s="166">
        <v>42.322000000000003</v>
      </c>
      <c r="FH18" s="166">
        <v>42.221499999999999</v>
      </c>
      <c r="FI18" s="166">
        <v>40.7029</v>
      </c>
      <c r="FJ18" s="166">
        <v>-12.559200000000001</v>
      </c>
      <c r="FK18" s="166">
        <v>-12.3918</v>
      </c>
      <c r="FL18" s="166">
        <v>35.500700000000002</v>
      </c>
      <c r="FM18" s="166">
        <v>-44.372999999999998</v>
      </c>
      <c r="FN18" s="166">
        <v>-44.805700000000002</v>
      </c>
      <c r="FO18" s="166">
        <v>2.4518</v>
      </c>
      <c r="FP18" s="166">
        <v>0</v>
      </c>
      <c r="FQ18" s="166">
        <v>27.7317</v>
      </c>
      <c r="FR18" s="166">
        <v>3.96</v>
      </c>
      <c r="FS18" s="166">
        <v>7.6666999999999996</v>
      </c>
      <c r="FT18" s="166">
        <v>0.72789999999999999</v>
      </c>
      <c r="FU18" s="166">
        <v>-4.38</v>
      </c>
      <c r="FV18" s="166">
        <v>16.11</v>
      </c>
      <c r="FW18" s="166">
        <v>26.4253</v>
      </c>
      <c r="FX18" s="167"/>
      <c r="FY18" s="166">
        <v>-1.486</v>
      </c>
      <c r="FZ18" s="166">
        <v>4.4969999999999999</v>
      </c>
      <c r="GA18" s="167"/>
      <c r="GB18" s="166">
        <v>48.86</v>
      </c>
      <c r="GC18" s="166">
        <v>-5.8125999999999998</v>
      </c>
      <c r="GD18" s="166">
        <v>-4.6116000000000001</v>
      </c>
      <c r="GE18" s="166">
        <v>12.75</v>
      </c>
      <c r="GF18" s="166">
        <v>83.348399999999998</v>
      </c>
      <c r="GG18" s="166">
        <v>23.6</v>
      </c>
      <c r="GH18" s="166">
        <v>-15.3001</v>
      </c>
      <c r="GI18" s="166">
        <v>-4.1243999999999996</v>
      </c>
      <c r="GJ18" s="166">
        <v>-4.2130000000000001</v>
      </c>
      <c r="GK18" s="166">
        <v>1.4075</v>
      </c>
      <c r="GL18" s="167"/>
      <c r="GM18" s="167"/>
      <c r="GN18" s="167"/>
      <c r="GO18" s="166">
        <v>-23.3948</v>
      </c>
      <c r="GP18" s="166">
        <v>16.995899999999999</v>
      </c>
      <c r="GQ18" s="166">
        <v>24.559200000000001</v>
      </c>
      <c r="GR18" s="166">
        <v>53.876800000000003</v>
      </c>
      <c r="GS18" s="166">
        <v>54.785699999999999</v>
      </c>
      <c r="GT18" s="166">
        <v>-115.65430000000001</v>
      </c>
      <c r="GU18" s="166">
        <v>-17.716000000000001</v>
      </c>
      <c r="GV18" s="166">
        <v>31.006900000000002</v>
      </c>
      <c r="GW18" s="166">
        <v>-46.332900000000002</v>
      </c>
      <c r="GX18" s="166">
        <v>12.191700000000001</v>
      </c>
      <c r="GY18" s="166">
        <v>6.0853999999999999</v>
      </c>
      <c r="GZ18" s="166">
        <v>5.8128000000000002</v>
      </c>
      <c r="HA18" s="167"/>
      <c r="HB18" s="166">
        <v>124.57899999999999</v>
      </c>
      <c r="HC18" s="166">
        <v>124.04819999999999</v>
      </c>
      <c r="HD18" s="167"/>
      <c r="HE18" s="167"/>
      <c r="HF18" s="166">
        <v>-177.26910000000001</v>
      </c>
      <c r="HG18" s="166">
        <v>179.29949999999999</v>
      </c>
      <c r="HH18" s="166">
        <v>433.298</v>
      </c>
      <c r="HI18" s="166">
        <v>-121.0236</v>
      </c>
      <c r="HJ18" s="166">
        <v>-119.15560000000001</v>
      </c>
      <c r="HK18" s="166">
        <v>-61.7956</v>
      </c>
      <c r="HL18" s="166">
        <v>-55.073099999999997</v>
      </c>
      <c r="HM18" s="166">
        <v>81.161500000000004</v>
      </c>
      <c r="HN18" s="166">
        <v>81.318700000000007</v>
      </c>
      <c r="HO18" s="167"/>
      <c r="HP18" s="167"/>
      <c r="HQ18" s="166">
        <v>32.061300000000003</v>
      </c>
      <c r="HR18" s="166">
        <v>31.215399999999999</v>
      </c>
      <c r="HS18" s="166">
        <v>-38.902900000000002</v>
      </c>
      <c r="HT18" s="166">
        <v>-38.299100000000003</v>
      </c>
      <c r="HU18" s="166">
        <v>107</v>
      </c>
      <c r="HV18" s="166">
        <v>107.05</v>
      </c>
      <c r="HW18" s="166">
        <v>9.8000000000000007</v>
      </c>
      <c r="HX18" s="166">
        <v>9.1</v>
      </c>
      <c r="HY18" s="166">
        <v>21.720500000000001</v>
      </c>
      <c r="HZ18" s="166">
        <v>28.88</v>
      </c>
      <c r="IA18" s="166">
        <v>-324.94380000000001</v>
      </c>
      <c r="IB18" s="166">
        <v>102.78319999999999</v>
      </c>
      <c r="IC18" s="166">
        <v>102.60680000000001</v>
      </c>
      <c r="ID18" s="166">
        <v>15.1</v>
      </c>
      <c r="IE18" s="166">
        <v>-50.8</v>
      </c>
      <c r="IF18" s="166">
        <v>-30.1</v>
      </c>
      <c r="IG18" s="166">
        <v>-30.2</v>
      </c>
      <c r="IH18" s="167"/>
      <c r="II18" s="166">
        <v>1.3816999999999999</v>
      </c>
      <c r="IJ18" s="166">
        <v>-427.09289999999999</v>
      </c>
      <c r="IK18" s="166">
        <v>-428.05520000000001</v>
      </c>
      <c r="IL18" s="166">
        <v>440.5804</v>
      </c>
      <c r="IM18" s="166">
        <v>357.86799999999999</v>
      </c>
      <c r="IN18" s="167"/>
      <c r="IO18" s="166">
        <v>-348.07639999999998</v>
      </c>
      <c r="IP18" s="166">
        <v>352.03800000000001</v>
      </c>
      <c r="IQ18" s="166">
        <v>-144.09229999999999</v>
      </c>
      <c r="IR18" s="166">
        <v>-210.7157</v>
      </c>
      <c r="IS18" s="166">
        <v>-342.762</v>
      </c>
      <c r="IT18" s="166">
        <v>94.135300000000001</v>
      </c>
      <c r="IU18" s="166">
        <v>94.008899999999997</v>
      </c>
      <c r="IV18" s="166">
        <v>144.9821</v>
      </c>
      <c r="IW18" s="166">
        <v>-424.56020000000001</v>
      </c>
      <c r="IX18" s="166">
        <v>216.40260000000001</v>
      </c>
      <c r="IY18" s="166">
        <v>-207.34139999999999</v>
      </c>
      <c r="IZ18" s="166">
        <v>206.68700000000001</v>
      </c>
      <c r="JA18" s="166">
        <v>-6.7497999999999996</v>
      </c>
      <c r="JB18" s="166">
        <v>31.722000000000001</v>
      </c>
      <c r="JC18" s="166">
        <v>9.0399999999999991</v>
      </c>
      <c r="JD18" s="167"/>
      <c r="JE18" s="166">
        <v>8.4960000000000004</v>
      </c>
      <c r="JF18" s="166">
        <v>-9.84</v>
      </c>
      <c r="JG18" s="166">
        <v>-12.48</v>
      </c>
      <c r="JH18" s="167"/>
      <c r="JI18" s="166">
        <v>12.3949</v>
      </c>
      <c r="JJ18" s="166">
        <v>-23.1739</v>
      </c>
      <c r="JK18" s="166">
        <v>-42.275100000000002</v>
      </c>
      <c r="JL18" s="166">
        <v>26</v>
      </c>
      <c r="JM18" s="166">
        <v>54.366</v>
      </c>
      <c r="JN18" s="166">
        <v>52.384999999999998</v>
      </c>
      <c r="JO18" s="167"/>
      <c r="JP18" s="167"/>
      <c r="JQ18" s="166">
        <v>53.828400000000002</v>
      </c>
      <c r="JR18" s="166">
        <v>53.259</v>
      </c>
      <c r="JS18" s="166">
        <v>54.457999999999998</v>
      </c>
      <c r="JT18" s="167"/>
      <c r="JU18" s="166">
        <v>51.3</v>
      </c>
      <c r="JV18" s="166">
        <v>21.657299999999999</v>
      </c>
      <c r="JW18" s="166">
        <v>5.56</v>
      </c>
      <c r="JX18" s="167"/>
      <c r="JY18" s="166">
        <v>-54.643799999999999</v>
      </c>
      <c r="JZ18" s="166">
        <v>78.096000000000004</v>
      </c>
      <c r="KA18" s="166">
        <v>62.833100000000002</v>
      </c>
      <c r="KB18" s="166">
        <v>-54.121699999999997</v>
      </c>
      <c r="KC18" s="166">
        <v>-76.719800000000006</v>
      </c>
      <c r="KD18" s="166">
        <v>54.701000000000001</v>
      </c>
      <c r="KE18" s="166">
        <v>21.518999999999998</v>
      </c>
      <c r="KF18" s="166">
        <v>-60.8</v>
      </c>
      <c r="KG18" s="166">
        <v>61.8</v>
      </c>
      <c r="KH18" s="166">
        <v>254.6336</v>
      </c>
      <c r="KI18" s="166">
        <v>-114.84059999999999</v>
      </c>
    </row>
    <row r="19" spans="1:295" ht="18" customHeight="1" x14ac:dyDescent="0.3">
      <c r="A19" s="162" t="s">
        <v>62</v>
      </c>
      <c r="B19" s="162" t="s">
        <v>819</v>
      </c>
      <c r="C19" s="166">
        <v>0</v>
      </c>
      <c r="D19" s="166">
        <v>13.8202</v>
      </c>
      <c r="E19" s="166">
        <v>-21.324100000000001</v>
      </c>
      <c r="F19" s="166">
        <v>-39.3431</v>
      </c>
      <c r="G19" s="166">
        <v>12.631399999999999</v>
      </c>
      <c r="H19" s="167"/>
      <c r="I19" s="166">
        <v>41.493299999999998</v>
      </c>
      <c r="J19" s="166">
        <v>-56.107300000000002</v>
      </c>
      <c r="K19" s="166">
        <v>41.001300000000001</v>
      </c>
      <c r="L19" s="166">
        <v>20.897400000000001</v>
      </c>
      <c r="M19" s="167"/>
      <c r="N19" s="166">
        <v>26.64</v>
      </c>
      <c r="O19" s="166">
        <v>-40.415999999999997</v>
      </c>
      <c r="P19" s="166">
        <v>35.200000000000003</v>
      </c>
      <c r="Q19" s="166">
        <v>19.044</v>
      </c>
      <c r="R19" s="166">
        <v>-37.4</v>
      </c>
      <c r="S19" s="166">
        <v>13.6854</v>
      </c>
      <c r="T19" s="166">
        <v>25.830200000000001</v>
      </c>
      <c r="U19" s="166">
        <v>13.174899999999999</v>
      </c>
      <c r="V19" s="166">
        <v>13.3552</v>
      </c>
      <c r="W19" s="166">
        <v>21.764700000000001</v>
      </c>
      <c r="X19" s="166">
        <v>12.067500000000001</v>
      </c>
      <c r="Y19" s="166">
        <v>5.9596999999999998</v>
      </c>
      <c r="Z19" s="166">
        <v>8.1339000000000006</v>
      </c>
      <c r="AA19" s="167"/>
      <c r="AB19" s="167"/>
      <c r="AC19" s="166">
        <v>0</v>
      </c>
      <c r="AD19" s="166">
        <v>-68.02</v>
      </c>
      <c r="AE19" s="167"/>
      <c r="AF19" s="166">
        <v>-26.64</v>
      </c>
      <c r="AG19" s="166">
        <v>39.6</v>
      </c>
      <c r="AH19" s="166">
        <v>7.1260000000000003</v>
      </c>
      <c r="AI19" s="166">
        <v>0.17799999999999999</v>
      </c>
      <c r="AJ19" s="168">
        <v>-31.51</v>
      </c>
      <c r="AK19" s="166">
        <v>-31.02</v>
      </c>
      <c r="AL19" s="166">
        <v>-43.05</v>
      </c>
      <c r="AM19" s="166">
        <v>31.51</v>
      </c>
      <c r="AN19" s="166">
        <v>31.67</v>
      </c>
      <c r="AO19" s="166">
        <v>13.4794</v>
      </c>
      <c r="AP19" s="166">
        <v>1.3732</v>
      </c>
      <c r="AQ19" s="166">
        <v>53.626199999999997</v>
      </c>
      <c r="AR19" s="166">
        <v>55.691899999999997</v>
      </c>
      <c r="AS19" s="166">
        <v>37.332999999999998</v>
      </c>
      <c r="AT19" s="166">
        <v>-30.274799999999999</v>
      </c>
      <c r="AU19" s="166">
        <v>-30.9223</v>
      </c>
      <c r="AV19" s="166">
        <v>2.609</v>
      </c>
      <c r="AW19" s="166">
        <v>2.6896</v>
      </c>
      <c r="AX19" s="167"/>
      <c r="AY19" s="166">
        <v>77.026600000000002</v>
      </c>
      <c r="AZ19" s="166">
        <v>13.183999999999999</v>
      </c>
      <c r="BA19" s="166">
        <v>12.463100000000001</v>
      </c>
      <c r="BB19" s="166">
        <v>-404.77280000000002</v>
      </c>
      <c r="BC19" s="166">
        <v>-3.0097</v>
      </c>
      <c r="BD19" s="166">
        <v>-11.7</v>
      </c>
      <c r="BE19" s="166">
        <v>-11.6</v>
      </c>
      <c r="BF19" s="166">
        <v>37.457900000000002</v>
      </c>
      <c r="BG19" s="166">
        <v>36.1631</v>
      </c>
      <c r="BH19" s="166">
        <v>-5.8009000000000004</v>
      </c>
      <c r="BI19" s="167"/>
      <c r="BJ19" s="166">
        <v>-48.110999999999997</v>
      </c>
      <c r="BK19" s="166">
        <v>3.6467000000000001</v>
      </c>
      <c r="BL19" s="166">
        <v>7.4592999999999998</v>
      </c>
      <c r="BM19" s="166">
        <v>5.0742000000000003</v>
      </c>
      <c r="BN19" s="166">
        <v>465.0104</v>
      </c>
      <c r="BO19" s="166">
        <v>73.702200000000005</v>
      </c>
      <c r="BP19" s="166">
        <v>72.969700000000003</v>
      </c>
      <c r="BQ19" s="166">
        <v>-503.94779999999997</v>
      </c>
      <c r="BR19" s="166">
        <v>347.58</v>
      </c>
      <c r="BS19" s="167"/>
      <c r="BT19" s="166">
        <v>-36.386000000000003</v>
      </c>
      <c r="BU19" s="166">
        <v>38.6355</v>
      </c>
      <c r="BV19" s="166">
        <v>70.715100000000007</v>
      </c>
      <c r="BW19" s="166">
        <v>26.66</v>
      </c>
      <c r="BX19" s="166">
        <v>23.86</v>
      </c>
      <c r="BY19" s="166">
        <v>48.32</v>
      </c>
      <c r="BZ19" s="166">
        <v>67.31</v>
      </c>
      <c r="CA19" s="166">
        <v>9.6491000000000007</v>
      </c>
      <c r="CB19" s="166">
        <v>9.7830999999999992</v>
      </c>
      <c r="CC19" s="166">
        <v>48.258000000000003</v>
      </c>
      <c r="CD19" s="166">
        <v>48.520499999999998</v>
      </c>
      <c r="CE19" s="166">
        <v>-7.4740000000000002</v>
      </c>
      <c r="CF19" s="166">
        <v>-84.824600000000004</v>
      </c>
      <c r="CG19" s="166">
        <v>-85.498900000000006</v>
      </c>
      <c r="CH19" s="166">
        <v>5.6055999999999999</v>
      </c>
      <c r="CI19" s="167"/>
      <c r="CJ19" s="167"/>
      <c r="CK19" s="167"/>
      <c r="CL19" s="166">
        <v>113.5</v>
      </c>
      <c r="CM19" s="166">
        <v>101.8</v>
      </c>
      <c r="CN19" s="166">
        <v>-11.98</v>
      </c>
      <c r="CO19" s="166">
        <v>62.387500000000003</v>
      </c>
      <c r="CP19" s="166">
        <v>62.083100000000002</v>
      </c>
      <c r="CQ19" s="166">
        <v>61.5852</v>
      </c>
      <c r="CR19" s="166">
        <v>-43.696800000000003</v>
      </c>
      <c r="CS19" s="166">
        <v>-42.735599999999998</v>
      </c>
      <c r="CT19" s="166">
        <v>60.724600000000002</v>
      </c>
      <c r="CU19" s="166">
        <v>-58.704799999999999</v>
      </c>
      <c r="CV19" s="166">
        <v>66.971100000000007</v>
      </c>
      <c r="CW19" s="166">
        <v>11.977399999999999</v>
      </c>
      <c r="CX19" s="166">
        <v>47.92</v>
      </c>
      <c r="CY19" s="166">
        <v>25.94</v>
      </c>
      <c r="CZ19" s="166">
        <v>45.241700000000002</v>
      </c>
      <c r="DA19" s="166">
        <v>43.217500000000001</v>
      </c>
      <c r="DB19" s="166">
        <v>-23.87</v>
      </c>
      <c r="DC19" s="166">
        <v>-8.5709</v>
      </c>
      <c r="DD19" s="167"/>
      <c r="DE19" s="167"/>
      <c r="DF19" s="166">
        <v>-86.005600000000001</v>
      </c>
      <c r="DG19" s="166">
        <v>-13.918900000000001</v>
      </c>
      <c r="DH19" s="166">
        <v>-14.7407</v>
      </c>
      <c r="DI19" s="166">
        <v>-98.7</v>
      </c>
      <c r="DJ19" s="167"/>
      <c r="DK19" s="166">
        <v>20.849299999999999</v>
      </c>
      <c r="DL19" s="166">
        <v>34.579500000000003</v>
      </c>
      <c r="DM19" s="166">
        <v>39.4649</v>
      </c>
      <c r="DN19" s="166">
        <v>49.237099999999998</v>
      </c>
      <c r="DO19" s="166">
        <v>34.07</v>
      </c>
      <c r="DP19" s="166">
        <v>-11.86</v>
      </c>
      <c r="DQ19" s="166">
        <v>55.613999999999997</v>
      </c>
      <c r="DR19" s="166">
        <v>88.39</v>
      </c>
      <c r="DS19" s="166">
        <v>-24.07</v>
      </c>
      <c r="DT19" s="166">
        <v>-24.32</v>
      </c>
      <c r="DU19" s="166">
        <v>87.26</v>
      </c>
      <c r="DV19" s="166">
        <v>35.28</v>
      </c>
      <c r="DW19" s="166">
        <v>89.745500000000007</v>
      </c>
      <c r="DX19" s="166">
        <v>81.745500000000007</v>
      </c>
      <c r="DY19" s="166">
        <v>41.156100000000002</v>
      </c>
      <c r="DZ19" s="166">
        <v>37.663600000000002</v>
      </c>
      <c r="EA19" s="166">
        <v>191.14330000000001</v>
      </c>
      <c r="EB19" s="166">
        <v>152.57579999999999</v>
      </c>
      <c r="EC19" s="166">
        <v>146.16390000000001</v>
      </c>
      <c r="ED19" s="166">
        <v>148.18430000000001</v>
      </c>
      <c r="EE19" s="166">
        <v>118.9795</v>
      </c>
      <c r="EF19" s="166">
        <v>118.4329</v>
      </c>
      <c r="EG19" s="166">
        <v>-13.125</v>
      </c>
      <c r="EH19" s="166">
        <v>522.22360000000003</v>
      </c>
      <c r="EI19" s="166">
        <v>440.36099999999999</v>
      </c>
      <c r="EJ19" s="167"/>
      <c r="EK19" s="166">
        <v>-26.428999999999998</v>
      </c>
      <c r="EL19" s="166">
        <v>-24.418299999999999</v>
      </c>
      <c r="EM19" s="166">
        <v>-45.520899999999997</v>
      </c>
      <c r="EN19" s="166">
        <v>49.7179</v>
      </c>
      <c r="EO19" s="166">
        <v>45.5762</v>
      </c>
      <c r="EP19" s="166">
        <v>170.55600000000001</v>
      </c>
      <c r="EQ19" s="166">
        <v>-40.330399999999997</v>
      </c>
      <c r="ER19" s="166">
        <v>-42.123399999999997</v>
      </c>
      <c r="ES19" s="166">
        <v>-79.339799999999997</v>
      </c>
      <c r="ET19" s="166">
        <v>0</v>
      </c>
      <c r="EU19" s="166">
        <v>-23.33</v>
      </c>
      <c r="EV19" s="166">
        <v>57.9</v>
      </c>
      <c r="EW19" s="166">
        <v>16.029599999999999</v>
      </c>
      <c r="EX19" s="166">
        <v>30.482199999999999</v>
      </c>
      <c r="EY19" s="166">
        <v>-36.300699999999999</v>
      </c>
      <c r="EZ19" s="166">
        <v>-35.4893</v>
      </c>
      <c r="FA19" s="166">
        <v>10.029500000000001</v>
      </c>
      <c r="FB19" s="166">
        <v>-107.10120000000001</v>
      </c>
      <c r="FC19" s="166">
        <v>65.925600000000003</v>
      </c>
      <c r="FD19" s="166">
        <v>23.811299999999999</v>
      </c>
      <c r="FE19" s="167"/>
      <c r="FF19" s="166">
        <v>23.4145</v>
      </c>
      <c r="FG19" s="166">
        <v>40.796300000000002</v>
      </c>
      <c r="FH19" s="166">
        <v>40.976900000000001</v>
      </c>
      <c r="FI19" s="166">
        <v>39.994799999999998</v>
      </c>
      <c r="FJ19" s="166">
        <v>-10.7172</v>
      </c>
      <c r="FK19" s="166">
        <v>-10.2148</v>
      </c>
      <c r="FL19" s="166">
        <v>25.7883</v>
      </c>
      <c r="FM19" s="166">
        <v>-37.9634</v>
      </c>
      <c r="FN19" s="166">
        <v>-38.787399999999998</v>
      </c>
      <c r="FO19" s="166">
        <v>2.0114000000000001</v>
      </c>
      <c r="FP19" s="166">
        <v>0</v>
      </c>
      <c r="FQ19" s="166">
        <v>21.381599999999999</v>
      </c>
      <c r="FR19" s="166">
        <v>4.9000000000000004</v>
      </c>
      <c r="FS19" s="166">
        <v>9.2365999999999993</v>
      </c>
      <c r="FT19" s="166">
        <v>0.78639999999999999</v>
      </c>
      <c r="FU19" s="166">
        <v>-5.43</v>
      </c>
      <c r="FV19" s="166">
        <v>14.62</v>
      </c>
      <c r="FW19" s="166">
        <v>21.076899999999998</v>
      </c>
      <c r="FX19" s="167"/>
      <c r="FY19" s="166">
        <v>-1.3959999999999999</v>
      </c>
      <c r="FZ19" s="166">
        <v>4.3680000000000003</v>
      </c>
      <c r="GA19" s="167"/>
      <c r="GB19" s="166">
        <v>47.53</v>
      </c>
      <c r="GC19" s="166">
        <v>-5.3350999999999997</v>
      </c>
      <c r="GD19" s="166">
        <v>-0.55279999999999996</v>
      </c>
      <c r="GE19" s="166">
        <v>13.45</v>
      </c>
      <c r="GF19" s="166">
        <v>83.253900000000002</v>
      </c>
      <c r="GG19" s="166">
        <v>23.9</v>
      </c>
      <c r="GH19" s="166">
        <v>-15.821899999999999</v>
      </c>
      <c r="GI19" s="166">
        <v>-3.9657</v>
      </c>
      <c r="GJ19" s="166">
        <v>-4.0663999999999998</v>
      </c>
      <c r="GK19" s="166">
        <v>1.4514</v>
      </c>
      <c r="GL19" s="167"/>
      <c r="GM19" s="167"/>
      <c r="GN19" s="166">
        <v>-14.220800000000001</v>
      </c>
      <c r="GO19" s="166">
        <v>-25.0853</v>
      </c>
      <c r="GP19" s="166">
        <v>18.0166</v>
      </c>
      <c r="GQ19" s="166">
        <v>25.761399999999998</v>
      </c>
      <c r="GR19" s="166">
        <v>56.419499999999999</v>
      </c>
      <c r="GS19" s="166">
        <v>58.962800000000001</v>
      </c>
      <c r="GT19" s="166">
        <v>-119.11409999999999</v>
      </c>
      <c r="GU19" s="166">
        <v>-18.282699999999998</v>
      </c>
      <c r="GV19" s="166">
        <v>31.3718</v>
      </c>
      <c r="GW19" s="166">
        <v>-47.9161</v>
      </c>
      <c r="GX19" s="166">
        <v>12.364100000000001</v>
      </c>
      <c r="GY19" s="166">
        <v>6.3002000000000002</v>
      </c>
      <c r="GZ19" s="166">
        <v>5.9499000000000004</v>
      </c>
      <c r="HA19" s="166">
        <v>14</v>
      </c>
      <c r="HB19" s="166">
        <v>115.3687</v>
      </c>
      <c r="HC19" s="166">
        <v>116.40940000000001</v>
      </c>
      <c r="HD19" s="167"/>
      <c r="HE19" s="167"/>
      <c r="HF19" s="166">
        <v>-178.97200000000001</v>
      </c>
      <c r="HG19" s="166">
        <v>183.3818</v>
      </c>
      <c r="HH19" s="166">
        <v>404.3612</v>
      </c>
      <c r="HI19" s="166">
        <v>-111.9425</v>
      </c>
      <c r="HJ19" s="166">
        <v>-110.47320000000001</v>
      </c>
      <c r="HK19" s="166">
        <v>-71.462500000000006</v>
      </c>
      <c r="HL19" s="166">
        <v>-64.261300000000006</v>
      </c>
      <c r="HM19" s="166">
        <v>82.243099999999998</v>
      </c>
      <c r="HN19" s="166">
        <v>82.081100000000006</v>
      </c>
      <c r="HO19" s="167"/>
      <c r="HP19" s="167"/>
      <c r="HQ19" s="166">
        <v>31.105499999999999</v>
      </c>
      <c r="HR19" s="166">
        <v>31.050599999999999</v>
      </c>
      <c r="HS19" s="166">
        <v>-36.155700000000003</v>
      </c>
      <c r="HT19" s="166">
        <v>-35.174999999999997</v>
      </c>
      <c r="HU19" s="166">
        <v>105.24</v>
      </c>
      <c r="HV19" s="166">
        <v>105.09</v>
      </c>
      <c r="HW19" s="166">
        <v>4.4000000000000004</v>
      </c>
      <c r="HX19" s="166">
        <v>6</v>
      </c>
      <c r="HY19" s="166">
        <v>21.739699999999999</v>
      </c>
      <c r="HZ19" s="166">
        <v>23.92</v>
      </c>
      <c r="IA19" s="166">
        <v>-315.27820000000003</v>
      </c>
      <c r="IB19" s="166">
        <v>98.915099999999995</v>
      </c>
      <c r="IC19" s="166">
        <v>97.519300000000001</v>
      </c>
      <c r="ID19" s="166">
        <v>14.5</v>
      </c>
      <c r="IE19" s="166">
        <v>-57</v>
      </c>
      <c r="IF19" s="166">
        <v>-28.4</v>
      </c>
      <c r="IG19" s="166">
        <v>-28.5</v>
      </c>
      <c r="IH19" s="167"/>
      <c r="II19" s="167"/>
      <c r="IJ19" s="166">
        <v>-397.06020000000001</v>
      </c>
      <c r="IK19" s="166">
        <v>-396.70089999999999</v>
      </c>
      <c r="IL19" s="166">
        <v>403.04899999999998</v>
      </c>
      <c r="IM19" s="166">
        <v>335.06650000000002</v>
      </c>
      <c r="IN19" s="167"/>
      <c r="IO19" s="166">
        <v>-319.84789999999998</v>
      </c>
      <c r="IP19" s="166">
        <v>320.38249999999999</v>
      </c>
      <c r="IQ19" s="166">
        <v>-136.08699999999999</v>
      </c>
      <c r="IR19" s="166">
        <v>-194.66900000000001</v>
      </c>
      <c r="IS19" s="166">
        <v>-317.32389999999998</v>
      </c>
      <c r="IT19" s="166">
        <v>94.157799999999995</v>
      </c>
      <c r="IU19" s="166">
        <v>94.689300000000003</v>
      </c>
      <c r="IV19" s="166">
        <v>137.57409999999999</v>
      </c>
      <c r="IW19" s="166">
        <v>-388.21699999999998</v>
      </c>
      <c r="IX19" s="166">
        <v>199.71770000000001</v>
      </c>
      <c r="IY19" s="166">
        <v>-188.96530000000001</v>
      </c>
      <c r="IZ19" s="166">
        <v>190.60210000000001</v>
      </c>
      <c r="JA19" s="166">
        <v>-8.9114000000000004</v>
      </c>
      <c r="JB19" s="166">
        <v>39.0184</v>
      </c>
      <c r="JC19" s="166">
        <v>7.2</v>
      </c>
      <c r="JD19" s="166">
        <v>8.702</v>
      </c>
      <c r="JE19" s="166">
        <v>8.7620000000000005</v>
      </c>
      <c r="JF19" s="166">
        <v>-7.52</v>
      </c>
      <c r="JG19" s="166">
        <v>-14.08</v>
      </c>
      <c r="JH19" s="167"/>
      <c r="JI19" s="166">
        <v>13.8018</v>
      </c>
      <c r="JJ19" s="166">
        <v>-25.694700000000001</v>
      </c>
      <c r="JK19" s="166">
        <v>-44.356400000000001</v>
      </c>
      <c r="JL19" s="166">
        <v>28.5</v>
      </c>
      <c r="JM19" s="166">
        <v>51.975000000000001</v>
      </c>
      <c r="JN19" s="166">
        <v>52.941000000000003</v>
      </c>
      <c r="JO19" s="167"/>
      <c r="JP19" s="166">
        <v>13.3659</v>
      </c>
      <c r="JQ19" s="166">
        <v>50.518700000000003</v>
      </c>
      <c r="JR19" s="166">
        <v>50.601399999999998</v>
      </c>
      <c r="JS19" s="166">
        <v>50.962400000000002</v>
      </c>
      <c r="JT19" s="167"/>
      <c r="JU19" s="166">
        <v>57.5</v>
      </c>
      <c r="JV19" s="166">
        <v>22.296099999999999</v>
      </c>
      <c r="JW19" s="166">
        <v>5.12</v>
      </c>
      <c r="JX19" s="167"/>
      <c r="JY19" s="166">
        <v>-63.308900000000001</v>
      </c>
      <c r="JZ19" s="166">
        <v>85.762200000000007</v>
      </c>
      <c r="KA19" s="166">
        <v>73.495199999999997</v>
      </c>
      <c r="KB19" s="166">
        <v>-63.418399999999998</v>
      </c>
      <c r="KC19" s="166">
        <v>-83.115799999999993</v>
      </c>
      <c r="KD19" s="166">
        <v>64.274100000000004</v>
      </c>
      <c r="KE19" s="166">
        <v>18.3</v>
      </c>
      <c r="KF19" s="166">
        <v>-64</v>
      </c>
      <c r="KG19" s="166">
        <v>67</v>
      </c>
      <c r="KH19" s="166">
        <v>227.52090000000001</v>
      </c>
      <c r="KI19" s="166">
        <v>-115.0496</v>
      </c>
    </row>
    <row r="20" spans="1:295" ht="18" customHeight="1" x14ac:dyDescent="0.3">
      <c r="A20" s="162" t="s">
        <v>62</v>
      </c>
      <c r="B20" s="162" t="s">
        <v>820</v>
      </c>
      <c r="C20" s="166">
        <v>0</v>
      </c>
      <c r="D20" s="167"/>
      <c r="E20" s="167"/>
      <c r="F20" s="166">
        <v>-39.031399999999998</v>
      </c>
      <c r="G20" s="166">
        <v>12.7902</v>
      </c>
      <c r="H20" s="167"/>
      <c r="I20" s="166">
        <v>42.361800000000002</v>
      </c>
      <c r="J20" s="166">
        <v>-57.4178</v>
      </c>
      <c r="K20" s="166">
        <v>42.157899999999998</v>
      </c>
      <c r="L20" s="166">
        <v>21.4953</v>
      </c>
      <c r="M20" s="167"/>
      <c r="N20" s="166">
        <v>28.86</v>
      </c>
      <c r="O20" s="166">
        <v>-40.479999999999997</v>
      </c>
      <c r="P20" s="166">
        <v>37.4</v>
      </c>
      <c r="Q20" s="166">
        <v>18.216000000000001</v>
      </c>
      <c r="R20" s="166">
        <v>-37.4</v>
      </c>
      <c r="S20" s="166">
        <v>13.929600000000001</v>
      </c>
      <c r="T20" s="166">
        <v>26.386600000000001</v>
      </c>
      <c r="U20" s="166">
        <v>14.1554</v>
      </c>
      <c r="V20" s="166">
        <v>14.2658</v>
      </c>
      <c r="W20" s="166">
        <v>23.700700000000001</v>
      </c>
      <c r="X20" s="166">
        <v>16.156199999999998</v>
      </c>
      <c r="Y20" s="166">
        <v>5.3856000000000002</v>
      </c>
      <c r="Z20" s="166">
        <v>8.2292000000000005</v>
      </c>
      <c r="AA20" s="167"/>
      <c r="AB20" s="167"/>
      <c r="AC20" s="167"/>
      <c r="AD20" s="166">
        <v>-63.37</v>
      </c>
      <c r="AE20" s="167"/>
      <c r="AF20" s="166">
        <v>-28.86</v>
      </c>
      <c r="AG20" s="166">
        <v>39.6</v>
      </c>
      <c r="AH20" s="166">
        <v>7.3689999999999998</v>
      </c>
      <c r="AI20" s="166">
        <v>0.17899999999999999</v>
      </c>
      <c r="AJ20" s="168">
        <v>-24.67</v>
      </c>
      <c r="AK20" s="166">
        <v>-24.7</v>
      </c>
      <c r="AL20" s="166">
        <v>-50.8</v>
      </c>
      <c r="AM20" s="166">
        <v>24.67</v>
      </c>
      <c r="AN20" s="166">
        <v>24.61</v>
      </c>
      <c r="AO20" s="166">
        <v>12.699299999999999</v>
      </c>
      <c r="AP20" s="166">
        <v>1.9207000000000001</v>
      </c>
      <c r="AQ20" s="166">
        <v>53.532699999999998</v>
      </c>
      <c r="AR20" s="166">
        <v>55.282600000000002</v>
      </c>
      <c r="AS20" s="166">
        <v>41.8508</v>
      </c>
      <c r="AT20" s="166">
        <v>-28.533300000000001</v>
      </c>
      <c r="AU20" s="166">
        <v>-28.423300000000001</v>
      </c>
      <c r="AV20" s="166">
        <v>2.8119000000000001</v>
      </c>
      <c r="AW20" s="166">
        <v>2.5665</v>
      </c>
      <c r="AX20" s="167"/>
      <c r="AY20" s="166">
        <v>79.571799999999996</v>
      </c>
      <c r="AZ20" s="166">
        <v>16.355399999999999</v>
      </c>
      <c r="BA20" s="166">
        <v>15.737</v>
      </c>
      <c r="BB20" s="166">
        <v>-439.36900000000003</v>
      </c>
      <c r="BC20" s="166">
        <v>-2.3605</v>
      </c>
      <c r="BD20" s="166">
        <v>-12</v>
      </c>
      <c r="BE20" s="166">
        <v>-12.1</v>
      </c>
      <c r="BF20" s="166">
        <v>35.746600000000001</v>
      </c>
      <c r="BG20" s="166">
        <v>35.132800000000003</v>
      </c>
      <c r="BH20" s="166">
        <v>-5.2728999999999999</v>
      </c>
      <c r="BI20" s="167"/>
      <c r="BJ20" s="166">
        <v>-60.197499999999998</v>
      </c>
      <c r="BK20" s="166">
        <v>1.7593000000000001</v>
      </c>
      <c r="BL20" s="166">
        <v>7.4204999999999997</v>
      </c>
      <c r="BM20" s="166">
        <v>5.0857000000000001</v>
      </c>
      <c r="BN20" s="166">
        <v>499.13010000000003</v>
      </c>
      <c r="BO20" s="166">
        <v>77.669600000000003</v>
      </c>
      <c r="BP20" s="166">
        <v>78.005300000000005</v>
      </c>
      <c r="BQ20" s="166">
        <v>-518.76279999999997</v>
      </c>
      <c r="BR20" s="166">
        <v>372.86939999999998</v>
      </c>
      <c r="BS20" s="167"/>
      <c r="BT20" s="166">
        <v>-38.576900000000002</v>
      </c>
      <c r="BU20" s="166">
        <v>39.951599999999999</v>
      </c>
      <c r="BV20" s="166">
        <v>65.166499999999999</v>
      </c>
      <c r="BW20" s="166">
        <v>24.45</v>
      </c>
      <c r="BX20" s="166">
        <v>21.65</v>
      </c>
      <c r="BY20" s="166">
        <v>45.67</v>
      </c>
      <c r="BZ20" s="166">
        <v>62.36</v>
      </c>
      <c r="CA20" s="166">
        <v>17.820499999999999</v>
      </c>
      <c r="CB20" s="166">
        <v>15.4093</v>
      </c>
      <c r="CC20" s="166">
        <v>31.9831</v>
      </c>
      <c r="CD20" s="166">
        <v>32.594000000000001</v>
      </c>
      <c r="CE20" s="166">
        <v>-7.3914</v>
      </c>
      <c r="CF20" s="166">
        <v>-73.316699999999997</v>
      </c>
      <c r="CG20" s="166">
        <v>-72.830799999999996</v>
      </c>
      <c r="CH20" s="166">
        <v>7.7289000000000003</v>
      </c>
      <c r="CI20" s="167"/>
      <c r="CJ20" s="167"/>
      <c r="CK20" s="167"/>
      <c r="CL20" s="166">
        <v>110.6</v>
      </c>
      <c r="CM20" s="166">
        <v>98.2</v>
      </c>
      <c r="CN20" s="166">
        <v>-11.83</v>
      </c>
      <c r="CO20" s="166">
        <v>63.634</v>
      </c>
      <c r="CP20" s="166">
        <v>62.407899999999998</v>
      </c>
      <c r="CQ20" s="166">
        <v>62.278700000000001</v>
      </c>
      <c r="CR20" s="166">
        <v>-46.636800000000001</v>
      </c>
      <c r="CS20" s="166">
        <v>-45.8369</v>
      </c>
      <c r="CT20" s="166">
        <v>72.595600000000005</v>
      </c>
      <c r="CU20" s="166">
        <v>-62.9514</v>
      </c>
      <c r="CV20" s="166">
        <v>78.479500000000002</v>
      </c>
      <c r="CW20" s="166">
        <v>11.4099</v>
      </c>
      <c r="CX20" s="166">
        <v>47.28</v>
      </c>
      <c r="CY20" s="166">
        <v>25.25</v>
      </c>
      <c r="CZ20" s="166">
        <v>43.366700000000002</v>
      </c>
      <c r="DA20" s="166">
        <v>40.873699999999999</v>
      </c>
      <c r="DB20" s="166">
        <v>-23.16</v>
      </c>
      <c r="DC20" s="166">
        <v>-7.8796999999999997</v>
      </c>
      <c r="DD20" s="167"/>
      <c r="DE20" s="167"/>
      <c r="DF20" s="166">
        <v>-72.6571</v>
      </c>
      <c r="DG20" s="166">
        <v>-12.0593</v>
      </c>
      <c r="DH20" s="166">
        <v>-14.3552</v>
      </c>
      <c r="DI20" s="166">
        <v>-95.7</v>
      </c>
      <c r="DJ20" s="167"/>
      <c r="DK20" s="166">
        <v>19.849499999999999</v>
      </c>
      <c r="DL20" s="166">
        <v>34.579500000000003</v>
      </c>
      <c r="DM20" s="166">
        <v>37.116700000000002</v>
      </c>
      <c r="DN20" s="166">
        <v>48.6511</v>
      </c>
      <c r="DO20" s="166">
        <v>34.049999999999997</v>
      </c>
      <c r="DP20" s="166">
        <v>-10.59</v>
      </c>
      <c r="DQ20" s="166">
        <v>53.2425</v>
      </c>
      <c r="DR20" s="166">
        <v>72.804100000000005</v>
      </c>
      <c r="DS20" s="166">
        <v>-24.47</v>
      </c>
      <c r="DT20" s="166">
        <v>-24.65</v>
      </c>
      <c r="DU20" s="166">
        <v>83.78</v>
      </c>
      <c r="DV20" s="166">
        <v>34.409999999999997</v>
      </c>
      <c r="DW20" s="166">
        <v>73.381799999999998</v>
      </c>
      <c r="DX20" s="166">
        <v>72.545500000000004</v>
      </c>
      <c r="DY20" s="166">
        <v>49.563099999999999</v>
      </c>
      <c r="DZ20" s="166">
        <v>47.972700000000003</v>
      </c>
      <c r="EA20" s="166">
        <v>181.3603</v>
      </c>
      <c r="EB20" s="166">
        <v>145.73060000000001</v>
      </c>
      <c r="EC20" s="166">
        <v>140.36279999999999</v>
      </c>
      <c r="ED20" s="166">
        <v>141.41669999999999</v>
      </c>
      <c r="EE20" s="166">
        <v>94.604699999999994</v>
      </c>
      <c r="EF20" s="166">
        <v>91.85</v>
      </c>
      <c r="EG20" s="166">
        <v>-12.962999999999999</v>
      </c>
      <c r="EH20" s="166">
        <v>535.19849999999997</v>
      </c>
      <c r="EI20" s="166">
        <v>366.35579999999999</v>
      </c>
      <c r="EJ20" s="167"/>
      <c r="EK20" s="166">
        <v>-26.904199999999999</v>
      </c>
      <c r="EL20" s="166">
        <v>-24.633600000000001</v>
      </c>
      <c r="EM20" s="166">
        <v>-15.083399999999999</v>
      </c>
      <c r="EN20" s="166">
        <v>49.488700000000001</v>
      </c>
      <c r="EO20" s="166">
        <v>46.130899999999997</v>
      </c>
      <c r="EP20" s="166">
        <v>59.951999999999998</v>
      </c>
      <c r="EQ20" s="166">
        <v>-34.006799999999998</v>
      </c>
      <c r="ER20" s="166">
        <v>-34.455399999999997</v>
      </c>
      <c r="ES20" s="166">
        <v>-57.036900000000003</v>
      </c>
      <c r="ET20" s="166">
        <v>0</v>
      </c>
      <c r="EU20" s="166">
        <v>-24.44</v>
      </c>
      <c r="EV20" s="166">
        <v>1</v>
      </c>
      <c r="EW20" s="166">
        <v>15.9849</v>
      </c>
      <c r="EX20" s="166">
        <v>27.8019</v>
      </c>
      <c r="EY20" s="166">
        <v>-35.8001</v>
      </c>
      <c r="EZ20" s="166">
        <v>-34.862400000000001</v>
      </c>
      <c r="FA20" s="166">
        <v>9.2515000000000001</v>
      </c>
      <c r="FB20" s="166">
        <v>-88.849299999999999</v>
      </c>
      <c r="FC20" s="166">
        <v>55.630800000000001</v>
      </c>
      <c r="FD20" s="166">
        <v>24.150099999999998</v>
      </c>
      <c r="FE20" s="167"/>
      <c r="FF20" s="166">
        <v>23.481100000000001</v>
      </c>
      <c r="FG20" s="166">
        <v>41.467599999999997</v>
      </c>
      <c r="FH20" s="166">
        <v>41.5197</v>
      </c>
      <c r="FI20" s="166">
        <v>0</v>
      </c>
      <c r="FJ20" s="166">
        <v>-23.109000000000002</v>
      </c>
      <c r="FK20" s="166">
        <v>-20.4297</v>
      </c>
      <c r="FL20" s="166">
        <v>86.909800000000004</v>
      </c>
      <c r="FM20" s="166">
        <v>-47.1081</v>
      </c>
      <c r="FN20" s="166">
        <v>-46.371699999999997</v>
      </c>
      <c r="FO20" s="166">
        <v>51.859499999999997</v>
      </c>
      <c r="FP20" s="166">
        <v>60.866</v>
      </c>
      <c r="FQ20" s="166">
        <v>28.574000000000002</v>
      </c>
      <c r="FR20" s="166">
        <v>8.9</v>
      </c>
      <c r="FS20" s="166">
        <v>7.2590000000000003</v>
      </c>
      <c r="FT20" s="166">
        <v>0.68149999999999999</v>
      </c>
      <c r="FU20" s="166">
        <v>-4.05</v>
      </c>
      <c r="FV20" s="166">
        <v>13.72</v>
      </c>
      <c r="FW20" s="166">
        <v>27.760300000000001</v>
      </c>
      <c r="FX20" s="167"/>
      <c r="FY20" s="166">
        <v>-2.347</v>
      </c>
      <c r="FZ20" s="166">
        <v>4.4269999999999996</v>
      </c>
      <c r="GA20" s="167"/>
      <c r="GB20" s="166">
        <v>42.83</v>
      </c>
      <c r="GC20" s="166">
        <v>-61.454500000000003</v>
      </c>
      <c r="GD20" s="166">
        <v>-50.817</v>
      </c>
      <c r="GE20" s="166">
        <v>12.47</v>
      </c>
      <c r="GF20" s="166">
        <v>72.469200000000001</v>
      </c>
      <c r="GG20" s="166">
        <v>21.6</v>
      </c>
      <c r="GH20" s="166">
        <v>-14.272600000000001</v>
      </c>
      <c r="GI20" s="166">
        <v>-3.7174</v>
      </c>
      <c r="GJ20" s="166">
        <v>-4.0628000000000002</v>
      </c>
      <c r="GK20" s="166">
        <v>1.4938</v>
      </c>
      <c r="GL20" s="167"/>
      <c r="GM20" s="167"/>
      <c r="GN20" s="166">
        <v>-11.9658</v>
      </c>
      <c r="GO20" s="166">
        <v>-22.629799999999999</v>
      </c>
      <c r="GP20" s="166">
        <v>17.271100000000001</v>
      </c>
      <c r="GQ20" s="166">
        <v>23.471800000000002</v>
      </c>
      <c r="GR20" s="166">
        <v>55.241199999999999</v>
      </c>
      <c r="GS20" s="166">
        <v>56.741</v>
      </c>
      <c r="GT20" s="166">
        <v>-97.385199999999998</v>
      </c>
      <c r="GU20" s="166">
        <v>-18.0687</v>
      </c>
      <c r="GV20" s="166">
        <v>29.494599999999998</v>
      </c>
      <c r="GW20" s="166">
        <v>-47.378100000000003</v>
      </c>
      <c r="GX20" s="167"/>
      <c r="GY20" s="166">
        <v>6.3392999999999997</v>
      </c>
      <c r="GZ20" s="166">
        <v>5.9816000000000003</v>
      </c>
      <c r="HA20" s="166">
        <v>13</v>
      </c>
      <c r="HB20" s="166">
        <v>94.480199999999996</v>
      </c>
      <c r="HC20" s="166">
        <v>96.456000000000003</v>
      </c>
      <c r="HD20" s="167"/>
      <c r="HE20" s="167"/>
      <c r="HF20" s="166">
        <v>-158.41329999999999</v>
      </c>
      <c r="HG20" s="166">
        <v>161.95920000000001</v>
      </c>
      <c r="HH20" s="166">
        <v>328.64460000000003</v>
      </c>
      <c r="HI20" s="166">
        <v>-94.4499</v>
      </c>
      <c r="HJ20" s="166">
        <v>-92.295400000000001</v>
      </c>
      <c r="HK20" s="166">
        <v>-68.463899999999995</v>
      </c>
      <c r="HL20" s="166">
        <v>-62.696800000000003</v>
      </c>
      <c r="HM20" s="166">
        <v>81.735399999999998</v>
      </c>
      <c r="HN20" s="166">
        <v>80.772800000000004</v>
      </c>
      <c r="HO20" s="167"/>
      <c r="HP20" s="166">
        <v>-72.0518</v>
      </c>
      <c r="HQ20" s="166">
        <v>24.480699999999999</v>
      </c>
      <c r="HR20" s="166">
        <v>23.5578</v>
      </c>
      <c r="HS20" s="166">
        <v>-28.139199999999999</v>
      </c>
      <c r="HT20" s="166">
        <v>-27.701599999999999</v>
      </c>
      <c r="HU20" s="166">
        <v>88.32</v>
      </c>
      <c r="HV20" s="166">
        <v>87.47</v>
      </c>
      <c r="HW20" s="166">
        <v>7.3</v>
      </c>
      <c r="HX20" s="166">
        <v>6.9</v>
      </c>
      <c r="HY20" s="166">
        <v>21.863600000000002</v>
      </c>
      <c r="HZ20" s="166">
        <v>5.68</v>
      </c>
      <c r="IA20" s="166">
        <v>-321.24189999999999</v>
      </c>
      <c r="IB20" s="166">
        <v>94.3947</v>
      </c>
      <c r="IC20" s="166">
        <v>94.207099999999997</v>
      </c>
      <c r="ID20" s="166">
        <v>13.9</v>
      </c>
      <c r="IE20" s="166">
        <v>-51.3</v>
      </c>
      <c r="IF20" s="166">
        <v>-23.3</v>
      </c>
      <c r="IG20" s="166">
        <v>-23.3</v>
      </c>
      <c r="IH20" s="166">
        <v>1.4598</v>
      </c>
      <c r="II20" s="167"/>
      <c r="IJ20" s="166">
        <v>-318.46480000000003</v>
      </c>
      <c r="IK20" s="166">
        <v>-322.98579999999998</v>
      </c>
      <c r="IL20" s="166">
        <v>317.03440000000001</v>
      </c>
      <c r="IM20" s="166">
        <v>266.38920000000002</v>
      </c>
      <c r="IN20" s="167"/>
      <c r="IO20" s="166">
        <v>-254.1534</v>
      </c>
      <c r="IP20" s="166">
        <v>250.5771</v>
      </c>
      <c r="IQ20" s="166">
        <v>-134.48410000000001</v>
      </c>
      <c r="IR20" s="166">
        <v>-146.25</v>
      </c>
      <c r="IS20" s="166">
        <v>-245.74529999999999</v>
      </c>
      <c r="IT20" s="166">
        <v>110.84</v>
      </c>
      <c r="IU20" s="166">
        <v>111.3877</v>
      </c>
      <c r="IV20" s="166">
        <v>134.24879999999999</v>
      </c>
      <c r="IW20" s="166">
        <v>-312.75920000000002</v>
      </c>
      <c r="IX20" s="166">
        <v>149.2424</v>
      </c>
      <c r="IY20" s="166">
        <v>-164.80539999999999</v>
      </c>
      <c r="IZ20" s="166">
        <v>164.52279999999999</v>
      </c>
      <c r="JA20" s="166">
        <v>-7.5408999999999997</v>
      </c>
      <c r="JB20" s="166">
        <v>35.812100000000001</v>
      </c>
      <c r="JC20" s="166">
        <v>8.08</v>
      </c>
      <c r="JD20" s="167"/>
      <c r="JE20" s="166">
        <v>8.67</v>
      </c>
      <c r="JF20" s="166">
        <v>-8.08</v>
      </c>
      <c r="JG20" s="166">
        <v>-12.16</v>
      </c>
      <c r="JH20" s="167"/>
      <c r="JI20" s="166">
        <v>12.571899999999999</v>
      </c>
      <c r="JJ20" s="166">
        <v>-22.410900000000002</v>
      </c>
      <c r="JK20" s="166">
        <v>-43.566000000000003</v>
      </c>
      <c r="JL20" s="166">
        <v>27.2</v>
      </c>
      <c r="JM20" s="166">
        <v>51.436999999999998</v>
      </c>
      <c r="JN20" s="166">
        <v>50.08</v>
      </c>
      <c r="JO20" s="167"/>
      <c r="JP20" s="167"/>
      <c r="JQ20" s="166">
        <v>50.973300000000002</v>
      </c>
      <c r="JR20" s="166">
        <v>49.7408</v>
      </c>
      <c r="JS20" s="166">
        <v>49.71</v>
      </c>
      <c r="JT20" s="167"/>
      <c r="JU20" s="166">
        <v>52.6</v>
      </c>
      <c r="JV20" s="166">
        <v>22.139600000000002</v>
      </c>
      <c r="JW20" s="166">
        <v>5.26</v>
      </c>
      <c r="JX20" s="167"/>
      <c r="JY20" s="166">
        <v>-61.950800000000001</v>
      </c>
      <c r="JZ20" s="166">
        <v>81.438299999999998</v>
      </c>
      <c r="KA20" s="166">
        <v>70.389899999999997</v>
      </c>
      <c r="KB20" s="166">
        <v>-61.177100000000003</v>
      </c>
      <c r="KC20" s="166">
        <v>-80.169300000000007</v>
      </c>
      <c r="KD20" s="166">
        <v>61.4634</v>
      </c>
      <c r="KE20" s="166">
        <v>17.831900000000001</v>
      </c>
      <c r="KF20" s="166">
        <v>-62.9</v>
      </c>
      <c r="KG20" s="166">
        <v>62.7</v>
      </c>
      <c r="KH20" s="166">
        <v>165.85120000000001</v>
      </c>
      <c r="KI20" s="166">
        <v>-73.858000000000004</v>
      </c>
    </row>
    <row r="21" spans="1:295" ht="18" customHeight="1" x14ac:dyDescent="0.3">
      <c r="A21" s="162" t="s">
        <v>62</v>
      </c>
      <c r="B21" s="162" t="s">
        <v>821</v>
      </c>
      <c r="C21" s="166">
        <v>0</v>
      </c>
      <c r="D21" s="166">
        <v>14.196400000000001</v>
      </c>
      <c r="E21" s="167"/>
      <c r="F21" s="166">
        <v>-39.204500000000003</v>
      </c>
      <c r="G21" s="166">
        <v>12.999000000000001</v>
      </c>
      <c r="H21" s="167"/>
      <c r="I21" s="166">
        <v>42.219700000000003</v>
      </c>
      <c r="J21" s="166">
        <v>-55.790999999999997</v>
      </c>
      <c r="K21" s="166">
        <v>45.281300000000002</v>
      </c>
      <c r="L21" s="166">
        <v>22.941299999999998</v>
      </c>
      <c r="M21" s="167"/>
      <c r="N21" s="166">
        <v>28.86</v>
      </c>
      <c r="O21" s="166">
        <v>-42.716999999999999</v>
      </c>
      <c r="P21" s="166">
        <v>39.6</v>
      </c>
      <c r="Q21" s="166">
        <v>19.044</v>
      </c>
      <c r="R21" s="166">
        <v>-39.6</v>
      </c>
      <c r="S21" s="166">
        <v>13.937900000000001</v>
      </c>
      <c r="T21" s="166">
        <v>23.424600000000002</v>
      </c>
      <c r="U21" s="166">
        <v>13.9703</v>
      </c>
      <c r="V21" s="166">
        <v>14.1518</v>
      </c>
      <c r="W21" s="166">
        <v>23.254200000000001</v>
      </c>
      <c r="X21" s="166">
        <v>15.960100000000001</v>
      </c>
      <c r="Y21" s="166">
        <v>5.9443999999999999</v>
      </c>
      <c r="Z21" s="166">
        <v>7.9569000000000001</v>
      </c>
      <c r="AA21" s="167"/>
      <c r="AB21" s="167"/>
      <c r="AC21" s="167"/>
      <c r="AD21" s="166">
        <v>-62.92</v>
      </c>
      <c r="AE21" s="167"/>
      <c r="AF21" s="166">
        <v>-28.86</v>
      </c>
      <c r="AG21" s="166">
        <v>41.8</v>
      </c>
      <c r="AH21" s="166">
        <v>8.6</v>
      </c>
      <c r="AI21" s="166">
        <v>0.182</v>
      </c>
      <c r="AJ21" s="168">
        <v>-21.53</v>
      </c>
      <c r="AK21" s="166">
        <v>-21.8</v>
      </c>
      <c r="AL21" s="166">
        <v>-54.24</v>
      </c>
      <c r="AM21" s="166">
        <v>21.53</v>
      </c>
      <c r="AN21" s="166">
        <v>21.76</v>
      </c>
      <c r="AO21" s="166">
        <v>11.168900000000001</v>
      </c>
      <c r="AP21" s="166">
        <v>2.3203999999999998</v>
      </c>
      <c r="AQ21" s="166">
        <v>55.912500000000001</v>
      </c>
      <c r="AR21" s="166">
        <v>57.209699999999998</v>
      </c>
      <c r="AS21" s="166">
        <v>42.6477</v>
      </c>
      <c r="AT21" s="166">
        <v>-27.729500000000002</v>
      </c>
      <c r="AU21" s="166">
        <v>-29.331600000000002</v>
      </c>
      <c r="AV21" s="166">
        <v>2.3858999999999999</v>
      </c>
      <c r="AW21" s="166">
        <v>2.8895</v>
      </c>
      <c r="AX21" s="167"/>
      <c r="AY21" s="166">
        <v>82.518900000000002</v>
      </c>
      <c r="AZ21" s="166">
        <v>15.669499999999999</v>
      </c>
      <c r="BA21" s="166">
        <v>15.4983</v>
      </c>
      <c r="BB21" s="166">
        <v>-449.5471</v>
      </c>
      <c r="BC21" s="166">
        <v>-5.2577999999999996</v>
      </c>
      <c r="BD21" s="166">
        <v>-10.7</v>
      </c>
      <c r="BE21" s="166">
        <v>-10.5</v>
      </c>
      <c r="BF21" s="166">
        <v>35.625100000000003</v>
      </c>
      <c r="BG21" s="166">
        <v>34.797199999999997</v>
      </c>
      <c r="BH21" s="166">
        <v>-5.3398000000000003</v>
      </c>
      <c r="BI21" s="167"/>
      <c r="BJ21" s="166">
        <v>-66.622100000000003</v>
      </c>
      <c r="BK21" s="166">
        <v>1.9652000000000001</v>
      </c>
      <c r="BL21" s="166">
        <v>8.5427</v>
      </c>
      <c r="BM21" s="166">
        <v>5.7778999999999998</v>
      </c>
      <c r="BN21" s="166">
        <v>506.0883</v>
      </c>
      <c r="BO21" s="166">
        <v>87.740700000000004</v>
      </c>
      <c r="BP21" s="166">
        <v>88.442599999999999</v>
      </c>
      <c r="BQ21" s="166">
        <v>-553.47550000000001</v>
      </c>
      <c r="BR21" s="166">
        <v>382.50700000000001</v>
      </c>
      <c r="BS21" s="167"/>
      <c r="BT21" s="166">
        <v>-28.550999999999998</v>
      </c>
      <c r="BU21" s="166">
        <v>30.3093</v>
      </c>
      <c r="BV21" s="166">
        <v>67.272199999999998</v>
      </c>
      <c r="BW21" s="166">
        <v>24.12</v>
      </c>
      <c r="BX21" s="166">
        <v>21.66</v>
      </c>
      <c r="BY21" s="166">
        <v>46.64</v>
      </c>
      <c r="BZ21" s="166">
        <v>62.32</v>
      </c>
      <c r="CA21" s="166">
        <v>32.823700000000002</v>
      </c>
      <c r="CB21" s="166">
        <v>32.2879</v>
      </c>
      <c r="CC21" s="166">
        <v>24.686699999999998</v>
      </c>
      <c r="CD21" s="166">
        <v>25.444700000000001</v>
      </c>
      <c r="CE21" s="166">
        <v>-7.7821999999999996</v>
      </c>
      <c r="CF21" s="166">
        <v>-70.895399999999995</v>
      </c>
      <c r="CG21" s="166">
        <v>-70.5167</v>
      </c>
      <c r="CH21" s="166">
        <v>8.0358000000000001</v>
      </c>
      <c r="CI21" s="167"/>
      <c r="CJ21" s="167"/>
      <c r="CK21" s="167"/>
      <c r="CL21" s="166">
        <v>110</v>
      </c>
      <c r="CM21" s="166">
        <v>100</v>
      </c>
      <c r="CN21" s="166">
        <v>-12.46</v>
      </c>
      <c r="CO21" s="166">
        <v>66.178600000000003</v>
      </c>
      <c r="CP21" s="166">
        <v>65.915199999999999</v>
      </c>
      <c r="CQ21" s="166">
        <v>64.833200000000005</v>
      </c>
      <c r="CR21" s="166">
        <v>-39.967399999999998</v>
      </c>
      <c r="CS21" s="166">
        <v>-39.609299999999998</v>
      </c>
      <c r="CT21" s="166">
        <v>69.470299999999995</v>
      </c>
      <c r="CU21" s="166">
        <v>-67.090599999999995</v>
      </c>
      <c r="CV21" s="166">
        <v>74.468800000000002</v>
      </c>
      <c r="CW21" s="166">
        <v>11.011200000000001</v>
      </c>
      <c r="CX21" s="166">
        <v>50.36</v>
      </c>
      <c r="CY21" s="166">
        <v>26.49</v>
      </c>
      <c r="CZ21" s="166">
        <v>44.7729</v>
      </c>
      <c r="DA21" s="166">
        <v>42.777999999999999</v>
      </c>
      <c r="DB21" s="166">
        <v>-24</v>
      </c>
      <c r="DC21" s="166">
        <v>-8.0178999999999991</v>
      </c>
      <c r="DD21" s="167"/>
      <c r="DE21" s="167"/>
      <c r="DF21" s="166">
        <v>-78.183599999999998</v>
      </c>
      <c r="DG21" s="166">
        <v>-12.442500000000001</v>
      </c>
      <c r="DH21" s="166">
        <v>-14.7979</v>
      </c>
      <c r="DI21" s="166">
        <v>-103.4</v>
      </c>
      <c r="DJ21" s="167"/>
      <c r="DK21" s="166">
        <v>19.679300000000001</v>
      </c>
      <c r="DL21" s="166">
        <v>37.5092</v>
      </c>
      <c r="DM21" s="166">
        <v>41.343499999999999</v>
      </c>
      <c r="DN21" s="166">
        <v>53.924599999999998</v>
      </c>
      <c r="DO21" s="166">
        <v>37.46</v>
      </c>
      <c r="DP21" s="166">
        <v>-12.41</v>
      </c>
      <c r="DQ21" s="166">
        <v>51.692500000000003</v>
      </c>
      <c r="DR21" s="166">
        <v>77.509399999999999</v>
      </c>
      <c r="DS21" s="166">
        <v>-24.11</v>
      </c>
      <c r="DT21" s="166">
        <v>-24.34</v>
      </c>
      <c r="DU21" s="166">
        <v>85.56</v>
      </c>
      <c r="DV21" s="166">
        <v>35.200000000000003</v>
      </c>
      <c r="DW21" s="166">
        <v>76.8</v>
      </c>
      <c r="DX21" s="166">
        <v>75.909099999999995</v>
      </c>
      <c r="DY21" s="166">
        <v>58.669899999999998</v>
      </c>
      <c r="DZ21" s="166">
        <v>57.154499999999999</v>
      </c>
      <c r="EA21" s="166">
        <v>194.63720000000001</v>
      </c>
      <c r="EB21" s="166">
        <v>159.14410000000001</v>
      </c>
      <c r="EC21" s="166">
        <v>151.64670000000001</v>
      </c>
      <c r="ED21" s="166">
        <v>155.1233</v>
      </c>
      <c r="EE21" s="166">
        <v>116.3222</v>
      </c>
      <c r="EF21" s="166">
        <v>115.29519999999999</v>
      </c>
      <c r="EG21" s="166">
        <v>-10.957000000000001</v>
      </c>
      <c r="EH21" s="166">
        <v>567.73879999999997</v>
      </c>
      <c r="EI21" s="166">
        <v>307.32429999999999</v>
      </c>
      <c r="EJ21" s="167"/>
      <c r="EK21" s="166">
        <v>-28.694500000000001</v>
      </c>
      <c r="EL21" s="166">
        <v>-26.407699999999998</v>
      </c>
      <c r="EM21" s="166">
        <v>-41.410499999999999</v>
      </c>
      <c r="EN21" s="166">
        <v>35.124600000000001</v>
      </c>
      <c r="EO21" s="166">
        <v>33.472900000000003</v>
      </c>
      <c r="EP21" s="166">
        <v>156.732</v>
      </c>
      <c r="EQ21" s="166">
        <v>-40.368000000000002</v>
      </c>
      <c r="ER21" s="166">
        <v>-40.806199999999997</v>
      </c>
      <c r="ES21" s="166">
        <v>-79.892099999999999</v>
      </c>
      <c r="ET21" s="166">
        <v>0</v>
      </c>
      <c r="EU21" s="166">
        <v>-18.059999999999999</v>
      </c>
      <c r="EV21" s="166">
        <v>116.3</v>
      </c>
      <c r="EW21" s="166">
        <v>16.486699999999999</v>
      </c>
      <c r="EX21" s="166">
        <v>3.2500000000000001E-2</v>
      </c>
      <c r="EY21" s="166">
        <v>-35.928199999999997</v>
      </c>
      <c r="EZ21" s="166">
        <v>-35.460700000000003</v>
      </c>
      <c r="FA21" s="166">
        <v>8.1435999999999993</v>
      </c>
      <c r="FB21" s="166">
        <v>-111.4503</v>
      </c>
      <c r="FC21" s="166">
        <v>79.080699999999993</v>
      </c>
      <c r="FD21" s="166">
        <v>24.976700000000001</v>
      </c>
      <c r="FE21" s="167"/>
      <c r="FF21" s="166">
        <v>24.481200000000001</v>
      </c>
      <c r="FG21" s="166">
        <v>40.984000000000002</v>
      </c>
      <c r="FH21" s="166">
        <v>42.973100000000002</v>
      </c>
      <c r="FI21" s="166">
        <v>41.246699999999997</v>
      </c>
      <c r="FJ21" s="166">
        <v>-33.323799999999999</v>
      </c>
      <c r="FK21" s="166">
        <v>-32.988900000000001</v>
      </c>
      <c r="FL21" s="166">
        <v>104.3253</v>
      </c>
      <c r="FM21" s="166">
        <v>-55.998199999999997</v>
      </c>
      <c r="FN21" s="166">
        <v>-56.199399999999997</v>
      </c>
      <c r="FO21" s="166">
        <v>63.524999999999999</v>
      </c>
      <c r="FP21" s="166">
        <v>72.210700000000003</v>
      </c>
      <c r="FQ21" s="166">
        <v>29.203900000000001</v>
      </c>
      <c r="FR21" s="166">
        <v>10.61</v>
      </c>
      <c r="FS21" s="166">
        <v>6.9538000000000002</v>
      </c>
      <c r="FT21" s="166">
        <v>0.66930000000000001</v>
      </c>
      <c r="FU21" s="166">
        <v>-3.81</v>
      </c>
      <c r="FV21" s="166">
        <v>12.54</v>
      </c>
      <c r="FW21" s="166">
        <v>14.9818</v>
      </c>
      <c r="FX21" s="167"/>
      <c r="FY21" s="166">
        <v>-2.4329999999999998</v>
      </c>
      <c r="FZ21" s="166">
        <v>4.4969999999999999</v>
      </c>
      <c r="GA21" s="167"/>
      <c r="GB21" s="166">
        <v>39.82</v>
      </c>
      <c r="GC21" s="166">
        <v>-74.087100000000007</v>
      </c>
      <c r="GD21" s="166">
        <v>-62.013100000000001</v>
      </c>
      <c r="GE21" s="167"/>
      <c r="GF21" s="166">
        <v>66.312399999999997</v>
      </c>
      <c r="GG21" s="166">
        <v>19</v>
      </c>
      <c r="GH21" s="166">
        <v>-13.227600000000001</v>
      </c>
      <c r="GI21" s="166">
        <v>-3.9811000000000001</v>
      </c>
      <c r="GJ21" s="166">
        <v>-4.4850000000000003</v>
      </c>
      <c r="GK21" s="166">
        <v>1.4058999999999999</v>
      </c>
      <c r="GL21" s="167"/>
      <c r="GM21" s="167"/>
      <c r="GN21" s="166">
        <v>-9.6592000000000002</v>
      </c>
      <c r="GO21" s="166">
        <v>-22.647400000000001</v>
      </c>
      <c r="GP21" s="166">
        <v>15.9176</v>
      </c>
      <c r="GQ21" s="166">
        <v>23.4115</v>
      </c>
      <c r="GR21" s="166">
        <v>52.2515</v>
      </c>
      <c r="GS21" s="166">
        <v>51.719000000000001</v>
      </c>
      <c r="GT21" s="166">
        <v>-86.2988</v>
      </c>
      <c r="GU21" s="166">
        <v>-18.377600000000001</v>
      </c>
      <c r="GV21" s="166">
        <v>29.172899999999998</v>
      </c>
      <c r="GW21" s="166">
        <v>-48.565300000000001</v>
      </c>
      <c r="GX21" s="166">
        <v>11.3056</v>
      </c>
      <c r="GY21" s="166">
        <v>6.9642999999999997</v>
      </c>
      <c r="GZ21" s="166">
        <v>6.5827999999999998</v>
      </c>
      <c r="HA21" s="166">
        <v>12.565300000000001</v>
      </c>
      <c r="HB21" s="166">
        <v>68.840800000000002</v>
      </c>
      <c r="HC21" s="166">
        <v>69.783299999999997</v>
      </c>
      <c r="HD21" s="167"/>
      <c r="HE21" s="167"/>
      <c r="HF21" s="166">
        <v>-103.60290000000001</v>
      </c>
      <c r="HG21" s="166">
        <v>104.5043</v>
      </c>
      <c r="HH21" s="166">
        <v>230.95230000000001</v>
      </c>
      <c r="HI21" s="166">
        <v>-66.700500000000005</v>
      </c>
      <c r="HJ21" s="166">
        <v>-64.520300000000006</v>
      </c>
      <c r="HK21" s="166">
        <v>-68.096800000000002</v>
      </c>
      <c r="HL21" s="166">
        <v>-62.167499999999997</v>
      </c>
      <c r="HM21" s="166">
        <v>80.104900000000001</v>
      </c>
      <c r="HN21" s="166">
        <v>78.6721</v>
      </c>
      <c r="HO21" s="166">
        <v>-39.978900000000003</v>
      </c>
      <c r="HP21" s="166">
        <v>-48.249299999999998</v>
      </c>
      <c r="HQ21" s="166">
        <v>14.8894</v>
      </c>
      <c r="HR21" s="166">
        <v>14.1973</v>
      </c>
      <c r="HS21" s="166">
        <v>-17.247900000000001</v>
      </c>
      <c r="HT21" s="166">
        <v>-17.377199999999998</v>
      </c>
      <c r="HU21" s="166">
        <v>67</v>
      </c>
      <c r="HV21" s="166">
        <v>65.89</v>
      </c>
      <c r="HW21" s="166">
        <v>6.9</v>
      </c>
      <c r="HX21" s="166">
        <v>6</v>
      </c>
      <c r="HY21" s="166">
        <v>21.9255</v>
      </c>
      <c r="HZ21" s="166">
        <v>-20.239999999999998</v>
      </c>
      <c r="IA21" s="166">
        <v>-322.11939999999998</v>
      </c>
      <c r="IB21" s="166">
        <v>90.333299999999994</v>
      </c>
      <c r="IC21" s="166">
        <v>90.141999999999996</v>
      </c>
      <c r="ID21" s="166">
        <v>14.4</v>
      </c>
      <c r="IE21" s="166">
        <v>-49.6</v>
      </c>
      <c r="IF21" s="166">
        <v>-14.7</v>
      </c>
      <c r="IG21" s="166">
        <v>-14.8</v>
      </c>
      <c r="IH21" s="167"/>
      <c r="II21" s="166">
        <v>1.2427999999999999</v>
      </c>
      <c r="IJ21" s="166">
        <v>-226.31970000000001</v>
      </c>
      <c r="IK21" s="166">
        <v>-263.89389999999997</v>
      </c>
      <c r="IL21" s="166">
        <v>220.17449999999999</v>
      </c>
      <c r="IM21" s="166">
        <v>173.73169999999999</v>
      </c>
      <c r="IN21" s="167"/>
      <c r="IO21" s="166">
        <v>-164.07400000000001</v>
      </c>
      <c r="IP21" s="166">
        <v>157.99709999999999</v>
      </c>
      <c r="IQ21" s="166">
        <v>-122.6105</v>
      </c>
      <c r="IR21" s="166">
        <v>-76.897000000000006</v>
      </c>
      <c r="IS21" s="166">
        <v>-156.7465</v>
      </c>
      <c r="IT21" s="166">
        <v>133.49279999999999</v>
      </c>
      <c r="IU21" s="166">
        <v>131.43879999999999</v>
      </c>
      <c r="IV21" s="166">
        <v>125.34229999999999</v>
      </c>
      <c r="IW21" s="166">
        <v>-208.49549999999999</v>
      </c>
      <c r="IX21" s="166">
        <v>76.187200000000004</v>
      </c>
      <c r="IY21" s="166">
        <v>-130.76</v>
      </c>
      <c r="IZ21" s="166">
        <v>131.46809999999999</v>
      </c>
      <c r="JA21" s="166">
        <v>-7.5655999999999999</v>
      </c>
      <c r="JB21" s="166">
        <v>31.244</v>
      </c>
      <c r="JC21" s="166">
        <v>9.2799999999999994</v>
      </c>
      <c r="JD21" s="166">
        <v>8.3469999999999995</v>
      </c>
      <c r="JE21" s="166">
        <v>8.3810000000000002</v>
      </c>
      <c r="JF21" s="166">
        <v>-9.44</v>
      </c>
      <c r="JG21" s="166">
        <v>-9.92</v>
      </c>
      <c r="JH21" s="167"/>
      <c r="JI21" s="166">
        <v>10.5486</v>
      </c>
      <c r="JJ21" s="166">
        <v>-17.430399999999999</v>
      </c>
      <c r="JK21" s="166">
        <v>-44.094000000000001</v>
      </c>
      <c r="JL21" s="166">
        <v>25.1</v>
      </c>
      <c r="JM21" s="166">
        <v>51.911999999999999</v>
      </c>
      <c r="JN21" s="166">
        <v>50.401000000000003</v>
      </c>
      <c r="JO21" s="167"/>
      <c r="JP21" s="166">
        <v>13.3742</v>
      </c>
      <c r="JQ21" s="166">
        <v>52.702599999999997</v>
      </c>
      <c r="JR21" s="166">
        <v>53.485900000000001</v>
      </c>
      <c r="JS21" s="166">
        <v>53.556699999999999</v>
      </c>
      <c r="JT21" s="167"/>
      <c r="JU21" s="166">
        <v>48.8</v>
      </c>
      <c r="JV21" s="166">
        <v>22.335799999999999</v>
      </c>
      <c r="JW21" s="166">
        <v>5.52</v>
      </c>
      <c r="JX21" s="167"/>
      <c r="JY21" s="166">
        <v>-61.988500000000002</v>
      </c>
      <c r="JZ21" s="166">
        <v>82.143000000000001</v>
      </c>
      <c r="KA21" s="166">
        <v>70.323599999999999</v>
      </c>
      <c r="KB21" s="166">
        <v>-62.169400000000003</v>
      </c>
      <c r="KC21" s="166">
        <v>-80.835400000000007</v>
      </c>
      <c r="KD21" s="166">
        <v>62.064500000000002</v>
      </c>
      <c r="KE21" s="166">
        <v>17.614999999999998</v>
      </c>
      <c r="KF21" s="166">
        <v>-59.1</v>
      </c>
      <c r="KG21" s="166">
        <v>59.2</v>
      </c>
      <c r="KH21" s="166">
        <v>129.60239999999999</v>
      </c>
      <c r="KI21" s="166">
        <v>-76.169399999999996</v>
      </c>
    </row>
    <row r="22" spans="1:295" ht="18" customHeight="1" x14ac:dyDescent="0.3">
      <c r="A22" s="162" t="s">
        <v>62</v>
      </c>
      <c r="B22" s="162" t="s">
        <v>822</v>
      </c>
      <c r="C22" s="166">
        <v>0</v>
      </c>
      <c r="D22" s="166">
        <v>13.997199999999999</v>
      </c>
      <c r="E22" s="166">
        <v>-21.1328</v>
      </c>
      <c r="F22" s="166">
        <v>-38.936300000000003</v>
      </c>
      <c r="G22" s="166">
        <v>13.094799999999999</v>
      </c>
      <c r="H22" s="167"/>
      <c r="I22" s="166">
        <v>44.0732</v>
      </c>
      <c r="J22" s="166">
        <v>-57.889499999999998</v>
      </c>
      <c r="K22" s="166">
        <v>46.827500000000001</v>
      </c>
      <c r="L22" s="166">
        <v>23.661300000000001</v>
      </c>
      <c r="M22" s="167"/>
      <c r="N22" s="166">
        <v>26.64</v>
      </c>
      <c r="O22" s="166">
        <v>-39.835000000000001</v>
      </c>
      <c r="P22" s="166">
        <v>37.4</v>
      </c>
      <c r="Q22" s="166">
        <v>13.247999999999999</v>
      </c>
      <c r="R22" s="166">
        <v>-37.4</v>
      </c>
      <c r="S22" s="166">
        <v>13.845599999999999</v>
      </c>
      <c r="T22" s="166">
        <v>24.7698</v>
      </c>
      <c r="U22" s="166">
        <v>14.964600000000001</v>
      </c>
      <c r="V22" s="166">
        <v>14.857100000000001</v>
      </c>
      <c r="W22" s="166">
        <v>25.482500000000002</v>
      </c>
      <c r="X22" s="166">
        <v>16.878299999999999</v>
      </c>
      <c r="Y22" s="166">
        <v>6.2140000000000004</v>
      </c>
      <c r="Z22" s="166">
        <v>8.1342999999999996</v>
      </c>
      <c r="AA22" s="167"/>
      <c r="AB22" s="167"/>
      <c r="AC22" s="167"/>
      <c r="AD22" s="166">
        <v>-62.81</v>
      </c>
      <c r="AE22" s="167"/>
      <c r="AF22" s="166">
        <v>-26.64</v>
      </c>
      <c r="AG22" s="166">
        <v>37.4</v>
      </c>
      <c r="AH22" s="166">
        <v>9.43</v>
      </c>
      <c r="AI22" s="166">
        <v>0.187</v>
      </c>
      <c r="AJ22" s="168">
        <v>-19.53</v>
      </c>
      <c r="AK22" s="166">
        <v>-19.600000000000001</v>
      </c>
      <c r="AL22" s="166">
        <v>-53.79</v>
      </c>
      <c r="AM22" s="166">
        <v>19.53</v>
      </c>
      <c r="AN22" s="166">
        <v>19.45</v>
      </c>
      <c r="AO22" s="166">
        <v>11.9734</v>
      </c>
      <c r="AP22" s="166">
        <v>1.8607</v>
      </c>
      <c r="AQ22" s="166">
        <v>58.493400000000001</v>
      </c>
      <c r="AR22" s="166">
        <v>60.782699999999998</v>
      </c>
      <c r="AS22" s="166">
        <v>43.715000000000003</v>
      </c>
      <c r="AT22" s="166">
        <v>-28.533300000000001</v>
      </c>
      <c r="AU22" s="166">
        <v>-29.0182</v>
      </c>
      <c r="AV22" s="166">
        <v>3.2395999999999998</v>
      </c>
      <c r="AW22" s="166">
        <v>3.4961000000000002</v>
      </c>
      <c r="AX22" s="167"/>
      <c r="AY22" s="166">
        <v>85.064099999999996</v>
      </c>
      <c r="AZ22" s="166">
        <v>17.314599999999999</v>
      </c>
      <c r="BA22" s="166">
        <v>16.377600000000001</v>
      </c>
      <c r="BB22" s="166">
        <v>-475.28440000000001</v>
      </c>
      <c r="BC22" s="166">
        <v>-5.6188000000000002</v>
      </c>
      <c r="BD22" s="166">
        <v>-10.6</v>
      </c>
      <c r="BE22" s="166">
        <v>-10.5</v>
      </c>
      <c r="BF22" s="166">
        <v>35.637700000000002</v>
      </c>
      <c r="BG22" s="166">
        <v>34.538499999999999</v>
      </c>
      <c r="BH22" s="166">
        <v>-5.3616000000000001</v>
      </c>
      <c r="BI22" s="167"/>
      <c r="BJ22" s="166">
        <v>-70.430599999999998</v>
      </c>
      <c r="BK22" s="166">
        <v>2.0095000000000001</v>
      </c>
      <c r="BL22" s="166">
        <v>9.4245000000000001</v>
      </c>
      <c r="BM22" s="166">
        <v>6.4149000000000003</v>
      </c>
      <c r="BN22" s="166">
        <v>528.36680000000001</v>
      </c>
      <c r="BO22" s="166">
        <v>111.423</v>
      </c>
      <c r="BP22" s="166">
        <v>112.79640000000001</v>
      </c>
      <c r="BQ22" s="166">
        <v>-587.32960000000003</v>
      </c>
      <c r="BR22" s="166">
        <v>425.49290000000002</v>
      </c>
      <c r="BS22" s="167"/>
      <c r="BT22" s="166">
        <v>-32.358600000000003</v>
      </c>
      <c r="BU22" s="166">
        <v>33.456099999999999</v>
      </c>
      <c r="BV22" s="166">
        <v>69.317999999999998</v>
      </c>
      <c r="BW22" s="166">
        <v>24.54</v>
      </c>
      <c r="BX22" s="166">
        <v>22.62</v>
      </c>
      <c r="BY22" s="166">
        <v>48.21</v>
      </c>
      <c r="BZ22" s="166">
        <v>62.28</v>
      </c>
      <c r="CA22" s="166">
        <v>36.976399999999998</v>
      </c>
      <c r="CB22" s="166">
        <v>37.5122</v>
      </c>
      <c r="CC22" s="166">
        <v>16.820599999999999</v>
      </c>
      <c r="CD22" s="166">
        <v>17.107399999999998</v>
      </c>
      <c r="CE22" s="166">
        <v>-7.3532999999999999</v>
      </c>
      <c r="CF22" s="166">
        <v>-79.927599999999998</v>
      </c>
      <c r="CG22" s="166">
        <v>-78.009900000000002</v>
      </c>
      <c r="CH22" s="166">
        <v>9.2852999999999994</v>
      </c>
      <c r="CI22" s="167"/>
      <c r="CJ22" s="167"/>
      <c r="CK22" s="167"/>
      <c r="CL22" s="166">
        <v>114.4</v>
      </c>
      <c r="CM22" s="166">
        <v>102.4</v>
      </c>
      <c r="CN22" s="166">
        <v>-12.32</v>
      </c>
      <c r="CO22" s="166">
        <v>67.078699999999998</v>
      </c>
      <c r="CP22" s="166">
        <v>65.282700000000006</v>
      </c>
      <c r="CQ22" s="166">
        <v>64.962299999999999</v>
      </c>
      <c r="CR22" s="166">
        <v>-39.207000000000001</v>
      </c>
      <c r="CS22" s="166">
        <v>-37.783999999999999</v>
      </c>
      <c r="CT22" s="166">
        <v>71.817099999999996</v>
      </c>
      <c r="CU22" s="166">
        <v>-71.626099999999994</v>
      </c>
      <c r="CV22" s="166">
        <v>78.258300000000006</v>
      </c>
      <c r="CW22" s="166">
        <v>11.7888</v>
      </c>
      <c r="CX22" s="166">
        <v>50.74</v>
      </c>
      <c r="CY22" s="166">
        <v>25.71</v>
      </c>
      <c r="CZ22" s="166">
        <v>46.6479</v>
      </c>
      <c r="DA22" s="166">
        <v>44.535800000000002</v>
      </c>
      <c r="DB22" s="166">
        <v>-24.6</v>
      </c>
      <c r="DC22" s="166">
        <v>-8.0178999999999991</v>
      </c>
      <c r="DD22" s="167"/>
      <c r="DE22" s="167"/>
      <c r="DF22" s="166">
        <v>-78.684299999999993</v>
      </c>
      <c r="DG22" s="166">
        <v>-12.639200000000001</v>
      </c>
      <c r="DH22" s="166">
        <v>-15.1646</v>
      </c>
      <c r="DI22" s="166">
        <v>-110</v>
      </c>
      <c r="DJ22" s="167"/>
      <c r="DK22" s="166">
        <v>18.624600000000001</v>
      </c>
      <c r="DL22" s="166">
        <v>41.024799999999999</v>
      </c>
      <c r="DM22" s="166">
        <v>44.1614</v>
      </c>
      <c r="DN22" s="166">
        <v>58.0261</v>
      </c>
      <c r="DO22" s="166">
        <v>40.35</v>
      </c>
      <c r="DP22" s="166">
        <v>-13.52</v>
      </c>
      <c r="DQ22" s="166">
        <v>49.584499999999998</v>
      </c>
      <c r="DR22" s="166">
        <v>74.521699999999996</v>
      </c>
      <c r="DS22" s="166">
        <v>-24.14</v>
      </c>
      <c r="DT22" s="166">
        <v>-24.31</v>
      </c>
      <c r="DU22" s="166">
        <v>94.42</v>
      </c>
      <c r="DV22" s="166">
        <v>36.9</v>
      </c>
      <c r="DW22" s="166">
        <v>78.527299999999997</v>
      </c>
      <c r="DX22" s="166">
        <v>76.636399999999995</v>
      </c>
      <c r="DY22" s="166">
        <v>64.630899999999997</v>
      </c>
      <c r="DZ22" s="166">
        <v>62.990900000000003</v>
      </c>
      <c r="EA22" s="166">
        <v>201.43559999999999</v>
      </c>
      <c r="EB22" s="166">
        <v>166.8974</v>
      </c>
      <c r="EC22" s="166">
        <v>161.67420000000001</v>
      </c>
      <c r="ED22" s="166">
        <v>164.89269999999999</v>
      </c>
      <c r="EE22" s="166">
        <v>108.82040000000001</v>
      </c>
      <c r="EF22" s="166">
        <v>103.5864</v>
      </c>
      <c r="EG22" s="166">
        <v>-11.661</v>
      </c>
      <c r="EH22" s="166">
        <v>601.52110000000005</v>
      </c>
      <c r="EI22" s="166">
        <v>219.58080000000001</v>
      </c>
      <c r="EJ22" s="167"/>
      <c r="EK22" s="166">
        <v>-30.584499999999998</v>
      </c>
      <c r="EL22" s="166">
        <v>-27.982199999999999</v>
      </c>
      <c r="EM22" s="166">
        <v>-42.379100000000001</v>
      </c>
      <c r="EN22" s="166">
        <v>22.628799999999998</v>
      </c>
      <c r="EO22" s="166">
        <v>23.223600000000001</v>
      </c>
      <c r="EP22" s="166">
        <v>164.41200000000001</v>
      </c>
      <c r="EQ22" s="166">
        <v>-27.233000000000001</v>
      </c>
      <c r="ER22" s="166">
        <v>-32.086799999999997</v>
      </c>
      <c r="ES22" s="166">
        <v>-71.046999999999997</v>
      </c>
      <c r="ET22" s="166">
        <v>0</v>
      </c>
      <c r="EU22" s="166">
        <v>-15.74</v>
      </c>
      <c r="EV22" s="166">
        <v>95</v>
      </c>
      <c r="EW22" s="166">
        <v>13.125400000000001</v>
      </c>
      <c r="EX22" s="166">
        <v>-10.6944</v>
      </c>
      <c r="EY22" s="166">
        <v>-37.010599999999997</v>
      </c>
      <c r="EZ22" s="166">
        <v>-36.592100000000002</v>
      </c>
      <c r="FA22" s="166">
        <v>10.7027</v>
      </c>
      <c r="FB22" s="166">
        <v>-104.2398</v>
      </c>
      <c r="FC22" s="166">
        <v>70.105199999999996</v>
      </c>
      <c r="FD22" s="166">
        <v>24.353000000000002</v>
      </c>
      <c r="FE22" s="167"/>
      <c r="FF22" s="166">
        <v>23.522400000000001</v>
      </c>
      <c r="FG22" s="166">
        <v>41.531500000000001</v>
      </c>
      <c r="FH22" s="166">
        <v>41.782400000000003</v>
      </c>
      <c r="FI22" s="166">
        <v>40.061900000000001</v>
      </c>
      <c r="FJ22" s="166">
        <v>-38.849899999999998</v>
      </c>
      <c r="FK22" s="166">
        <v>-39.687100000000001</v>
      </c>
      <c r="FL22" s="166">
        <v>131.1183</v>
      </c>
      <c r="FM22" s="166">
        <v>-61.9206</v>
      </c>
      <c r="FN22" s="166">
        <v>-61.772799999999997</v>
      </c>
      <c r="FO22" s="166">
        <v>78.838200000000001</v>
      </c>
      <c r="FP22" s="166">
        <v>88.419700000000006</v>
      </c>
      <c r="FQ22" s="166">
        <v>38.8354</v>
      </c>
      <c r="FR22" s="166">
        <v>10.15</v>
      </c>
      <c r="FS22" s="166">
        <v>3.2696999999999998</v>
      </c>
      <c r="FT22" s="166">
        <v>0.66930000000000001</v>
      </c>
      <c r="FU22" s="166">
        <v>-1.22</v>
      </c>
      <c r="FV22" s="166">
        <v>11.52</v>
      </c>
      <c r="FW22" s="166">
        <v>38.116599999999998</v>
      </c>
      <c r="FX22" s="167"/>
      <c r="FY22" s="166">
        <v>-2.3530000000000002</v>
      </c>
      <c r="FZ22" s="166">
        <v>4.4260000000000002</v>
      </c>
      <c r="GA22" s="167"/>
      <c r="GB22" s="166">
        <v>38.17</v>
      </c>
      <c r="GC22" s="166">
        <v>-90.116500000000002</v>
      </c>
      <c r="GD22" s="166">
        <v>-78.826099999999997</v>
      </c>
      <c r="GE22" s="166">
        <v>11.66</v>
      </c>
      <c r="GF22" s="166">
        <v>63.293900000000001</v>
      </c>
      <c r="GG22" s="166">
        <v>19.5</v>
      </c>
      <c r="GH22" s="166">
        <v>-13.7378</v>
      </c>
      <c r="GI22" s="166">
        <v>-3.5455000000000001</v>
      </c>
      <c r="GJ22" s="166">
        <v>-3.7004000000000001</v>
      </c>
      <c r="GK22" s="166">
        <v>1.5042</v>
      </c>
      <c r="GL22" s="167"/>
      <c r="GM22" s="167"/>
      <c r="GN22" s="166">
        <v>-7.0015999999999998</v>
      </c>
      <c r="GO22" s="166">
        <v>-23.857199999999999</v>
      </c>
      <c r="GP22" s="166">
        <v>15.622199999999999</v>
      </c>
      <c r="GQ22" s="166">
        <v>24.871300000000002</v>
      </c>
      <c r="GR22" s="166">
        <v>54.4529</v>
      </c>
      <c r="GS22" s="166">
        <v>54.687199999999997</v>
      </c>
      <c r="GT22" s="166">
        <v>-82.970799999999997</v>
      </c>
      <c r="GU22" s="166">
        <v>-19.978400000000001</v>
      </c>
      <c r="GV22" s="166">
        <v>28.089600000000001</v>
      </c>
      <c r="GW22" s="166">
        <v>-50.902500000000003</v>
      </c>
      <c r="GX22" s="166">
        <v>11.1846</v>
      </c>
      <c r="GY22" s="166">
        <v>7.7065000000000001</v>
      </c>
      <c r="GZ22" s="166">
        <v>7.4264999999999999</v>
      </c>
      <c r="HA22" s="166">
        <v>12</v>
      </c>
      <c r="HB22" s="166">
        <v>38.466999999999999</v>
      </c>
      <c r="HC22" s="166">
        <v>40.742899999999999</v>
      </c>
      <c r="HD22" s="167"/>
      <c r="HE22" s="167"/>
      <c r="HF22" s="166">
        <v>-47.063800000000001</v>
      </c>
      <c r="HG22" s="166">
        <v>48.183500000000002</v>
      </c>
      <c r="HH22" s="166">
        <v>124.949</v>
      </c>
      <c r="HI22" s="166">
        <v>-38.552900000000001</v>
      </c>
      <c r="HJ22" s="166">
        <v>-37.005800000000001</v>
      </c>
      <c r="HK22" s="166">
        <v>-69.691900000000004</v>
      </c>
      <c r="HL22" s="166">
        <v>-62.975000000000001</v>
      </c>
      <c r="HM22" s="166">
        <v>81.720500000000001</v>
      </c>
      <c r="HN22" s="166">
        <v>78.486999999999995</v>
      </c>
      <c r="HO22" s="166">
        <v>0</v>
      </c>
      <c r="HP22" s="167"/>
      <c r="HQ22" s="166">
        <v>4.8807999999999998</v>
      </c>
      <c r="HR22" s="166">
        <v>4.7050000000000001</v>
      </c>
      <c r="HS22" s="166">
        <v>-23.260899999999999</v>
      </c>
      <c r="HT22" s="166">
        <v>-22.3432</v>
      </c>
      <c r="HU22" s="166">
        <v>33.39</v>
      </c>
      <c r="HV22" s="166">
        <v>33.18</v>
      </c>
      <c r="HW22" s="166">
        <v>6.1</v>
      </c>
      <c r="HX22" s="166">
        <v>6.2</v>
      </c>
      <c r="HY22" s="166">
        <v>21.494</v>
      </c>
      <c r="HZ22" s="166">
        <v>-46.32</v>
      </c>
      <c r="IA22" s="166">
        <v>-318.40339999999998</v>
      </c>
      <c r="IB22" s="166">
        <v>79.2898</v>
      </c>
      <c r="IC22" s="166">
        <v>79.087199999999996</v>
      </c>
      <c r="ID22" s="166">
        <v>14.5</v>
      </c>
      <c r="IE22" s="166">
        <v>-44.5</v>
      </c>
      <c r="IF22" s="166">
        <v>-3.5</v>
      </c>
      <c r="IG22" s="166">
        <v>-2.8</v>
      </c>
      <c r="IH22" s="167"/>
      <c r="II22" s="167"/>
      <c r="IJ22" s="166">
        <v>-118.3732</v>
      </c>
      <c r="IK22" s="166">
        <v>-180.2482</v>
      </c>
      <c r="IL22" s="166">
        <v>118.17440000000001</v>
      </c>
      <c r="IM22" s="166">
        <v>79.944000000000003</v>
      </c>
      <c r="IN22" s="167"/>
      <c r="IO22" s="166">
        <v>-72.348699999999994</v>
      </c>
      <c r="IP22" s="166">
        <v>67.680999999999997</v>
      </c>
      <c r="IQ22" s="166">
        <v>-132.54859999999999</v>
      </c>
      <c r="IR22" s="166">
        <v>0</v>
      </c>
      <c r="IS22" s="166">
        <v>-63.801099999999998</v>
      </c>
      <c r="IT22" s="166">
        <v>162.85890000000001</v>
      </c>
      <c r="IU22" s="166">
        <v>163.119</v>
      </c>
      <c r="IV22" s="166">
        <v>131.14099999999999</v>
      </c>
      <c r="IW22" s="166">
        <v>-108.7557</v>
      </c>
      <c r="IX22" s="166">
        <v>2.2025000000000001</v>
      </c>
      <c r="IY22" s="166">
        <v>-103.9879</v>
      </c>
      <c r="IZ22" s="166">
        <v>104.78360000000001</v>
      </c>
      <c r="JA22" s="166">
        <v>-7.2771999999999997</v>
      </c>
      <c r="JB22" s="166">
        <v>26.263000000000002</v>
      </c>
      <c r="JC22" s="166">
        <v>6.56</v>
      </c>
      <c r="JD22" s="166">
        <v>8.2560000000000002</v>
      </c>
      <c r="JE22" s="167"/>
      <c r="JF22" s="166">
        <v>-6.64</v>
      </c>
      <c r="JG22" s="166">
        <v>-11.92</v>
      </c>
      <c r="JH22" s="167"/>
      <c r="JI22" s="166">
        <v>12.3064</v>
      </c>
      <c r="JJ22" s="166">
        <v>-13.621700000000001</v>
      </c>
      <c r="JK22" s="166">
        <v>-45.497799999999998</v>
      </c>
      <c r="JL22" s="166">
        <v>20.7</v>
      </c>
      <c r="JM22" s="166">
        <v>50.066000000000003</v>
      </c>
      <c r="JN22" s="166">
        <v>50.932000000000002</v>
      </c>
      <c r="JO22" s="166">
        <v>11.1938</v>
      </c>
      <c r="JP22" s="166">
        <v>13.394500000000001</v>
      </c>
      <c r="JQ22" s="166">
        <v>53.164099999999998</v>
      </c>
      <c r="JR22" s="166">
        <v>52.677999999999997</v>
      </c>
      <c r="JS22" s="166">
        <v>53.2181</v>
      </c>
      <c r="JT22" s="167"/>
      <c r="JU22" s="166">
        <v>45.2</v>
      </c>
      <c r="JV22" s="166">
        <v>22.2241</v>
      </c>
      <c r="JW22" s="166">
        <v>5.65</v>
      </c>
      <c r="JX22" s="167"/>
      <c r="JY22" s="166">
        <v>-64.096599999999995</v>
      </c>
      <c r="JZ22" s="166">
        <v>82.455200000000005</v>
      </c>
      <c r="KA22" s="166">
        <v>70.922799999999995</v>
      </c>
      <c r="KB22" s="166">
        <v>-62.947099999999999</v>
      </c>
      <c r="KC22" s="166">
        <v>-81.5167</v>
      </c>
      <c r="KD22" s="166">
        <v>64.010900000000007</v>
      </c>
      <c r="KE22" s="166">
        <v>17.138200000000001</v>
      </c>
      <c r="KF22" s="166">
        <v>-54.4</v>
      </c>
      <c r="KG22" s="166">
        <v>54.5</v>
      </c>
      <c r="KH22" s="166">
        <v>77.016199999999998</v>
      </c>
      <c r="KI22" s="166">
        <v>-30.042100000000001</v>
      </c>
    </row>
    <row r="23" spans="1:295" ht="18" customHeight="1" x14ac:dyDescent="0.3">
      <c r="A23" s="162" t="s">
        <v>62</v>
      </c>
      <c r="B23" s="162" t="s">
        <v>823</v>
      </c>
      <c r="C23" s="166">
        <v>0</v>
      </c>
      <c r="D23" s="166">
        <v>14.495699999999999</v>
      </c>
      <c r="E23" s="166">
        <v>-21.688800000000001</v>
      </c>
      <c r="F23" s="166">
        <v>-38.178199999999997</v>
      </c>
      <c r="G23" s="166">
        <v>14.985200000000001</v>
      </c>
      <c r="H23" s="167"/>
      <c r="I23" s="166">
        <v>45.174399999999999</v>
      </c>
      <c r="J23" s="166">
        <v>-63.666699999999999</v>
      </c>
      <c r="K23" s="166">
        <v>50.487400000000001</v>
      </c>
      <c r="L23" s="166">
        <v>25.995200000000001</v>
      </c>
      <c r="M23" s="167"/>
      <c r="N23" s="166">
        <v>22.2</v>
      </c>
      <c r="O23" s="166">
        <v>-43.106000000000002</v>
      </c>
      <c r="P23" s="166">
        <v>39.6</v>
      </c>
      <c r="Q23" s="166">
        <v>14.904</v>
      </c>
      <c r="R23" s="166">
        <v>-39.6</v>
      </c>
      <c r="S23" s="166">
        <v>13.564</v>
      </c>
      <c r="T23" s="166">
        <v>26.609000000000002</v>
      </c>
      <c r="U23" s="166">
        <v>16.3324</v>
      </c>
      <c r="V23" s="166">
        <v>16.230599999999999</v>
      </c>
      <c r="W23" s="166">
        <v>26.834599999999998</v>
      </c>
      <c r="X23" s="166">
        <v>16.667899999999999</v>
      </c>
      <c r="Y23" s="166">
        <v>6.0364000000000004</v>
      </c>
      <c r="Z23" s="166">
        <v>8.4596999999999998</v>
      </c>
      <c r="AA23" s="167"/>
      <c r="AB23" s="167"/>
      <c r="AC23" s="167"/>
      <c r="AD23" s="166">
        <v>-67.92</v>
      </c>
      <c r="AE23" s="167"/>
      <c r="AF23" s="166">
        <v>-24.42</v>
      </c>
      <c r="AG23" s="166">
        <v>41.8</v>
      </c>
      <c r="AH23" s="166">
        <v>10.997999999999999</v>
      </c>
      <c r="AI23" s="166">
        <v>0.192</v>
      </c>
      <c r="AJ23" s="168">
        <v>-23.03</v>
      </c>
      <c r="AK23" s="166">
        <v>-23.24</v>
      </c>
      <c r="AL23" s="166">
        <v>-52.88</v>
      </c>
      <c r="AM23" s="166">
        <v>23.03</v>
      </c>
      <c r="AN23" s="166">
        <v>23.15</v>
      </c>
      <c r="AO23" s="166">
        <v>13.1371</v>
      </c>
      <c r="AP23" s="166">
        <v>1.474</v>
      </c>
      <c r="AQ23" s="166">
        <v>59.640099999999997</v>
      </c>
      <c r="AR23" s="166">
        <v>61.704599999999999</v>
      </c>
      <c r="AS23" s="166">
        <v>48.581499999999998</v>
      </c>
      <c r="AT23" s="166">
        <v>-31.6144</v>
      </c>
      <c r="AU23" s="166">
        <v>-31.411300000000001</v>
      </c>
      <c r="AV23" s="166">
        <v>4.3731</v>
      </c>
      <c r="AW23" s="166">
        <v>4.8635999999999999</v>
      </c>
      <c r="AX23" s="167"/>
      <c r="AY23" s="166">
        <v>89.752700000000004</v>
      </c>
      <c r="AZ23" s="166">
        <v>20.323599999999999</v>
      </c>
      <c r="BA23" s="166">
        <v>19.837299999999999</v>
      </c>
      <c r="BB23" s="166">
        <v>-503.04610000000002</v>
      </c>
      <c r="BC23" s="166">
        <v>-4.4142000000000001</v>
      </c>
      <c r="BD23" s="166">
        <v>-11</v>
      </c>
      <c r="BE23" s="166">
        <v>-11</v>
      </c>
      <c r="BF23" s="166">
        <v>37.753799999999998</v>
      </c>
      <c r="BG23" s="166">
        <v>36.828299999999999</v>
      </c>
      <c r="BH23" s="166">
        <v>-5.5324999999999998</v>
      </c>
      <c r="BI23" s="167"/>
      <c r="BJ23" s="166">
        <v>-73.938400000000001</v>
      </c>
      <c r="BK23" s="166">
        <v>3.5522</v>
      </c>
      <c r="BL23" s="166">
        <v>10.588100000000001</v>
      </c>
      <c r="BM23" s="166">
        <v>7.2385000000000002</v>
      </c>
      <c r="BN23" s="166">
        <v>561.60140000000001</v>
      </c>
      <c r="BO23" s="166">
        <v>128.45240000000001</v>
      </c>
      <c r="BP23" s="166">
        <v>128.45240000000001</v>
      </c>
      <c r="BQ23" s="166">
        <v>-614.20230000000004</v>
      </c>
      <c r="BR23" s="166">
        <v>476.71719999999999</v>
      </c>
      <c r="BS23" s="167"/>
      <c r="BT23" s="166">
        <v>-51.189599999999999</v>
      </c>
      <c r="BU23" s="166">
        <v>52.61</v>
      </c>
      <c r="BV23" s="166">
        <v>76.742800000000003</v>
      </c>
      <c r="BW23" s="166">
        <v>26.5</v>
      </c>
      <c r="BX23" s="166">
        <v>24.73</v>
      </c>
      <c r="BY23" s="166">
        <v>52.42</v>
      </c>
      <c r="BZ23" s="166">
        <v>66.58</v>
      </c>
      <c r="CA23" s="166">
        <v>33.359499999999997</v>
      </c>
      <c r="CB23" s="166">
        <v>33.359499999999997</v>
      </c>
      <c r="CC23" s="166">
        <v>24.600899999999999</v>
      </c>
      <c r="CD23" s="166">
        <v>25.1266</v>
      </c>
      <c r="CE23" s="166">
        <v>-8.1018000000000008</v>
      </c>
      <c r="CF23" s="166">
        <v>-93.085099999999997</v>
      </c>
      <c r="CG23" s="166">
        <v>-93.587199999999996</v>
      </c>
      <c r="CH23" s="166">
        <v>12.1431</v>
      </c>
      <c r="CI23" s="166">
        <v>0</v>
      </c>
      <c r="CJ23" s="167"/>
      <c r="CK23" s="167"/>
      <c r="CL23" s="166">
        <v>121.4</v>
      </c>
      <c r="CM23" s="166">
        <v>110.4</v>
      </c>
      <c r="CN23" s="166">
        <v>-13.15</v>
      </c>
      <c r="CO23" s="166">
        <v>67.146100000000004</v>
      </c>
      <c r="CP23" s="166">
        <v>66.130200000000002</v>
      </c>
      <c r="CQ23" s="166">
        <v>64.573999999999998</v>
      </c>
      <c r="CR23" s="166">
        <v>-33.565800000000003</v>
      </c>
      <c r="CS23" s="166">
        <v>-32.714700000000001</v>
      </c>
      <c r="CT23" s="166">
        <v>72.642300000000006</v>
      </c>
      <c r="CU23" s="166">
        <v>-83.138599999999997</v>
      </c>
      <c r="CV23" s="166">
        <v>81.091399999999993</v>
      </c>
      <c r="CW23" s="166">
        <v>11.5783</v>
      </c>
      <c r="CX23" s="166">
        <v>59.06</v>
      </c>
      <c r="CY23" s="166">
        <v>31.05</v>
      </c>
      <c r="CZ23" s="166">
        <v>49.4604</v>
      </c>
      <c r="DA23" s="166">
        <v>46.879600000000003</v>
      </c>
      <c r="DB23" s="166">
        <v>-25.32</v>
      </c>
      <c r="DC23" s="166">
        <v>-8.0178999999999991</v>
      </c>
      <c r="DD23" s="167"/>
      <c r="DE23" s="167"/>
      <c r="DF23" s="166">
        <v>-102.0017</v>
      </c>
      <c r="DG23" s="166">
        <v>-12.670400000000001</v>
      </c>
      <c r="DH23" s="166">
        <v>-15.6754</v>
      </c>
      <c r="DI23" s="166">
        <v>-125.4</v>
      </c>
      <c r="DJ23" s="167"/>
      <c r="DK23" s="166">
        <v>20.030799999999999</v>
      </c>
      <c r="DL23" s="166">
        <v>45.712299999999999</v>
      </c>
      <c r="DM23" s="166">
        <v>50.736499999999999</v>
      </c>
      <c r="DN23" s="166">
        <v>64.471400000000003</v>
      </c>
      <c r="DO23" s="166">
        <v>45.2</v>
      </c>
      <c r="DP23" s="166">
        <v>-16.93</v>
      </c>
      <c r="DQ23" s="166">
        <v>51.119</v>
      </c>
      <c r="DR23" s="166">
        <v>103.3309</v>
      </c>
      <c r="DS23" s="166">
        <v>-24</v>
      </c>
      <c r="DT23" s="166">
        <v>-24.07</v>
      </c>
      <c r="DU23" s="166">
        <v>94.42</v>
      </c>
      <c r="DV23" s="166">
        <v>39.82</v>
      </c>
      <c r="DW23" s="166">
        <v>102.1818</v>
      </c>
      <c r="DX23" s="166">
        <v>102.2364</v>
      </c>
      <c r="DY23" s="166">
        <v>61.587000000000003</v>
      </c>
      <c r="DZ23" s="166">
        <v>60.454500000000003</v>
      </c>
      <c r="EA23" s="166">
        <v>219.1054</v>
      </c>
      <c r="EB23" s="166">
        <v>185.56960000000001</v>
      </c>
      <c r="EC23" s="166">
        <v>178.74549999999999</v>
      </c>
      <c r="ED23" s="166">
        <v>180.77520000000001</v>
      </c>
      <c r="EE23" s="166">
        <v>109.4285</v>
      </c>
      <c r="EF23" s="166">
        <v>103.7364</v>
      </c>
      <c r="EG23" s="166">
        <v>-12.013999999999999</v>
      </c>
      <c r="EH23" s="166">
        <v>622.21</v>
      </c>
      <c r="EI23" s="166">
        <v>175.12989999999999</v>
      </c>
      <c r="EJ23" s="167"/>
      <c r="EK23" s="166">
        <v>-27.8627</v>
      </c>
      <c r="EL23" s="166">
        <v>-26.734999999999999</v>
      </c>
      <c r="EM23" s="166">
        <v>-32.893300000000004</v>
      </c>
      <c r="EN23" s="166">
        <v>25.3185</v>
      </c>
      <c r="EO23" s="166">
        <v>23.418900000000001</v>
      </c>
      <c r="EP23" s="166">
        <v>167.48400000000001</v>
      </c>
      <c r="EQ23" s="166">
        <v>-30.060199999999998</v>
      </c>
      <c r="ER23" s="166">
        <v>-30.753699999999998</v>
      </c>
      <c r="ES23" s="166">
        <v>-69.562799999999996</v>
      </c>
      <c r="ET23" s="166">
        <v>17.059999999999999</v>
      </c>
      <c r="EU23" s="166">
        <v>-16.13</v>
      </c>
      <c r="EV23" s="166">
        <v>104.7</v>
      </c>
      <c r="EW23" s="166">
        <v>13.989000000000001</v>
      </c>
      <c r="EX23" s="166">
        <v>-35.382899999999999</v>
      </c>
      <c r="EY23" s="166">
        <v>-37.702300000000001</v>
      </c>
      <c r="EZ23" s="166">
        <v>-36.830300000000001</v>
      </c>
      <c r="FA23" s="166">
        <v>10.472799999999999</v>
      </c>
      <c r="FB23" s="166">
        <v>-102.59099999999999</v>
      </c>
      <c r="FC23" s="166">
        <v>69.899199999999993</v>
      </c>
      <c r="FD23" s="166">
        <v>24.164400000000001</v>
      </c>
      <c r="FE23" s="167"/>
      <c r="FF23" s="166">
        <v>24.1373</v>
      </c>
      <c r="FG23" s="166">
        <v>38.302199999999999</v>
      </c>
      <c r="FH23" s="166">
        <v>38.292200000000001</v>
      </c>
      <c r="FI23" s="166">
        <v>36.932600000000001</v>
      </c>
      <c r="FJ23" s="166">
        <v>-33.8262</v>
      </c>
      <c r="FK23" s="166">
        <v>-35.500700000000002</v>
      </c>
      <c r="FL23" s="166">
        <v>136.30940000000001</v>
      </c>
      <c r="FM23" s="166">
        <v>-58.980899999999998</v>
      </c>
      <c r="FN23" s="166">
        <v>-59.345700000000001</v>
      </c>
      <c r="FO23" s="166">
        <v>86.285300000000007</v>
      </c>
      <c r="FP23" s="166">
        <v>97.337100000000007</v>
      </c>
      <c r="FQ23" s="166">
        <v>37.575600000000001</v>
      </c>
      <c r="FR23" s="166">
        <v>8.81</v>
      </c>
      <c r="FS23" s="166">
        <v>3.3624999999999998</v>
      </c>
      <c r="FT23" s="166">
        <v>0.7974</v>
      </c>
      <c r="FU23" s="166">
        <v>-1.26</v>
      </c>
      <c r="FV23" s="166">
        <v>11.83</v>
      </c>
      <c r="FW23" s="166">
        <v>37.9803</v>
      </c>
      <c r="FX23" s="167"/>
      <c r="FY23" s="166">
        <v>-2.149</v>
      </c>
      <c r="FZ23" s="166">
        <v>4.3380000000000001</v>
      </c>
      <c r="GA23" s="167"/>
      <c r="GB23" s="166">
        <v>37.42</v>
      </c>
      <c r="GC23" s="166">
        <v>-97.101299999999995</v>
      </c>
      <c r="GD23" s="166">
        <v>-85.876199999999997</v>
      </c>
      <c r="GE23" s="166">
        <v>11.72</v>
      </c>
      <c r="GF23" s="166">
        <v>65.111699999999999</v>
      </c>
      <c r="GG23" s="166">
        <v>19.100000000000001</v>
      </c>
      <c r="GH23" s="166">
        <v>-15.826599999999999</v>
      </c>
      <c r="GI23" s="166">
        <v>-3.5750000000000002</v>
      </c>
      <c r="GJ23" s="166">
        <v>-3.5379</v>
      </c>
      <c r="GK23" s="166">
        <v>1.7334000000000001</v>
      </c>
      <c r="GL23" s="167"/>
      <c r="GM23" s="167"/>
      <c r="GN23" s="166">
        <v>-4.9542000000000002</v>
      </c>
      <c r="GO23" s="166">
        <v>-27.152699999999999</v>
      </c>
      <c r="GP23" s="166">
        <v>15.6149</v>
      </c>
      <c r="GQ23" s="166">
        <v>28.386700000000001</v>
      </c>
      <c r="GR23" s="166">
        <v>50.890300000000003</v>
      </c>
      <c r="GS23" s="166">
        <v>53.101700000000001</v>
      </c>
      <c r="GT23" s="166">
        <v>-89.250900000000001</v>
      </c>
      <c r="GU23" s="166">
        <v>-23.042300000000001</v>
      </c>
      <c r="GV23" s="166">
        <v>29.2653</v>
      </c>
      <c r="GW23" s="166">
        <v>-57.411099999999998</v>
      </c>
      <c r="GX23" s="166">
        <v>11.562799999999999</v>
      </c>
      <c r="GY23" s="166">
        <v>8.8491</v>
      </c>
      <c r="GZ23" s="166">
        <v>8.5235000000000003</v>
      </c>
      <c r="HA23" s="166">
        <v>12.9185</v>
      </c>
      <c r="HB23" s="166">
        <v>32.683399999999999</v>
      </c>
      <c r="HC23" s="166">
        <v>34.335799999999999</v>
      </c>
      <c r="HD23" s="167"/>
      <c r="HE23" s="167"/>
      <c r="HF23" s="166">
        <v>-42.216099999999997</v>
      </c>
      <c r="HG23" s="166">
        <v>42.883899999999997</v>
      </c>
      <c r="HH23" s="166">
        <v>80.284800000000004</v>
      </c>
      <c r="HI23" s="166">
        <v>-34.320700000000002</v>
      </c>
      <c r="HJ23" s="166">
        <v>-32.2956</v>
      </c>
      <c r="HK23" s="166">
        <v>-67.146199999999993</v>
      </c>
      <c r="HL23" s="166">
        <v>-60.336100000000002</v>
      </c>
      <c r="HM23" s="166">
        <v>81.898499999999999</v>
      </c>
      <c r="HN23" s="166">
        <v>79.7179</v>
      </c>
      <c r="HO23" s="167"/>
      <c r="HP23" s="167"/>
      <c r="HQ23" s="166">
        <v>0.51910000000000001</v>
      </c>
      <c r="HR23" s="166">
        <v>0.43120000000000003</v>
      </c>
      <c r="HS23" s="166">
        <v>-19.446200000000001</v>
      </c>
      <c r="HT23" s="166">
        <v>-18.956900000000001</v>
      </c>
      <c r="HU23" s="166">
        <v>24.25</v>
      </c>
      <c r="HV23" s="166">
        <v>23.21</v>
      </c>
      <c r="HW23" s="166">
        <v>9.5</v>
      </c>
      <c r="HX23" s="166">
        <v>8.3000000000000007</v>
      </c>
      <c r="HY23" s="166">
        <v>21.534600000000001</v>
      </c>
      <c r="HZ23" s="166">
        <v>-55.44</v>
      </c>
      <c r="IA23" s="166">
        <v>-312.48939999999999</v>
      </c>
      <c r="IB23" s="166">
        <v>73.465599999999995</v>
      </c>
      <c r="IC23" s="166">
        <v>73.640199999999993</v>
      </c>
      <c r="ID23" s="166">
        <v>13.9</v>
      </c>
      <c r="IE23" s="166">
        <v>-39.299999999999997</v>
      </c>
      <c r="IF23" s="166">
        <v>0.6</v>
      </c>
      <c r="IG23" s="166">
        <v>1.4</v>
      </c>
      <c r="IH23" s="166">
        <v>1.4798</v>
      </c>
      <c r="II23" s="167"/>
      <c r="IJ23" s="166">
        <v>-72.333699999999993</v>
      </c>
      <c r="IK23" s="166">
        <v>-136.72749999999999</v>
      </c>
      <c r="IL23" s="166">
        <v>81.835599999999999</v>
      </c>
      <c r="IM23" s="166">
        <v>49.426600000000001</v>
      </c>
      <c r="IN23" s="167"/>
      <c r="IO23" s="166">
        <v>-41.627099999999999</v>
      </c>
      <c r="IP23" s="166">
        <v>33.960500000000003</v>
      </c>
      <c r="IQ23" s="166">
        <v>-130.0652</v>
      </c>
      <c r="IR23" s="166">
        <v>23.395399999999999</v>
      </c>
      <c r="IS23" s="166">
        <v>-37.264099999999999</v>
      </c>
      <c r="IT23" s="166">
        <v>165.38749999999999</v>
      </c>
      <c r="IU23" s="166">
        <v>165.52440000000001</v>
      </c>
      <c r="IV23" s="166">
        <v>128.96350000000001</v>
      </c>
      <c r="IW23" s="166">
        <v>-72.943299999999994</v>
      </c>
      <c r="IX23" s="166">
        <v>-24.410599999999999</v>
      </c>
      <c r="IY23" s="166">
        <v>-95.502899999999997</v>
      </c>
      <c r="IZ23" s="166">
        <v>92.713099999999997</v>
      </c>
      <c r="JA23" s="166">
        <v>-7.1178999999999997</v>
      </c>
      <c r="JB23" s="166">
        <v>21.594999999999999</v>
      </c>
      <c r="JC23" s="166">
        <v>4.96</v>
      </c>
      <c r="JD23" s="166">
        <v>8.3369999999999997</v>
      </c>
      <c r="JE23" s="166">
        <v>8.3480000000000008</v>
      </c>
      <c r="JF23" s="166">
        <v>-4.5599999999999996</v>
      </c>
      <c r="JG23" s="166">
        <v>-7.92</v>
      </c>
      <c r="JH23" s="167"/>
      <c r="JI23" s="166">
        <v>8.0582999999999991</v>
      </c>
      <c r="JJ23" s="166">
        <v>-10.7225</v>
      </c>
      <c r="JK23" s="166">
        <v>-45.088900000000002</v>
      </c>
      <c r="JL23" s="166">
        <v>21.8</v>
      </c>
      <c r="JM23" s="166">
        <v>53.667999999999999</v>
      </c>
      <c r="JN23" s="166">
        <v>52.951000000000001</v>
      </c>
      <c r="JO23" s="167"/>
      <c r="JP23" s="167"/>
      <c r="JQ23" s="166">
        <v>53.0306</v>
      </c>
      <c r="JR23" s="166">
        <v>50.816400000000002</v>
      </c>
      <c r="JS23" s="166">
        <v>52.548400000000001</v>
      </c>
      <c r="JT23" s="167"/>
      <c r="JU23" s="166">
        <v>41.9</v>
      </c>
      <c r="JV23" s="167"/>
      <c r="JW23" s="166">
        <v>6.07</v>
      </c>
      <c r="JX23" s="167"/>
      <c r="JY23" s="166">
        <v>-59.088099999999997</v>
      </c>
      <c r="JZ23" s="166">
        <v>82.036500000000004</v>
      </c>
      <c r="KA23" s="166">
        <v>69.1738</v>
      </c>
      <c r="KB23" s="166">
        <v>-58.436700000000002</v>
      </c>
      <c r="KC23" s="166">
        <v>-80.5745</v>
      </c>
      <c r="KD23" s="166">
        <v>60.6601</v>
      </c>
      <c r="KE23" s="166">
        <v>19.277200000000001</v>
      </c>
      <c r="KF23" s="166">
        <v>-50.8</v>
      </c>
      <c r="KG23" s="166">
        <v>50.9</v>
      </c>
      <c r="KH23" s="166">
        <v>39.257899999999999</v>
      </c>
      <c r="KI23" s="166">
        <v>4.7243000000000004</v>
      </c>
    </row>
    <row r="24" spans="1:295" ht="18" customHeight="1" x14ac:dyDescent="0.3">
      <c r="A24" s="162" t="s">
        <v>62</v>
      </c>
      <c r="B24" s="162" t="s">
        <v>824</v>
      </c>
      <c r="C24" s="169">
        <v>0</v>
      </c>
      <c r="D24" s="169">
        <v>14.6524</v>
      </c>
      <c r="E24" s="169">
        <v>-22.180900000000001</v>
      </c>
      <c r="F24" s="169">
        <v>-37.679499999999997</v>
      </c>
      <c r="G24" s="169">
        <v>15.0487</v>
      </c>
      <c r="H24" s="170"/>
      <c r="I24" s="169">
        <v>48.808399999999999</v>
      </c>
      <c r="J24" s="169">
        <v>-69.297300000000007</v>
      </c>
      <c r="K24" s="169">
        <v>53.910899999999998</v>
      </c>
      <c r="L24" s="169">
        <v>27.363199999999999</v>
      </c>
      <c r="M24" s="170"/>
      <c r="N24" s="169">
        <v>93.24</v>
      </c>
      <c r="O24" s="169">
        <v>-47.646999999999998</v>
      </c>
      <c r="P24" s="169">
        <v>44</v>
      </c>
      <c r="Q24" s="169">
        <v>13.247999999999999</v>
      </c>
      <c r="R24" s="169">
        <v>-44</v>
      </c>
      <c r="S24" s="169">
        <v>13.5945</v>
      </c>
      <c r="T24" s="169">
        <v>21.425599999999999</v>
      </c>
      <c r="U24" s="169">
        <v>17.003599999999999</v>
      </c>
      <c r="V24" s="169">
        <v>17.2562</v>
      </c>
      <c r="W24" s="169">
        <v>28.301200000000001</v>
      </c>
      <c r="X24" s="169">
        <v>16.8413</v>
      </c>
      <c r="Y24" s="169">
        <v>6.1558000000000002</v>
      </c>
      <c r="Z24" s="169">
        <v>7.8333000000000004</v>
      </c>
      <c r="AA24" s="170"/>
      <c r="AB24" s="170"/>
      <c r="AC24" s="170"/>
      <c r="AD24" s="169">
        <v>-49.79</v>
      </c>
      <c r="AE24" s="170"/>
      <c r="AF24" s="169">
        <v>-91.02</v>
      </c>
      <c r="AG24" s="169">
        <v>46.2</v>
      </c>
      <c r="AH24" s="169">
        <v>12.401999999999999</v>
      </c>
      <c r="AI24" s="169">
        <v>0.2</v>
      </c>
      <c r="AJ24" s="171">
        <v>-18.690000000000001</v>
      </c>
      <c r="AK24" s="169">
        <v>-18.61</v>
      </c>
      <c r="AL24" s="169">
        <v>-43.14</v>
      </c>
      <c r="AM24" s="169">
        <v>18.690000000000001</v>
      </c>
      <c r="AN24" s="169">
        <v>19.02</v>
      </c>
      <c r="AO24" s="169">
        <v>14.4617</v>
      </c>
      <c r="AP24" s="169">
        <v>1.0449999999999999</v>
      </c>
      <c r="AQ24" s="169">
        <v>63.380800000000001</v>
      </c>
      <c r="AR24" s="169">
        <v>64.757900000000006</v>
      </c>
      <c r="AS24" s="169">
        <v>70.740799999999993</v>
      </c>
      <c r="AT24" s="169">
        <v>-31.7483</v>
      </c>
      <c r="AU24" s="169">
        <v>-32.021099999999997</v>
      </c>
      <c r="AV24" s="169">
        <v>5.5453999999999999</v>
      </c>
      <c r="AW24" s="169">
        <v>5.6580000000000004</v>
      </c>
      <c r="AX24" s="170"/>
      <c r="AY24" s="169">
        <v>96.450599999999994</v>
      </c>
      <c r="AZ24" s="169">
        <v>19.310700000000001</v>
      </c>
      <c r="BA24" s="169">
        <v>19.025300000000001</v>
      </c>
      <c r="BB24" s="169">
        <v>-562.92259999999999</v>
      </c>
      <c r="BC24" s="169">
        <v>-3.8603999999999998</v>
      </c>
      <c r="BD24" s="169">
        <v>-11.4</v>
      </c>
      <c r="BE24" s="169">
        <v>-11.6</v>
      </c>
      <c r="BF24" s="169">
        <v>38.295699999999997</v>
      </c>
      <c r="BG24" s="169">
        <v>37.323900000000002</v>
      </c>
      <c r="BH24" s="169">
        <v>-6.1550000000000002</v>
      </c>
      <c r="BI24" s="170"/>
      <c r="BJ24" s="169">
        <v>-69.348699999999994</v>
      </c>
      <c r="BK24" s="169">
        <v>4.1516999999999999</v>
      </c>
      <c r="BL24" s="169">
        <v>16.157699999999998</v>
      </c>
      <c r="BM24" s="169">
        <v>0</v>
      </c>
      <c r="BN24" s="169">
        <v>621.47879999999998</v>
      </c>
      <c r="BO24" s="169">
        <v>106.5706</v>
      </c>
      <c r="BP24" s="169">
        <v>107.27249999999999</v>
      </c>
      <c r="BQ24" s="169">
        <v>-608.61289999999997</v>
      </c>
      <c r="BR24" s="169">
        <v>496.7681</v>
      </c>
      <c r="BS24" s="170"/>
      <c r="BT24" s="169">
        <v>-55.677999999999997</v>
      </c>
      <c r="BU24" s="169">
        <v>57.153399999999998</v>
      </c>
      <c r="BV24" s="169">
        <v>85.325199999999995</v>
      </c>
      <c r="BW24" s="169">
        <v>28.7</v>
      </c>
      <c r="BX24" s="169">
        <v>27.16</v>
      </c>
      <c r="BY24" s="169">
        <v>57.03</v>
      </c>
      <c r="BZ24" s="169">
        <v>71.44</v>
      </c>
      <c r="CA24" s="169">
        <v>32.2879</v>
      </c>
      <c r="CB24" s="169">
        <v>35.502800000000001</v>
      </c>
      <c r="CC24" s="169">
        <v>22.130400000000002</v>
      </c>
      <c r="CD24" s="169">
        <v>22.479900000000001</v>
      </c>
      <c r="CE24" s="169">
        <v>-6.8391000000000002</v>
      </c>
      <c r="CF24" s="169">
        <v>-99.523300000000006</v>
      </c>
      <c r="CG24" s="169">
        <v>-99.001199999999997</v>
      </c>
      <c r="CH24" s="169">
        <v>14.0251</v>
      </c>
      <c r="CI24" s="170"/>
      <c r="CJ24" s="170"/>
      <c r="CK24" s="170"/>
      <c r="CL24" s="169">
        <v>127.6</v>
      </c>
      <c r="CM24" s="169">
        <v>114.6</v>
      </c>
      <c r="CN24" s="169">
        <v>-13.71</v>
      </c>
      <c r="CO24" s="169">
        <v>69.867000000000004</v>
      </c>
      <c r="CP24" s="169">
        <v>68.185000000000002</v>
      </c>
      <c r="CQ24" s="169">
        <v>67.772999999999996</v>
      </c>
      <c r="CR24" s="169">
        <v>-22.8523</v>
      </c>
      <c r="CS24" s="169">
        <v>-22.4557</v>
      </c>
      <c r="CT24" s="169">
        <v>1</v>
      </c>
      <c r="CU24" s="169">
        <v>-77.747900000000001</v>
      </c>
      <c r="CV24" s="169">
        <v>110.62520000000001</v>
      </c>
      <c r="CW24" s="169">
        <v>12.767099999999999</v>
      </c>
      <c r="CX24" s="169">
        <v>63.79</v>
      </c>
      <c r="CY24" s="169">
        <v>33.58</v>
      </c>
      <c r="CZ24" s="169">
        <v>53.679200000000002</v>
      </c>
      <c r="DA24" s="169">
        <v>51.127600000000001</v>
      </c>
      <c r="DB24" s="169">
        <v>-27.12</v>
      </c>
      <c r="DC24" s="169">
        <v>-8.9855999999999998</v>
      </c>
      <c r="DD24" s="170"/>
      <c r="DE24" s="170"/>
      <c r="DF24" s="169">
        <v>-93.656700000000001</v>
      </c>
      <c r="DG24" s="169">
        <v>-14.9358</v>
      </c>
      <c r="DH24" s="169">
        <v>-16.749199999999998</v>
      </c>
      <c r="DI24" s="169">
        <v>-127.6</v>
      </c>
      <c r="DJ24" s="170"/>
      <c r="DK24" s="169">
        <v>20.7944</v>
      </c>
      <c r="DL24" s="169">
        <v>48.642000000000003</v>
      </c>
      <c r="DM24" s="169">
        <v>55.432899999999997</v>
      </c>
      <c r="DN24" s="169">
        <v>69.158900000000003</v>
      </c>
      <c r="DO24" s="169">
        <v>48.63</v>
      </c>
      <c r="DP24" s="169">
        <v>-19.11</v>
      </c>
      <c r="DQ24" s="169">
        <v>53.134</v>
      </c>
      <c r="DR24" s="169">
        <v>95.2179</v>
      </c>
      <c r="DS24" s="169">
        <v>-24.29</v>
      </c>
      <c r="DT24" s="169">
        <v>-24.49</v>
      </c>
      <c r="DU24" s="169">
        <v>94.07</v>
      </c>
      <c r="DV24" s="169">
        <v>41.12</v>
      </c>
      <c r="DW24" s="169">
        <v>88.436400000000006</v>
      </c>
      <c r="DX24" s="169">
        <v>89.072699999999998</v>
      </c>
      <c r="DY24" s="169">
        <v>63.206200000000003</v>
      </c>
      <c r="DZ24" s="169">
        <v>61.809100000000001</v>
      </c>
      <c r="EA24" s="169">
        <v>222.6686</v>
      </c>
      <c r="EB24" s="169">
        <v>184.9357</v>
      </c>
      <c r="EC24" s="169">
        <v>181.34039999999999</v>
      </c>
      <c r="ED24" s="169">
        <v>180.73099999999999</v>
      </c>
      <c r="EE24" s="169">
        <v>100.3193</v>
      </c>
      <c r="EF24" s="169">
        <v>94.436199999999999</v>
      </c>
      <c r="EG24" s="169">
        <v>-13.231999999999999</v>
      </c>
      <c r="EH24" s="169">
        <v>624.45360000000005</v>
      </c>
      <c r="EI24" s="169">
        <v>172.47</v>
      </c>
      <c r="EJ24" s="170"/>
      <c r="EK24" s="169">
        <v>-29.536999999999999</v>
      </c>
      <c r="EL24" s="169">
        <v>-26.752700000000001</v>
      </c>
      <c r="EM24" s="169">
        <v>-32.325699999999998</v>
      </c>
      <c r="EN24" s="170"/>
      <c r="EO24" s="169">
        <v>43.406599999999997</v>
      </c>
      <c r="EP24" s="169">
        <v>138.30000000000001</v>
      </c>
      <c r="EQ24" s="169">
        <v>-24.148399999999999</v>
      </c>
      <c r="ER24" s="169">
        <v>-23.234000000000002</v>
      </c>
      <c r="ES24" s="169">
        <v>-59.815100000000001</v>
      </c>
      <c r="ET24" s="169">
        <v>0</v>
      </c>
      <c r="EU24" s="169">
        <v>-15.28</v>
      </c>
      <c r="EV24" s="169">
        <v>65.7</v>
      </c>
      <c r="EW24" s="169">
        <v>14.684200000000001</v>
      </c>
      <c r="EX24" s="169">
        <v>-17.190799999999999</v>
      </c>
      <c r="EY24" s="169">
        <v>-35.047499999999999</v>
      </c>
      <c r="EZ24" s="169">
        <v>-33.965299999999999</v>
      </c>
      <c r="FA24" s="169">
        <v>5.8410000000000002</v>
      </c>
      <c r="FB24" s="169">
        <v>-95.9011</v>
      </c>
      <c r="FC24" s="169">
        <v>70.935100000000006</v>
      </c>
      <c r="FD24" s="169">
        <v>23.831900000000001</v>
      </c>
      <c r="FE24" s="170"/>
      <c r="FF24" s="169">
        <v>23.257200000000001</v>
      </c>
      <c r="FG24" s="169">
        <v>35.504300000000001</v>
      </c>
      <c r="FH24" s="169">
        <v>36.113300000000002</v>
      </c>
      <c r="FI24" s="169">
        <v>34.9422</v>
      </c>
      <c r="FJ24" s="169">
        <v>-36.840400000000002</v>
      </c>
      <c r="FK24" s="169">
        <v>-36.505499999999998</v>
      </c>
      <c r="FL24" s="169">
        <v>149.8734</v>
      </c>
      <c r="FM24" s="169">
        <v>-61.777700000000003</v>
      </c>
      <c r="FN24" s="169">
        <v>-61.691899999999997</v>
      </c>
      <c r="FO24" s="169">
        <v>94.269000000000005</v>
      </c>
      <c r="FP24" s="169">
        <v>103.8165</v>
      </c>
      <c r="FQ24" s="169">
        <v>42.255899999999997</v>
      </c>
      <c r="FR24" s="169">
        <v>11.58</v>
      </c>
      <c r="FS24" s="169">
        <v>3.4796999999999998</v>
      </c>
      <c r="FT24" s="169">
        <v>0.7974</v>
      </c>
      <c r="FU24" s="169">
        <v>-1.35</v>
      </c>
      <c r="FV24" s="169">
        <v>12.61</v>
      </c>
      <c r="FW24" s="169">
        <v>41.993899999999996</v>
      </c>
      <c r="FX24" s="170"/>
      <c r="FY24" s="169">
        <v>-1.954</v>
      </c>
      <c r="FZ24" s="169">
        <v>4.3550000000000004</v>
      </c>
      <c r="GA24" s="170"/>
      <c r="GB24" s="169">
        <v>39.799999999999997</v>
      </c>
      <c r="GC24" s="169">
        <v>-103.7509</v>
      </c>
      <c r="GD24" s="169">
        <v>-94.289699999999996</v>
      </c>
      <c r="GE24" s="169">
        <v>12.81</v>
      </c>
      <c r="GF24" s="169">
        <v>66.511399999999995</v>
      </c>
      <c r="GG24" s="169">
        <v>19.7</v>
      </c>
      <c r="GH24" s="169">
        <v>-16.450299999999999</v>
      </c>
      <c r="GI24" s="169">
        <v>-2.9916</v>
      </c>
      <c r="GJ24" s="169">
        <v>-3.0455999999999999</v>
      </c>
      <c r="GK24" s="169">
        <v>1.8165</v>
      </c>
      <c r="GL24" s="170"/>
      <c r="GM24" s="170"/>
      <c r="GN24" s="170"/>
      <c r="GO24" s="169">
        <v>-29.096399999999999</v>
      </c>
      <c r="GP24" s="169">
        <v>16.1768</v>
      </c>
      <c r="GQ24" s="169">
        <v>30.226099999999999</v>
      </c>
      <c r="GR24" s="169">
        <v>53.303100000000001</v>
      </c>
      <c r="GS24" s="169">
        <v>54.956800000000001</v>
      </c>
      <c r="GT24" s="169">
        <v>-94.262299999999996</v>
      </c>
      <c r="GU24" s="169">
        <v>-25.415700000000001</v>
      </c>
      <c r="GV24" s="169">
        <v>28.443200000000001</v>
      </c>
      <c r="GW24" s="169">
        <v>-61.045999999999999</v>
      </c>
      <c r="GX24" s="170"/>
      <c r="GY24" s="169">
        <v>9.5815999999999999</v>
      </c>
      <c r="GZ24" s="169">
        <v>9.0824999999999996</v>
      </c>
      <c r="HA24" s="170"/>
      <c r="HB24" s="169">
        <v>34.964300000000001</v>
      </c>
      <c r="HC24" s="169">
        <v>34.883200000000002</v>
      </c>
      <c r="HD24" s="170"/>
      <c r="HE24" s="170"/>
      <c r="HF24" s="169">
        <v>-46.587200000000003</v>
      </c>
      <c r="HG24" s="169">
        <v>46.891500000000001</v>
      </c>
      <c r="HH24" s="169">
        <v>80.267499999999998</v>
      </c>
      <c r="HI24" s="169">
        <v>-36.046999999999997</v>
      </c>
      <c r="HJ24" s="169">
        <v>-33.725000000000001</v>
      </c>
      <c r="HK24" s="169">
        <v>-67.918499999999995</v>
      </c>
      <c r="HL24" s="169">
        <v>-60.181600000000003</v>
      </c>
      <c r="HM24" s="169">
        <v>83.369900000000001</v>
      </c>
      <c r="HN24" s="169">
        <v>80.427000000000007</v>
      </c>
      <c r="HO24" s="170"/>
      <c r="HP24" s="170"/>
      <c r="HQ24" s="169">
        <v>-1.1617999999999999</v>
      </c>
      <c r="HR24" s="169">
        <v>-1.2386999999999999</v>
      </c>
      <c r="HS24" s="169">
        <v>-22.2545</v>
      </c>
      <c r="HT24" s="169">
        <v>-20.763300000000001</v>
      </c>
      <c r="HU24" s="169">
        <v>23.85</v>
      </c>
      <c r="HV24" s="169">
        <v>22.49</v>
      </c>
      <c r="HW24" s="169">
        <v>8.1</v>
      </c>
      <c r="HX24" s="169">
        <v>8.1</v>
      </c>
      <c r="HY24" s="169">
        <v>21.534600000000001</v>
      </c>
      <c r="HZ24" s="169">
        <v>-57.12</v>
      </c>
      <c r="IA24" s="169">
        <v>-318.50029999999998</v>
      </c>
      <c r="IB24" s="169">
        <v>76.852000000000004</v>
      </c>
      <c r="IC24" s="169">
        <v>76.619200000000006</v>
      </c>
      <c r="ID24" s="169">
        <v>9.9</v>
      </c>
      <c r="IE24" s="169">
        <v>-39.9</v>
      </c>
      <c r="IF24" s="169">
        <v>1.4</v>
      </c>
      <c r="IG24" s="169">
        <v>2.2000000000000002</v>
      </c>
      <c r="IH24" s="170"/>
      <c r="II24" s="170"/>
      <c r="IJ24" s="169">
        <v>-77.586200000000005</v>
      </c>
      <c r="IK24" s="169">
        <v>-135.04820000000001</v>
      </c>
      <c r="IL24" s="169">
        <v>83.686099999999996</v>
      </c>
      <c r="IM24" s="169">
        <v>48.253</v>
      </c>
      <c r="IN24" s="170"/>
      <c r="IO24" s="169">
        <v>-42.6113</v>
      </c>
      <c r="IP24" s="169">
        <v>35.245899999999999</v>
      </c>
      <c r="IQ24" s="169">
        <v>-129.92789999999999</v>
      </c>
      <c r="IR24" s="169">
        <v>27.664000000000001</v>
      </c>
      <c r="IS24" s="169">
        <v>-38.737699999999997</v>
      </c>
      <c r="IT24" s="169">
        <v>176.1037</v>
      </c>
      <c r="IU24" s="169">
        <v>173.1566</v>
      </c>
      <c r="IV24" s="169">
        <v>131.76730000000001</v>
      </c>
      <c r="IW24" s="169">
        <v>-74.348799999999997</v>
      </c>
      <c r="IX24" s="169">
        <v>-23.338999999999999</v>
      </c>
      <c r="IY24" s="169">
        <v>-95.6447</v>
      </c>
      <c r="IZ24" s="169">
        <v>97.315700000000007</v>
      </c>
      <c r="JA24" s="169">
        <v>-8.3043999999999993</v>
      </c>
      <c r="JB24" s="169">
        <v>18.623999999999999</v>
      </c>
      <c r="JC24" s="169">
        <v>4.96</v>
      </c>
      <c r="JD24" s="169">
        <v>8.1929999999999996</v>
      </c>
      <c r="JE24" s="169">
        <v>8.1999999999999993</v>
      </c>
      <c r="JF24" s="169">
        <v>-5.04</v>
      </c>
      <c r="JG24" s="169">
        <v>-8.64</v>
      </c>
      <c r="JH24" s="170"/>
      <c r="JI24" s="169">
        <v>8.9677000000000007</v>
      </c>
      <c r="JJ24" s="169">
        <v>-10.6035</v>
      </c>
      <c r="JK24" s="169">
        <v>-44.152000000000001</v>
      </c>
      <c r="JL24" s="169">
        <v>20.2</v>
      </c>
      <c r="JM24" s="169">
        <v>51.470999999999997</v>
      </c>
      <c r="JN24" s="169">
        <v>50.048999999999999</v>
      </c>
      <c r="JO24" s="170"/>
      <c r="JP24" s="170"/>
      <c r="JQ24" s="169">
        <v>53.367400000000004</v>
      </c>
      <c r="JR24" s="169">
        <v>53.467799999999997</v>
      </c>
      <c r="JS24" s="169">
        <v>52.518799999999999</v>
      </c>
      <c r="JT24" s="170"/>
      <c r="JU24" s="169">
        <v>40.5</v>
      </c>
      <c r="JV24" s="170"/>
      <c r="JW24" s="169">
        <v>6.53</v>
      </c>
      <c r="JX24" s="170"/>
      <c r="JY24" s="169">
        <v>-64.150800000000004</v>
      </c>
      <c r="JZ24" s="169">
        <v>82.537599999999998</v>
      </c>
      <c r="KA24" s="169">
        <v>68.771900000000002</v>
      </c>
      <c r="KB24" s="169">
        <v>-62.694899999999997</v>
      </c>
      <c r="KC24" s="169">
        <v>-81.209000000000003</v>
      </c>
      <c r="KD24" s="169">
        <v>60.2318</v>
      </c>
      <c r="KE24" s="169">
        <v>20.245899999999999</v>
      </c>
      <c r="KF24" s="169">
        <v>-49.5</v>
      </c>
      <c r="KG24" s="169">
        <v>49.9</v>
      </c>
      <c r="KH24" s="169">
        <v>30.64</v>
      </c>
      <c r="KI24" s="169">
        <v>11.194000000000001</v>
      </c>
    </row>
    <row r="25" spans="1:295" ht="18" customHeight="1" x14ac:dyDescent="0.3">
      <c r="A25" s="162" t="s">
        <v>62</v>
      </c>
      <c r="B25" s="162" t="s">
        <v>825</v>
      </c>
      <c r="C25" s="163">
        <v>0</v>
      </c>
      <c r="D25" s="163">
        <v>15.5365</v>
      </c>
      <c r="E25" s="163">
        <v>-23.102900000000002</v>
      </c>
      <c r="F25" s="163">
        <v>-37.564599999999999</v>
      </c>
      <c r="G25" s="163">
        <v>16.877300000000002</v>
      </c>
      <c r="H25" s="164"/>
      <c r="I25" s="163">
        <v>50.598799999999997</v>
      </c>
      <c r="J25" s="163">
        <v>-72.420199999999994</v>
      </c>
      <c r="K25" s="163">
        <v>57.109299999999998</v>
      </c>
      <c r="L25" s="163">
        <v>29.185099999999998</v>
      </c>
      <c r="M25" s="164"/>
      <c r="N25" s="164"/>
      <c r="O25" s="163">
        <v>-53.720999999999997</v>
      </c>
      <c r="P25" s="163">
        <v>48.4</v>
      </c>
      <c r="Q25" s="163">
        <v>16.559999999999999</v>
      </c>
      <c r="R25" s="163">
        <v>-48.4</v>
      </c>
      <c r="S25" s="163">
        <v>13.7052</v>
      </c>
      <c r="T25" s="163">
        <v>22.241199999999999</v>
      </c>
      <c r="U25" s="163">
        <v>16.9513</v>
      </c>
      <c r="V25" s="163">
        <v>17.5229</v>
      </c>
      <c r="W25" s="163">
        <v>28.792999999999999</v>
      </c>
      <c r="X25" s="163">
        <v>15.8287</v>
      </c>
      <c r="Y25" s="163">
        <v>5.7736999999999998</v>
      </c>
      <c r="Z25" s="163">
        <v>8.5023</v>
      </c>
      <c r="AA25" s="164"/>
      <c r="AB25" s="164"/>
      <c r="AC25" s="163">
        <v>-34.64</v>
      </c>
      <c r="AD25" s="163">
        <v>-34.85</v>
      </c>
      <c r="AE25" s="164"/>
      <c r="AF25" s="163">
        <v>-88.8</v>
      </c>
      <c r="AG25" s="163">
        <v>52.8</v>
      </c>
      <c r="AH25" s="163">
        <v>12.119</v>
      </c>
      <c r="AI25" s="163">
        <v>0.192</v>
      </c>
      <c r="AJ25" s="165">
        <v>-33.65</v>
      </c>
      <c r="AK25" s="163">
        <v>-33.51</v>
      </c>
      <c r="AL25" s="163">
        <v>-33.979999999999997</v>
      </c>
      <c r="AM25" s="163">
        <v>33.65</v>
      </c>
      <c r="AN25" s="163">
        <v>34.18</v>
      </c>
      <c r="AO25" s="163">
        <v>16.263000000000002</v>
      </c>
      <c r="AP25" s="163">
        <v>0.48139999999999999</v>
      </c>
      <c r="AQ25" s="163">
        <v>66.610100000000003</v>
      </c>
      <c r="AR25" s="163">
        <v>68.935199999999995</v>
      </c>
      <c r="AS25" s="163">
        <v>73.602599999999995</v>
      </c>
      <c r="AT25" s="163">
        <v>-33.8917</v>
      </c>
      <c r="AU25" s="163">
        <v>-34.385100000000001</v>
      </c>
      <c r="AV25" s="163">
        <v>27.126200000000001</v>
      </c>
      <c r="AW25" s="163">
        <v>29.321300000000001</v>
      </c>
      <c r="AX25" s="164"/>
      <c r="AY25" s="163">
        <v>94.977099999999993</v>
      </c>
      <c r="AZ25" s="163">
        <v>39.949399999999997</v>
      </c>
      <c r="BA25" s="163">
        <v>40.101199999999999</v>
      </c>
      <c r="BB25" s="163">
        <v>-616.18219999999997</v>
      </c>
      <c r="BC25" s="163">
        <v>-1.6091</v>
      </c>
      <c r="BD25" s="163">
        <v>-12.3</v>
      </c>
      <c r="BE25" s="163">
        <v>-12.3</v>
      </c>
      <c r="BF25" s="163">
        <v>40.818300000000001</v>
      </c>
      <c r="BG25" s="163">
        <v>39.596499999999999</v>
      </c>
      <c r="BH25" s="163">
        <v>-6.8144</v>
      </c>
      <c r="BI25" s="164"/>
      <c r="BJ25" s="163">
        <v>-65.779499999999999</v>
      </c>
      <c r="BK25" s="163">
        <v>3.3794</v>
      </c>
      <c r="BL25" s="163">
        <v>16.237400000000001</v>
      </c>
      <c r="BM25" s="164"/>
      <c r="BN25" s="163">
        <v>672.17</v>
      </c>
      <c r="BO25" s="163">
        <v>125.5531</v>
      </c>
      <c r="BP25" s="163">
        <v>124.9122</v>
      </c>
      <c r="BQ25" s="163">
        <v>-608.25210000000004</v>
      </c>
      <c r="BR25" s="163">
        <v>573.92039999999997</v>
      </c>
      <c r="BS25" s="164"/>
      <c r="BT25" s="163">
        <v>-86.113299999999995</v>
      </c>
      <c r="BU25" s="163">
        <v>87.447299999999998</v>
      </c>
      <c r="BV25" s="163">
        <v>91.522499999999994</v>
      </c>
      <c r="BW25" s="163">
        <v>30.28</v>
      </c>
      <c r="BX25" s="163">
        <v>30.06</v>
      </c>
      <c r="BY25" s="163">
        <v>61.52</v>
      </c>
      <c r="BZ25" s="163">
        <v>76.23</v>
      </c>
      <c r="CA25" s="163">
        <v>17.418600000000001</v>
      </c>
      <c r="CB25" s="163">
        <v>19.561900000000001</v>
      </c>
      <c r="CC25" s="163">
        <v>29.930099999999999</v>
      </c>
      <c r="CD25" s="163">
        <v>30.608599999999999</v>
      </c>
      <c r="CE25" s="163">
        <v>-8.8773999999999997</v>
      </c>
      <c r="CF25" s="163">
        <v>-121.4393</v>
      </c>
      <c r="CG25" s="163">
        <v>-121.2373</v>
      </c>
      <c r="CH25" s="163">
        <v>17.014399999999998</v>
      </c>
      <c r="CI25" s="164"/>
      <c r="CJ25" s="164"/>
      <c r="CK25" s="164"/>
      <c r="CL25" s="163">
        <v>136.6</v>
      </c>
      <c r="CM25" s="163">
        <v>123.8</v>
      </c>
      <c r="CN25" s="163">
        <v>-14.57</v>
      </c>
      <c r="CO25" s="163">
        <v>66.186700000000002</v>
      </c>
      <c r="CP25" s="163">
        <v>64.861400000000003</v>
      </c>
      <c r="CQ25" s="163">
        <v>64.282300000000006</v>
      </c>
      <c r="CR25" s="163">
        <v>-25.025400000000001</v>
      </c>
      <c r="CS25" s="163">
        <v>-24.346</v>
      </c>
      <c r="CT25" s="164"/>
      <c r="CU25" s="163">
        <v>-98.223799999999997</v>
      </c>
      <c r="CV25" s="163">
        <v>146.56399999999999</v>
      </c>
      <c r="CW25" s="163">
        <v>12.88</v>
      </c>
      <c r="CX25" s="163">
        <v>68.319999999999993</v>
      </c>
      <c r="CY25" s="163">
        <v>36.58</v>
      </c>
      <c r="CZ25" s="163">
        <v>59.304200000000002</v>
      </c>
      <c r="DA25" s="163">
        <v>55.815100000000001</v>
      </c>
      <c r="DB25" s="163">
        <v>-29.34</v>
      </c>
      <c r="DC25" s="163">
        <v>-9.4002999999999997</v>
      </c>
      <c r="DD25" s="164"/>
      <c r="DE25" s="164"/>
      <c r="DF25" s="163">
        <v>-94.900999999999996</v>
      </c>
      <c r="DG25" s="163">
        <v>-16.775700000000001</v>
      </c>
      <c r="DH25" s="163">
        <v>-18.000699999999998</v>
      </c>
      <c r="DI25" s="163">
        <v>-139.1</v>
      </c>
      <c r="DJ25" s="164"/>
      <c r="DK25" s="163">
        <v>22.590599999999998</v>
      </c>
      <c r="DL25" s="163">
        <v>53.915399999999998</v>
      </c>
      <c r="DM25" s="163">
        <v>61.5383</v>
      </c>
      <c r="DN25" s="163">
        <v>76.190200000000004</v>
      </c>
      <c r="DO25" s="163">
        <v>53.48</v>
      </c>
      <c r="DP25" s="163">
        <v>-21.39</v>
      </c>
      <c r="DQ25" s="163">
        <v>55.893000000000001</v>
      </c>
      <c r="DR25" s="163">
        <v>94.552899999999994</v>
      </c>
      <c r="DS25" s="163">
        <v>-23.95</v>
      </c>
      <c r="DT25" s="163">
        <v>-24.33</v>
      </c>
      <c r="DU25" s="163">
        <v>97.71</v>
      </c>
      <c r="DV25" s="163">
        <v>46.43</v>
      </c>
      <c r="DW25" s="163">
        <v>94.363600000000005</v>
      </c>
      <c r="DX25" s="163">
        <v>93.309100000000001</v>
      </c>
      <c r="DY25" s="163">
        <v>47.968899999999998</v>
      </c>
      <c r="DZ25" s="163">
        <v>46.909100000000002</v>
      </c>
      <c r="EA25" s="163">
        <v>227.89609999999999</v>
      </c>
      <c r="EB25" s="163">
        <v>187.91990000000001</v>
      </c>
      <c r="EC25" s="163">
        <v>181.25149999999999</v>
      </c>
      <c r="ED25" s="163">
        <v>183.9041</v>
      </c>
      <c r="EE25" s="163">
        <v>87.948999999999998</v>
      </c>
      <c r="EF25" s="163">
        <v>80.363200000000006</v>
      </c>
      <c r="EG25" s="163">
        <v>-16.067</v>
      </c>
      <c r="EH25" s="163">
        <v>620.39290000000005</v>
      </c>
      <c r="EI25" s="163">
        <v>142.27459999999999</v>
      </c>
      <c r="EJ25" s="164"/>
      <c r="EK25" s="163">
        <v>-31.577999999999999</v>
      </c>
      <c r="EL25" s="163">
        <v>-28.654699999999998</v>
      </c>
      <c r="EM25" s="163">
        <v>0</v>
      </c>
      <c r="EN25" s="164"/>
      <c r="EO25" s="163">
        <v>63.223100000000002</v>
      </c>
      <c r="EP25" s="163">
        <v>46.128</v>
      </c>
      <c r="EQ25" s="163">
        <v>-30.142900000000001</v>
      </c>
      <c r="ER25" s="163">
        <v>-30.398</v>
      </c>
      <c r="ES25" s="163">
        <v>-44.0274</v>
      </c>
      <c r="ET25" s="163">
        <v>0</v>
      </c>
      <c r="EU25" s="163">
        <v>-14.13</v>
      </c>
      <c r="EV25" s="163">
        <v>1</v>
      </c>
      <c r="EW25" s="163">
        <v>15.2081</v>
      </c>
      <c r="EX25" s="163">
        <v>-9.5200000000000007E-2</v>
      </c>
      <c r="EY25" s="163">
        <v>-35.9298</v>
      </c>
      <c r="EZ25" s="163">
        <v>-35.195700000000002</v>
      </c>
      <c r="FA25" s="163">
        <v>8.5517000000000003</v>
      </c>
      <c r="FB25" s="163">
        <v>-78.141599999999997</v>
      </c>
      <c r="FC25" s="163">
        <v>47.984200000000001</v>
      </c>
      <c r="FD25" s="163">
        <v>23.654</v>
      </c>
      <c r="FE25" s="164"/>
      <c r="FF25" s="163">
        <v>22.9068</v>
      </c>
      <c r="FG25" s="163">
        <v>35.323</v>
      </c>
      <c r="FH25" s="163">
        <v>35.578800000000001</v>
      </c>
      <c r="FI25" s="163">
        <v>33.903599999999997</v>
      </c>
      <c r="FJ25" s="163">
        <v>-17.415500000000002</v>
      </c>
      <c r="FK25" s="163">
        <v>-17.582899999999999</v>
      </c>
      <c r="FL25" s="163">
        <v>143.845</v>
      </c>
      <c r="FM25" s="163">
        <v>-45.841999999999999</v>
      </c>
      <c r="FN25" s="163">
        <v>-45.965600000000002</v>
      </c>
      <c r="FO25" s="163">
        <v>86.533799999999999</v>
      </c>
      <c r="FP25" s="163">
        <v>92.996700000000004</v>
      </c>
      <c r="FQ25" s="163">
        <v>44.8414</v>
      </c>
      <c r="FR25" s="163">
        <v>11.48</v>
      </c>
      <c r="FS25" s="163">
        <v>3.4796999999999998</v>
      </c>
      <c r="FT25" s="163">
        <v>0.82430000000000003</v>
      </c>
      <c r="FU25" s="163">
        <v>-1.19</v>
      </c>
      <c r="FV25" s="163">
        <v>13.69</v>
      </c>
      <c r="FW25" s="163">
        <v>44.242199999999997</v>
      </c>
      <c r="FX25" s="164"/>
      <c r="FY25" s="163">
        <v>-1.5329999999999999</v>
      </c>
      <c r="FZ25" s="163">
        <v>4.4329999999999998</v>
      </c>
      <c r="GA25" s="164"/>
      <c r="GB25" s="163">
        <v>45.91</v>
      </c>
      <c r="GC25" s="163">
        <v>-95.618399999999994</v>
      </c>
      <c r="GD25" s="163">
        <v>-86.318799999999996</v>
      </c>
      <c r="GE25" s="163">
        <v>13.33</v>
      </c>
      <c r="GF25" s="163">
        <v>72.115200000000002</v>
      </c>
      <c r="GG25" s="163">
        <v>20.100000000000001</v>
      </c>
      <c r="GH25" s="163">
        <v>-20.258600000000001</v>
      </c>
      <c r="GI25" s="163">
        <v>-3.3763999999999998</v>
      </c>
      <c r="GJ25" s="163">
        <v>-3.3954</v>
      </c>
      <c r="GK25" s="163">
        <v>1.9519</v>
      </c>
      <c r="GL25" s="164"/>
      <c r="GM25" s="164"/>
      <c r="GN25" s="163">
        <v>-4.2609000000000004</v>
      </c>
      <c r="GO25" s="163">
        <v>-34.113100000000003</v>
      </c>
      <c r="GP25" s="163">
        <v>17.014099999999999</v>
      </c>
      <c r="GQ25" s="163">
        <v>36.111199999999997</v>
      </c>
      <c r="GR25" s="163">
        <v>54.1843</v>
      </c>
      <c r="GS25" s="163">
        <v>55.554400000000001</v>
      </c>
      <c r="GT25" s="163">
        <v>-120.0414</v>
      </c>
      <c r="GU25" s="163">
        <v>-27.4621</v>
      </c>
      <c r="GV25" s="163">
        <v>32.852699999999999</v>
      </c>
      <c r="GW25" s="163">
        <v>-66.298400000000001</v>
      </c>
      <c r="GX25" s="164"/>
      <c r="GY25" s="163">
        <v>10.891400000000001</v>
      </c>
      <c r="GZ25" s="163">
        <v>10.443</v>
      </c>
      <c r="HA25" s="163">
        <v>12</v>
      </c>
      <c r="HB25" s="163">
        <v>43.940800000000003</v>
      </c>
      <c r="HC25" s="163">
        <v>44.4846</v>
      </c>
      <c r="HD25" s="163">
        <v>44.4</v>
      </c>
      <c r="HE25" s="163">
        <v>-44.609200000000001</v>
      </c>
      <c r="HF25" s="163">
        <v>-141.52780000000001</v>
      </c>
      <c r="HG25" s="163">
        <v>141.1789</v>
      </c>
      <c r="HH25" s="163">
        <v>111.992</v>
      </c>
      <c r="HI25" s="163">
        <v>-43.7498</v>
      </c>
      <c r="HJ25" s="163">
        <v>-42.352899999999998</v>
      </c>
      <c r="HK25" s="163">
        <v>-67.1083</v>
      </c>
      <c r="HL25" s="163">
        <v>-59.285800000000002</v>
      </c>
      <c r="HM25" s="163">
        <v>82.927400000000006</v>
      </c>
      <c r="HN25" s="163">
        <v>81.791799999999995</v>
      </c>
      <c r="HO25" s="164"/>
      <c r="HP25" s="164"/>
      <c r="HQ25" s="163">
        <v>0.91459999999999997</v>
      </c>
      <c r="HR25" s="163">
        <v>0.42020000000000002</v>
      </c>
      <c r="HS25" s="163">
        <v>-22.645800000000001</v>
      </c>
      <c r="HT25" s="163">
        <v>-21.402799999999999</v>
      </c>
      <c r="HU25" s="163">
        <v>28.64</v>
      </c>
      <c r="HV25" s="163">
        <v>28.07</v>
      </c>
      <c r="HW25" s="163">
        <v>7.7</v>
      </c>
      <c r="HX25" s="163">
        <v>8.4</v>
      </c>
      <c r="HY25" s="163">
        <v>21.863600000000002</v>
      </c>
      <c r="HZ25" s="163">
        <v>-60.8</v>
      </c>
      <c r="IA25" s="163">
        <v>-324.54689999999999</v>
      </c>
      <c r="IB25" s="163">
        <v>78.274100000000004</v>
      </c>
      <c r="IC25" s="163">
        <v>78.038300000000007</v>
      </c>
      <c r="ID25" s="163">
        <v>9.4</v>
      </c>
      <c r="IE25" s="163">
        <v>-37.1</v>
      </c>
      <c r="IF25" s="163">
        <v>0.5</v>
      </c>
      <c r="IG25" s="163">
        <v>0.6</v>
      </c>
      <c r="IH25" s="163">
        <v>1.3732</v>
      </c>
      <c r="II25" s="164"/>
      <c r="IJ25" s="163">
        <v>-102.6776</v>
      </c>
      <c r="IK25" s="163">
        <v>-105.25</v>
      </c>
      <c r="IL25" s="163">
        <v>76.380300000000005</v>
      </c>
      <c r="IM25" s="163">
        <v>45.696399999999997</v>
      </c>
      <c r="IN25" s="164"/>
      <c r="IO25" s="163">
        <v>-38.347700000000003</v>
      </c>
      <c r="IP25" s="163">
        <v>30.286799999999999</v>
      </c>
      <c r="IQ25" s="163">
        <v>-130.5864</v>
      </c>
      <c r="IR25" s="163">
        <v>27.068100000000001</v>
      </c>
      <c r="IS25" s="163">
        <v>-32.761000000000003</v>
      </c>
      <c r="IT25" s="163">
        <v>177.5909</v>
      </c>
      <c r="IU25" s="163">
        <v>177.56319999999999</v>
      </c>
      <c r="IV25" s="163">
        <v>132.98689999999999</v>
      </c>
      <c r="IW25" s="163">
        <v>-66.791300000000007</v>
      </c>
      <c r="IX25" s="163">
        <v>-26.892399999999999</v>
      </c>
      <c r="IY25" s="163">
        <v>-91.207099999999997</v>
      </c>
      <c r="IZ25" s="163">
        <v>91.543400000000005</v>
      </c>
      <c r="JA25" s="163">
        <v>-8.1478999999999999</v>
      </c>
      <c r="JB25" s="163">
        <v>14.989000000000001</v>
      </c>
      <c r="JC25" s="163">
        <v>4.88</v>
      </c>
      <c r="JD25" s="163">
        <v>8.1069999999999993</v>
      </c>
      <c r="JE25" s="163">
        <v>8.1080000000000005</v>
      </c>
      <c r="JF25" s="163">
        <v>-5.52</v>
      </c>
      <c r="JG25" s="163">
        <v>-8</v>
      </c>
      <c r="JH25" s="164"/>
      <c r="JI25" s="163">
        <v>8.3818000000000001</v>
      </c>
      <c r="JJ25" s="163">
        <v>-11.042999999999999</v>
      </c>
      <c r="JK25" s="163">
        <v>-43.566000000000003</v>
      </c>
      <c r="JL25" s="163">
        <v>19.5</v>
      </c>
      <c r="JM25" s="163">
        <v>49.789000000000001</v>
      </c>
      <c r="JN25" s="163">
        <v>49.728000000000002</v>
      </c>
      <c r="JO25" s="164"/>
      <c r="JP25" s="164"/>
      <c r="JQ25" s="163">
        <v>54.665900000000001</v>
      </c>
      <c r="JR25" s="163">
        <v>53.219200000000001</v>
      </c>
      <c r="JS25" s="163">
        <v>52.788800000000002</v>
      </c>
      <c r="JT25" s="164"/>
      <c r="JU25" s="163">
        <v>39.799999999999997</v>
      </c>
      <c r="JV25" s="163">
        <v>21.336300000000001</v>
      </c>
      <c r="JW25" s="163">
        <v>7.12</v>
      </c>
      <c r="JX25" s="164"/>
      <c r="JY25" s="163">
        <v>-62.671500000000002</v>
      </c>
      <c r="JZ25" s="163">
        <v>82.942999999999998</v>
      </c>
      <c r="KA25" s="163">
        <v>68.444500000000005</v>
      </c>
      <c r="KB25" s="163">
        <v>-61.820999999999998</v>
      </c>
      <c r="KC25" s="163">
        <v>-82.107500000000002</v>
      </c>
      <c r="KD25" s="163">
        <v>59.668399999999998</v>
      </c>
      <c r="KE25" s="163">
        <v>22.1128</v>
      </c>
      <c r="KF25" s="163">
        <v>-48.9</v>
      </c>
      <c r="KG25" s="163">
        <v>49.5</v>
      </c>
      <c r="KH25" s="163">
        <v>-30.427399999999999</v>
      </c>
      <c r="KI25" s="163">
        <v>79.051299999999998</v>
      </c>
    </row>
    <row r="26" spans="1:295" ht="18" customHeight="1" x14ac:dyDescent="0.3">
      <c r="A26" s="162" t="s">
        <v>62</v>
      </c>
      <c r="B26" s="162" t="s">
        <v>826</v>
      </c>
      <c r="C26" s="166">
        <v>0</v>
      </c>
      <c r="D26" s="166">
        <v>15.9024</v>
      </c>
      <c r="E26" s="166">
        <v>-22.803000000000001</v>
      </c>
      <c r="F26" s="166">
        <v>-37.232599999999998</v>
      </c>
      <c r="G26" s="166">
        <v>16.232500000000002</v>
      </c>
      <c r="H26" s="167"/>
      <c r="I26" s="166">
        <v>53.148499999999999</v>
      </c>
      <c r="J26" s="166">
        <v>-74.9221</v>
      </c>
      <c r="K26" s="166">
        <v>59.580100000000002</v>
      </c>
      <c r="L26" s="166">
        <v>30.239100000000001</v>
      </c>
      <c r="M26" s="167"/>
      <c r="N26" s="167"/>
      <c r="O26" s="166">
        <v>-57.523000000000003</v>
      </c>
      <c r="P26" s="166">
        <v>52.8</v>
      </c>
      <c r="Q26" s="166">
        <v>17.388000000000002</v>
      </c>
      <c r="R26" s="166">
        <v>-52.8</v>
      </c>
      <c r="S26" s="166">
        <v>13.166499999999999</v>
      </c>
      <c r="T26" s="166">
        <v>23.6648</v>
      </c>
      <c r="U26" s="166">
        <v>18.062999999999999</v>
      </c>
      <c r="V26" s="166">
        <v>18.244399999999999</v>
      </c>
      <c r="W26" s="166">
        <v>30.367799999999999</v>
      </c>
      <c r="X26" s="166">
        <v>16.184799999999999</v>
      </c>
      <c r="Y26" s="166">
        <v>6.1397000000000004</v>
      </c>
      <c r="Z26" s="166">
        <v>8.6622000000000003</v>
      </c>
      <c r="AA26" s="167"/>
      <c r="AB26" s="167"/>
      <c r="AC26" s="166">
        <v>-37.520000000000003</v>
      </c>
      <c r="AD26" s="166">
        <v>-37.71</v>
      </c>
      <c r="AE26" s="167"/>
      <c r="AF26" s="166">
        <v>-86.58</v>
      </c>
      <c r="AG26" s="166">
        <v>57.2</v>
      </c>
      <c r="AH26" s="166">
        <v>11.4</v>
      </c>
      <c r="AI26" s="166">
        <v>0.187</v>
      </c>
      <c r="AJ26" s="168">
        <v>-33.200000000000003</v>
      </c>
      <c r="AK26" s="166">
        <v>-32.76</v>
      </c>
      <c r="AL26" s="166">
        <v>-42.84</v>
      </c>
      <c r="AM26" s="166">
        <v>33.200000000000003</v>
      </c>
      <c r="AN26" s="166">
        <v>33.479999999999997</v>
      </c>
      <c r="AO26" s="166">
        <v>17.3873</v>
      </c>
      <c r="AP26" s="166">
        <v>-0.46010000000000001</v>
      </c>
      <c r="AQ26" s="166">
        <v>69.759100000000004</v>
      </c>
      <c r="AR26" s="166">
        <v>72.590699999999998</v>
      </c>
      <c r="AS26" s="166">
        <v>73.142799999999994</v>
      </c>
      <c r="AT26" s="166">
        <v>-42.598999999999997</v>
      </c>
      <c r="AU26" s="166">
        <v>-41.392899999999997</v>
      </c>
      <c r="AV26" s="166">
        <v>6.33</v>
      </c>
      <c r="AW26" s="166">
        <v>6.8136000000000001</v>
      </c>
      <c r="AX26" s="167"/>
      <c r="AY26" s="166">
        <v>103.2826</v>
      </c>
      <c r="AZ26" s="166">
        <v>26.566400000000002</v>
      </c>
      <c r="BA26" s="166">
        <v>26.177700000000002</v>
      </c>
      <c r="BB26" s="166">
        <v>-584.59310000000005</v>
      </c>
      <c r="BC26" s="166">
        <v>-3.4821</v>
      </c>
      <c r="BD26" s="166">
        <v>-11.3</v>
      </c>
      <c r="BE26" s="166">
        <v>-11.2</v>
      </c>
      <c r="BF26" s="166">
        <v>49.412399999999998</v>
      </c>
      <c r="BG26" s="166">
        <v>46.714599999999997</v>
      </c>
      <c r="BH26" s="166">
        <v>-10.4191</v>
      </c>
      <c r="BI26" s="167"/>
      <c r="BJ26" s="166">
        <v>-84.611900000000006</v>
      </c>
      <c r="BK26" s="166">
        <v>6.4410999999999996</v>
      </c>
      <c r="BL26" s="166">
        <v>-8.8507999999999996</v>
      </c>
      <c r="BM26" s="167"/>
      <c r="BN26" s="166">
        <v>638.2029</v>
      </c>
      <c r="BO26" s="166">
        <v>118.4118</v>
      </c>
      <c r="BP26" s="166">
        <v>119.20529999999999</v>
      </c>
      <c r="BQ26" s="166">
        <v>-593.495</v>
      </c>
      <c r="BR26" s="166">
        <v>552.69910000000004</v>
      </c>
      <c r="BS26" s="167"/>
      <c r="BT26" s="166">
        <v>-97.818799999999996</v>
      </c>
      <c r="BU26" s="166">
        <v>100.47750000000001</v>
      </c>
      <c r="BV26" s="166">
        <v>93.797799999999995</v>
      </c>
      <c r="BW26" s="166">
        <v>29.43</v>
      </c>
      <c r="BX26" s="166">
        <v>29.57</v>
      </c>
      <c r="BY26" s="166">
        <v>62.81</v>
      </c>
      <c r="BZ26" s="166">
        <v>76.260000000000005</v>
      </c>
      <c r="CA26" s="166">
        <v>20.097799999999999</v>
      </c>
      <c r="CB26" s="166">
        <v>20.3657</v>
      </c>
      <c r="CC26" s="166">
        <v>36.802900000000001</v>
      </c>
      <c r="CD26" s="166">
        <v>37.107999999999997</v>
      </c>
      <c r="CE26" s="166">
        <v>-5.8810000000000002</v>
      </c>
      <c r="CF26" s="166">
        <v>-122.6998</v>
      </c>
      <c r="CG26" s="166">
        <v>-122.19929999999999</v>
      </c>
      <c r="CH26" s="166">
        <v>24.874600000000001</v>
      </c>
      <c r="CI26" s="167"/>
      <c r="CJ26" s="167"/>
      <c r="CK26" s="167"/>
      <c r="CL26" s="166">
        <v>141.5</v>
      </c>
      <c r="CM26" s="166">
        <v>126</v>
      </c>
      <c r="CN26" s="166">
        <v>-14.94</v>
      </c>
      <c r="CO26" s="166">
        <v>70.978899999999996</v>
      </c>
      <c r="CP26" s="166">
        <v>68.818899999999999</v>
      </c>
      <c r="CQ26" s="166">
        <v>68.128399999999999</v>
      </c>
      <c r="CR26" s="166">
        <v>-15.242900000000001</v>
      </c>
      <c r="CS26" s="166">
        <v>-14.6854</v>
      </c>
      <c r="CT26" s="167"/>
      <c r="CU26" s="166">
        <v>-83.433400000000006</v>
      </c>
      <c r="CV26" s="166">
        <v>99.566400000000002</v>
      </c>
      <c r="CW26" s="166">
        <v>13.91</v>
      </c>
      <c r="CX26" s="166">
        <v>69.650000000000006</v>
      </c>
      <c r="CY26" s="166">
        <v>37.25</v>
      </c>
      <c r="CZ26" s="166">
        <v>59.304200000000002</v>
      </c>
      <c r="DA26" s="166">
        <v>57.572899999999997</v>
      </c>
      <c r="DB26" s="166">
        <v>-30.5</v>
      </c>
      <c r="DC26" s="166">
        <v>-9.2621000000000002</v>
      </c>
      <c r="DD26" s="167"/>
      <c r="DE26" s="167"/>
      <c r="DF26" s="166">
        <v>-83.319000000000003</v>
      </c>
      <c r="DG26" s="166">
        <v>-16.4697</v>
      </c>
      <c r="DH26" s="166">
        <v>-18.695</v>
      </c>
      <c r="DI26" s="166">
        <v>-149.80000000000001</v>
      </c>
      <c r="DJ26" s="167"/>
      <c r="DK26" s="166">
        <v>23.447600000000001</v>
      </c>
      <c r="DL26" s="166">
        <v>56.2592</v>
      </c>
      <c r="DM26" s="166">
        <v>62.477600000000002</v>
      </c>
      <c r="DN26" s="166">
        <v>79.705799999999996</v>
      </c>
      <c r="DO26" s="166">
        <v>55.84</v>
      </c>
      <c r="DP26" s="166">
        <v>-20.83</v>
      </c>
      <c r="DQ26" s="166">
        <v>56.978000000000002</v>
      </c>
      <c r="DR26" s="166">
        <v>83.502200000000002</v>
      </c>
      <c r="DS26" s="166">
        <v>-23.88</v>
      </c>
      <c r="DT26" s="166">
        <v>-24.32</v>
      </c>
      <c r="DU26" s="166">
        <v>100.53</v>
      </c>
      <c r="DV26" s="166">
        <v>47.86</v>
      </c>
      <c r="DW26" s="166">
        <v>85.709100000000007</v>
      </c>
      <c r="DX26" s="166">
        <v>83.072699999999998</v>
      </c>
      <c r="DY26" s="166">
        <v>43.435000000000002</v>
      </c>
      <c r="DZ26" s="166">
        <v>44.2545</v>
      </c>
      <c r="EA26" s="166">
        <v>222.92160000000001</v>
      </c>
      <c r="EB26" s="166">
        <v>181.83150000000001</v>
      </c>
      <c r="EC26" s="166">
        <v>176.4736</v>
      </c>
      <c r="ED26" s="166">
        <v>178.66499999999999</v>
      </c>
      <c r="EE26" s="166">
        <v>116.1181</v>
      </c>
      <c r="EF26" s="166">
        <v>107.3325</v>
      </c>
      <c r="EG26" s="166">
        <v>-14.839</v>
      </c>
      <c r="EH26" s="166">
        <v>605.79110000000003</v>
      </c>
      <c r="EI26" s="166">
        <v>155.4348</v>
      </c>
      <c r="EJ26" s="167"/>
      <c r="EK26" s="166">
        <v>-32.315199999999997</v>
      </c>
      <c r="EL26" s="166">
        <v>-29.157499999999999</v>
      </c>
      <c r="EM26" s="166">
        <v>-32.368499999999997</v>
      </c>
      <c r="EN26" s="167"/>
      <c r="EO26" s="166">
        <v>48.218400000000003</v>
      </c>
      <c r="EP26" s="166">
        <v>153.66</v>
      </c>
      <c r="EQ26" s="166">
        <v>-47.221600000000002</v>
      </c>
      <c r="ER26" s="166">
        <v>-47.764899999999997</v>
      </c>
      <c r="ES26" s="166">
        <v>-70.110500000000002</v>
      </c>
      <c r="ET26" s="166">
        <v>16.14</v>
      </c>
      <c r="EU26" s="166">
        <v>-7.45</v>
      </c>
      <c r="EV26" s="166">
        <v>117.7</v>
      </c>
      <c r="EW26" s="166">
        <v>15.742699999999999</v>
      </c>
      <c r="EX26" s="166">
        <v>-18.087399999999999</v>
      </c>
      <c r="EY26" s="166">
        <v>-35.585299999999997</v>
      </c>
      <c r="EZ26" s="166">
        <v>-34.867699999999999</v>
      </c>
      <c r="FA26" s="166">
        <v>7.1468999999999996</v>
      </c>
      <c r="FB26" s="166">
        <v>-102.7706</v>
      </c>
      <c r="FC26" s="166">
        <v>73.794600000000003</v>
      </c>
      <c r="FD26" s="166">
        <v>23.363600000000002</v>
      </c>
      <c r="FE26" s="167"/>
      <c r="FF26" s="166">
        <v>22.8171</v>
      </c>
      <c r="FG26" s="166">
        <v>33.101900000000001</v>
      </c>
      <c r="FH26" s="166">
        <v>33.736800000000002</v>
      </c>
      <c r="FI26" s="166">
        <v>31.9846</v>
      </c>
      <c r="FJ26" s="166">
        <v>-21.4344</v>
      </c>
      <c r="FK26" s="166">
        <v>-21.266999999999999</v>
      </c>
      <c r="FL26" s="166">
        <v>128.60640000000001</v>
      </c>
      <c r="FM26" s="166">
        <v>-41.011499999999998</v>
      </c>
      <c r="FN26" s="166">
        <v>-41.024000000000001</v>
      </c>
      <c r="FO26" s="166">
        <v>78.761200000000002</v>
      </c>
      <c r="FP26" s="166">
        <v>87.872699999999995</v>
      </c>
      <c r="FQ26" s="166">
        <v>34.719200000000001</v>
      </c>
      <c r="FR26" s="166">
        <v>13.37</v>
      </c>
      <c r="FS26" s="166">
        <v>7.4934000000000003</v>
      </c>
      <c r="FT26" s="166">
        <v>0.83279999999999998</v>
      </c>
      <c r="FU26" s="166">
        <v>-3.8</v>
      </c>
      <c r="FV26" s="166">
        <v>14.31</v>
      </c>
      <c r="FW26" s="166">
        <v>35.359699999999997</v>
      </c>
      <c r="FX26" s="167"/>
      <c r="FY26" s="166">
        <v>-1.3320000000000001</v>
      </c>
      <c r="FZ26" s="166">
        <v>4.3540000000000001</v>
      </c>
      <c r="GA26" s="166">
        <v>10.652699999999999</v>
      </c>
      <c r="GB26" s="166">
        <v>45.49</v>
      </c>
      <c r="GC26" s="166">
        <v>-88.123699999999999</v>
      </c>
      <c r="GD26" s="166">
        <v>-77.5886</v>
      </c>
      <c r="GE26" s="166">
        <v>13.61</v>
      </c>
      <c r="GF26" s="166">
        <v>73.994500000000002</v>
      </c>
      <c r="GG26" s="166">
        <v>20.399999999999999</v>
      </c>
      <c r="GH26" s="166">
        <v>-19.585799999999999</v>
      </c>
      <c r="GI26" s="166">
        <v>-4.4640000000000004</v>
      </c>
      <c r="GJ26" s="166">
        <v>-4.7672999999999996</v>
      </c>
      <c r="GK26" s="166">
        <v>2.0493000000000001</v>
      </c>
      <c r="GL26" s="167"/>
      <c r="GM26" s="167"/>
      <c r="GN26" s="166">
        <v>-4.0629</v>
      </c>
      <c r="GO26" s="166">
        <v>-34.869599999999998</v>
      </c>
      <c r="GP26" s="166">
        <v>17.2471</v>
      </c>
      <c r="GQ26" s="166">
        <v>36.747799999999998</v>
      </c>
      <c r="GR26" s="166">
        <v>56.672600000000003</v>
      </c>
      <c r="GS26" s="166">
        <v>56.751800000000003</v>
      </c>
      <c r="GT26" s="166">
        <v>-113.8289</v>
      </c>
      <c r="GU26" s="166">
        <v>-28.338000000000001</v>
      </c>
      <c r="GV26" s="166">
        <v>34.2791</v>
      </c>
      <c r="GW26" s="166">
        <v>-71.425899999999999</v>
      </c>
      <c r="GX26" s="166">
        <v>10.310700000000001</v>
      </c>
      <c r="GY26" s="166">
        <v>11.2723</v>
      </c>
      <c r="GZ26" s="166">
        <v>10.8873</v>
      </c>
      <c r="HA26" s="166">
        <v>12</v>
      </c>
      <c r="HB26" s="166">
        <v>45.187100000000001</v>
      </c>
      <c r="HC26" s="166">
        <v>46.065899999999999</v>
      </c>
      <c r="HD26" s="166">
        <v>46.1</v>
      </c>
      <c r="HE26" s="166">
        <v>-46.186199999999999</v>
      </c>
      <c r="HF26" s="166">
        <v>-139.4392</v>
      </c>
      <c r="HG26" s="166">
        <v>140.62989999999999</v>
      </c>
      <c r="HH26" s="166">
        <v>128.53620000000001</v>
      </c>
      <c r="HI26" s="166">
        <v>-45.73</v>
      </c>
      <c r="HJ26" s="166">
        <v>-45.048900000000003</v>
      </c>
      <c r="HK26" s="166">
        <v>-64.488699999999994</v>
      </c>
      <c r="HL26" s="166">
        <v>-57.496400000000001</v>
      </c>
      <c r="HM26" s="166">
        <v>80.188599999999994</v>
      </c>
      <c r="HN26" s="166">
        <v>80.329400000000007</v>
      </c>
      <c r="HO26" s="167"/>
      <c r="HP26" s="167"/>
      <c r="HQ26" s="166">
        <v>0.40920000000000001</v>
      </c>
      <c r="HR26" s="166">
        <v>-4.1200000000000001E-2</v>
      </c>
      <c r="HS26" s="166">
        <v>-23.197700000000001</v>
      </c>
      <c r="HT26" s="166">
        <v>-22.64</v>
      </c>
      <c r="HU26" s="166">
        <v>26.16</v>
      </c>
      <c r="HV26" s="166">
        <v>25.82</v>
      </c>
      <c r="HW26" s="166">
        <v>8.4</v>
      </c>
      <c r="HX26" s="166">
        <v>9.5</v>
      </c>
      <c r="HY26" s="166">
        <v>21.596599999999999</v>
      </c>
      <c r="HZ26" s="166">
        <v>-64.72</v>
      </c>
      <c r="IA26" s="166">
        <v>-330.82029999999997</v>
      </c>
      <c r="IB26" s="166">
        <v>76.291799999999995</v>
      </c>
      <c r="IC26" s="166">
        <v>75.905000000000001</v>
      </c>
      <c r="ID26" s="166">
        <v>10</v>
      </c>
      <c r="IE26" s="166">
        <v>-35.799999999999997</v>
      </c>
      <c r="IF26" s="166">
        <v>0.6</v>
      </c>
      <c r="IG26" s="166">
        <v>1.4</v>
      </c>
      <c r="IH26" s="166">
        <v>1.5651999999999999</v>
      </c>
      <c r="II26" s="166">
        <v>1.2896000000000001</v>
      </c>
      <c r="IJ26" s="166">
        <v>-117.9413</v>
      </c>
      <c r="IK26" s="166">
        <v>-124.88800000000001</v>
      </c>
      <c r="IL26" s="166">
        <v>77.506699999999995</v>
      </c>
      <c r="IM26" s="166">
        <v>42.459699999999998</v>
      </c>
      <c r="IN26" s="167"/>
      <c r="IO26" s="166">
        <v>-39.468200000000003</v>
      </c>
      <c r="IP26" s="166">
        <v>32.868099999999998</v>
      </c>
      <c r="IQ26" s="166">
        <v>-129.239</v>
      </c>
      <c r="IR26" s="166">
        <v>28.562100000000001</v>
      </c>
      <c r="IS26" s="166">
        <v>-34.437100000000001</v>
      </c>
      <c r="IT26" s="166">
        <v>180.65539999999999</v>
      </c>
      <c r="IU26" s="166">
        <v>180.03899999999999</v>
      </c>
      <c r="IV26" s="166">
        <v>132.9837</v>
      </c>
      <c r="IW26" s="166">
        <v>-69.808999999999997</v>
      </c>
      <c r="IX26" s="166">
        <v>-34.105699999999999</v>
      </c>
      <c r="IY26" s="166">
        <v>-92.645600000000002</v>
      </c>
      <c r="IZ26" s="166">
        <v>92.667400000000001</v>
      </c>
      <c r="JA26" s="166">
        <v>-7.8567</v>
      </c>
      <c r="JB26" s="166">
        <v>17.654</v>
      </c>
      <c r="JC26" s="166">
        <v>4.8</v>
      </c>
      <c r="JD26" s="166">
        <v>7.9420000000000002</v>
      </c>
      <c r="JE26" s="166">
        <v>7.96</v>
      </c>
      <c r="JF26" s="166">
        <v>-5.68</v>
      </c>
      <c r="JG26" s="166">
        <v>-7.68</v>
      </c>
      <c r="JH26" s="167"/>
      <c r="JI26" s="166">
        <v>8.1163000000000007</v>
      </c>
      <c r="JJ26" s="166">
        <v>-10.164</v>
      </c>
      <c r="JK26" s="166">
        <v>-43.2151</v>
      </c>
      <c r="JL26" s="166">
        <v>19.2</v>
      </c>
      <c r="JM26" s="166">
        <v>50.456000000000003</v>
      </c>
      <c r="JN26" s="166">
        <v>51.954000000000001</v>
      </c>
      <c r="JO26" s="166">
        <v>11.136900000000001</v>
      </c>
      <c r="JP26" s="166">
        <v>13.393000000000001</v>
      </c>
      <c r="JQ26" s="166">
        <v>52.155099999999997</v>
      </c>
      <c r="JR26" s="166">
        <v>51.349600000000002</v>
      </c>
      <c r="JS26" s="166">
        <v>54.5</v>
      </c>
      <c r="JT26" s="167"/>
      <c r="JU26" s="166">
        <v>37.799999999999997</v>
      </c>
      <c r="JV26" s="166">
        <v>20.4617</v>
      </c>
      <c r="JW26" s="166">
        <v>7.11</v>
      </c>
      <c r="JX26" s="167"/>
      <c r="JY26" s="166">
        <v>-58.8185</v>
      </c>
      <c r="JZ26" s="166">
        <v>81.691000000000003</v>
      </c>
      <c r="KA26" s="166">
        <v>66.402199999999993</v>
      </c>
      <c r="KB26" s="166">
        <v>-58.5946</v>
      </c>
      <c r="KC26" s="166">
        <v>-81.610699999999994</v>
      </c>
      <c r="KD26" s="166">
        <v>55.7072</v>
      </c>
      <c r="KE26" s="166">
        <v>24.175799999999999</v>
      </c>
      <c r="KF26" s="166">
        <v>-47.9</v>
      </c>
      <c r="KG26" s="166">
        <v>47.8</v>
      </c>
      <c r="KH26" s="166">
        <v>-11.1433</v>
      </c>
      <c r="KI26" s="166">
        <v>63.490600000000001</v>
      </c>
    </row>
    <row r="27" spans="1:295" ht="18" customHeight="1" x14ac:dyDescent="0.3">
      <c r="A27" s="162" t="s">
        <v>62</v>
      </c>
      <c r="B27" s="162" t="s">
        <v>827</v>
      </c>
      <c r="C27" s="166">
        <v>0</v>
      </c>
      <c r="D27" s="166">
        <v>16.149000000000001</v>
      </c>
      <c r="E27" s="166">
        <v>-22.587399999999999</v>
      </c>
      <c r="F27" s="166">
        <v>10.334</v>
      </c>
      <c r="G27" s="166">
        <v>18.771699999999999</v>
      </c>
      <c r="H27" s="167"/>
      <c r="I27" s="166">
        <v>55.020899999999997</v>
      </c>
      <c r="J27" s="166">
        <v>-104.9731</v>
      </c>
      <c r="K27" s="166">
        <v>60.905200000000001</v>
      </c>
      <c r="L27" s="166">
        <v>30.895099999999999</v>
      </c>
      <c r="M27" s="167"/>
      <c r="N27" s="167"/>
      <c r="O27" s="166">
        <v>-61.354999999999997</v>
      </c>
      <c r="P27" s="166">
        <v>55</v>
      </c>
      <c r="Q27" s="166">
        <v>19.044</v>
      </c>
      <c r="R27" s="166">
        <v>-55</v>
      </c>
      <c r="S27" s="166">
        <v>12.9108</v>
      </c>
      <c r="T27" s="166">
        <v>45.146999999999998</v>
      </c>
      <c r="U27" s="166">
        <v>17.313800000000001</v>
      </c>
      <c r="V27" s="166">
        <v>17.5596</v>
      </c>
      <c r="W27" s="166">
        <v>28.745999999999999</v>
      </c>
      <c r="X27" s="166">
        <v>15.940099999999999</v>
      </c>
      <c r="Y27" s="166">
        <v>6.4156000000000004</v>
      </c>
      <c r="Z27" s="166">
        <v>7.6699000000000002</v>
      </c>
      <c r="AA27" s="167"/>
      <c r="AB27" s="167"/>
      <c r="AC27" s="166">
        <v>-42.14</v>
      </c>
      <c r="AD27" s="166">
        <v>-42.41</v>
      </c>
      <c r="AE27" s="167"/>
      <c r="AF27" s="166">
        <v>-84.36</v>
      </c>
      <c r="AG27" s="166">
        <v>57.2</v>
      </c>
      <c r="AH27" s="166">
        <v>12.199</v>
      </c>
      <c r="AI27" s="166">
        <v>0.19</v>
      </c>
      <c r="AJ27" s="168">
        <v>-38.479999999999997</v>
      </c>
      <c r="AK27" s="166">
        <v>-38.54</v>
      </c>
      <c r="AL27" s="166">
        <v>-42.37</v>
      </c>
      <c r="AM27" s="166">
        <v>38.479999999999997</v>
      </c>
      <c r="AN27" s="166">
        <v>38.75</v>
      </c>
      <c r="AO27" s="166">
        <v>17.829000000000001</v>
      </c>
      <c r="AP27" s="166">
        <v>0.47670000000000001</v>
      </c>
      <c r="AQ27" s="166">
        <v>71.084900000000005</v>
      </c>
      <c r="AR27" s="166">
        <v>73.904799999999994</v>
      </c>
      <c r="AS27" s="166">
        <v>78.831999999999994</v>
      </c>
      <c r="AT27" s="166">
        <v>-42.598999999999997</v>
      </c>
      <c r="AU27" s="166">
        <v>-42.682400000000001</v>
      </c>
      <c r="AV27" s="166">
        <v>7.5770999999999997</v>
      </c>
      <c r="AW27" s="166">
        <v>7.5000999999999998</v>
      </c>
      <c r="AX27" s="167"/>
      <c r="AY27" s="166">
        <v>110.5163</v>
      </c>
      <c r="AZ27" s="166">
        <v>27.600999999999999</v>
      </c>
      <c r="BA27" s="166">
        <v>27.206399999999999</v>
      </c>
      <c r="BB27" s="166">
        <v>-643.82309999999995</v>
      </c>
      <c r="BC27" s="166">
        <v>-2.8862000000000001</v>
      </c>
      <c r="BD27" s="166">
        <v>-11.8</v>
      </c>
      <c r="BE27" s="166">
        <v>-11.8</v>
      </c>
      <c r="BF27" s="166">
        <v>49.012599999999999</v>
      </c>
      <c r="BG27" s="166">
        <v>48.368000000000002</v>
      </c>
      <c r="BH27" s="166">
        <v>-10.9605</v>
      </c>
      <c r="BI27" s="167"/>
      <c r="BJ27" s="166">
        <v>-83.072199999999995</v>
      </c>
      <c r="BK27" s="166">
        <v>5.9215999999999998</v>
      </c>
      <c r="BL27" s="166">
        <v>-8.8081999999999994</v>
      </c>
      <c r="BM27" s="167"/>
      <c r="BN27" s="166">
        <v>701.55930000000001</v>
      </c>
      <c r="BO27" s="166">
        <v>128.84909999999999</v>
      </c>
      <c r="BP27" s="166">
        <v>129.06270000000001</v>
      </c>
      <c r="BQ27" s="166">
        <v>-604.52080000000001</v>
      </c>
      <c r="BR27" s="166">
        <v>625.09690000000001</v>
      </c>
      <c r="BS27" s="167"/>
      <c r="BT27" s="166">
        <v>-99.904399999999995</v>
      </c>
      <c r="BU27" s="166">
        <v>102.1062</v>
      </c>
      <c r="BV27" s="166">
        <v>98.009200000000007</v>
      </c>
      <c r="BW27" s="166">
        <v>31.13</v>
      </c>
      <c r="BX27" s="166">
        <v>32.07</v>
      </c>
      <c r="BY27" s="166">
        <v>66.37</v>
      </c>
      <c r="BZ27" s="166">
        <v>79.760000000000005</v>
      </c>
      <c r="CA27" s="166">
        <v>9.5151000000000003</v>
      </c>
      <c r="CB27" s="166">
        <v>9.5151000000000003</v>
      </c>
      <c r="CC27" s="166">
        <v>45.004399999999997</v>
      </c>
      <c r="CD27" s="166">
        <v>46.609200000000001</v>
      </c>
      <c r="CE27" s="166">
        <v>-5.9558999999999997</v>
      </c>
      <c r="CF27" s="166">
        <v>-137.87010000000001</v>
      </c>
      <c r="CG27" s="166">
        <v>-137.1651</v>
      </c>
      <c r="CH27" s="166">
        <v>23.5549</v>
      </c>
      <c r="CI27" s="167"/>
      <c r="CJ27" s="167"/>
      <c r="CK27" s="167"/>
      <c r="CL27" s="166">
        <v>147.1</v>
      </c>
      <c r="CM27" s="166">
        <v>131.1</v>
      </c>
      <c r="CN27" s="166">
        <v>-15.46</v>
      </c>
      <c r="CO27" s="166">
        <v>68.484999999999999</v>
      </c>
      <c r="CP27" s="166">
        <v>66.222099999999998</v>
      </c>
      <c r="CQ27" s="166">
        <v>66.414400000000001</v>
      </c>
      <c r="CR27" s="166">
        <v>-16.612300000000001</v>
      </c>
      <c r="CS27" s="166">
        <v>-16.319500000000001</v>
      </c>
      <c r="CT27" s="167"/>
      <c r="CU27" s="166">
        <v>-97.216300000000004</v>
      </c>
      <c r="CV27" s="166">
        <v>125.61069999999999</v>
      </c>
      <c r="CW27" s="166">
        <v>14.1944</v>
      </c>
      <c r="CX27" s="166">
        <v>73.14</v>
      </c>
      <c r="CY27" s="166">
        <v>39.06</v>
      </c>
      <c r="CZ27" s="166">
        <v>62.351100000000002</v>
      </c>
      <c r="DA27" s="166">
        <v>57.572899999999997</v>
      </c>
      <c r="DB27" s="166">
        <v>-32</v>
      </c>
      <c r="DC27" s="166">
        <v>-8.9855999999999998</v>
      </c>
      <c r="DD27" s="167"/>
      <c r="DE27" s="167"/>
      <c r="DF27" s="166">
        <v>-93.654200000000003</v>
      </c>
      <c r="DG27" s="166">
        <v>-15.743399999999999</v>
      </c>
      <c r="DH27" s="166">
        <v>-19.680599999999998</v>
      </c>
      <c r="DI27" s="166">
        <v>-154</v>
      </c>
      <c r="DJ27" s="167"/>
      <c r="DK27" s="166">
        <v>23.810099999999998</v>
      </c>
      <c r="DL27" s="166">
        <v>58.602899999999998</v>
      </c>
      <c r="DM27" s="166">
        <v>65.765100000000004</v>
      </c>
      <c r="DN27" s="166">
        <v>83.221400000000003</v>
      </c>
      <c r="DO27" s="166">
        <v>58.22</v>
      </c>
      <c r="DP27" s="166">
        <v>-21.7</v>
      </c>
      <c r="DQ27" s="166">
        <v>60.961500000000001</v>
      </c>
      <c r="DR27" s="166">
        <v>91.547700000000006</v>
      </c>
      <c r="DS27" s="166">
        <v>-23.65</v>
      </c>
      <c r="DT27" s="166">
        <v>-23.9</v>
      </c>
      <c r="DU27" s="166">
        <v>101.54</v>
      </c>
      <c r="DV27" s="166">
        <v>48.3</v>
      </c>
      <c r="DW27" s="166">
        <v>92.0364</v>
      </c>
      <c r="DX27" s="166">
        <v>91.072699999999998</v>
      </c>
      <c r="DY27" s="166">
        <v>36.548499999999997</v>
      </c>
      <c r="DZ27" s="166">
        <v>35.627299999999998</v>
      </c>
      <c r="EA27" s="166">
        <v>230.9143</v>
      </c>
      <c r="EB27" s="166">
        <v>188.02529999999999</v>
      </c>
      <c r="EC27" s="166">
        <v>182.9905</v>
      </c>
      <c r="ED27" s="166">
        <v>184.38480000000001</v>
      </c>
      <c r="EE27" s="166">
        <v>112.2226</v>
      </c>
      <c r="EF27" s="166">
        <v>100.83880000000001</v>
      </c>
      <c r="EG27" s="166">
        <v>-17.14</v>
      </c>
      <c r="EH27" s="166">
        <v>616.30709999999999</v>
      </c>
      <c r="EI27" s="166">
        <v>131.15950000000001</v>
      </c>
      <c r="EJ27" s="167"/>
      <c r="EK27" s="166">
        <v>-32.001100000000001</v>
      </c>
      <c r="EL27" s="166">
        <v>-28.871200000000002</v>
      </c>
      <c r="EM27" s="166">
        <v>-28.453600000000002</v>
      </c>
      <c r="EN27" s="166">
        <v>29.627300000000002</v>
      </c>
      <c r="EO27" s="166">
        <v>26.206</v>
      </c>
      <c r="EP27" s="166">
        <v>172.09200000000001</v>
      </c>
      <c r="EQ27" s="166">
        <v>-52.066899999999997</v>
      </c>
      <c r="ER27" s="166">
        <v>-52.244500000000002</v>
      </c>
      <c r="ES27" s="166">
        <v>-61.772500000000001</v>
      </c>
      <c r="ET27" s="166">
        <v>11.67</v>
      </c>
      <c r="EU27" s="166">
        <v>-13.48</v>
      </c>
      <c r="EV27" s="166">
        <v>93.1</v>
      </c>
      <c r="EW27" s="166">
        <v>16.049600000000002</v>
      </c>
      <c r="EX27" s="166">
        <v>-9.7873999999999999</v>
      </c>
      <c r="EY27" s="166">
        <v>-34.1736</v>
      </c>
      <c r="EZ27" s="166">
        <v>-33.8123</v>
      </c>
      <c r="FA27" s="166">
        <v>7.2115</v>
      </c>
      <c r="FB27" s="166">
        <v>-95.601200000000006</v>
      </c>
      <c r="FC27" s="166">
        <v>67.585999999999999</v>
      </c>
      <c r="FD27" s="166">
        <v>21.627300000000002</v>
      </c>
      <c r="FE27" s="167"/>
      <c r="FF27" s="166">
        <v>21.849399999999999</v>
      </c>
      <c r="FG27" s="166">
        <v>32.590000000000003</v>
      </c>
      <c r="FH27" s="166">
        <v>32.139299999999999</v>
      </c>
      <c r="FI27" s="166">
        <v>30.671700000000001</v>
      </c>
      <c r="FJ27" s="166">
        <v>-9.3775999999999993</v>
      </c>
      <c r="FK27" s="166">
        <v>-9.8798999999999992</v>
      </c>
      <c r="FL27" s="166">
        <v>136.64429999999999</v>
      </c>
      <c r="FM27" s="166">
        <v>-34.8108</v>
      </c>
      <c r="FN27" s="166">
        <v>-34.3459</v>
      </c>
      <c r="FO27" s="166">
        <v>91.431600000000003</v>
      </c>
      <c r="FP27" s="166">
        <v>103.0395</v>
      </c>
      <c r="FQ27" s="166">
        <v>28.727900000000002</v>
      </c>
      <c r="FR27" s="166">
        <v>20.84</v>
      </c>
      <c r="FS27" s="166">
        <v>12.578900000000001</v>
      </c>
      <c r="FT27" s="166">
        <v>0.89139999999999997</v>
      </c>
      <c r="FU27" s="166">
        <v>-7.7</v>
      </c>
      <c r="FV27" s="166">
        <v>15.56</v>
      </c>
      <c r="FW27" s="166">
        <v>28.9894</v>
      </c>
      <c r="FX27" s="167"/>
      <c r="FY27" s="166">
        <v>-1.2090000000000001</v>
      </c>
      <c r="FZ27" s="166">
        <v>4.343</v>
      </c>
      <c r="GA27" s="167"/>
      <c r="GB27" s="166">
        <v>45.28</v>
      </c>
      <c r="GC27" s="166">
        <v>-103.9812</v>
      </c>
      <c r="GD27" s="166">
        <v>-90.558000000000007</v>
      </c>
      <c r="GE27" s="166">
        <v>14.27</v>
      </c>
      <c r="GF27" s="166">
        <v>76.026300000000006</v>
      </c>
      <c r="GG27" s="166">
        <v>22.9</v>
      </c>
      <c r="GH27" s="166">
        <v>-21.937999999999999</v>
      </c>
      <c r="GI27" s="166">
        <v>-4.3196000000000003</v>
      </c>
      <c r="GJ27" s="166">
        <v>-4.5972</v>
      </c>
      <c r="GK27" s="166">
        <v>2.1084000000000001</v>
      </c>
      <c r="GL27" s="167"/>
      <c r="GM27" s="167"/>
      <c r="GN27" s="166">
        <v>-3.9291999999999998</v>
      </c>
      <c r="GO27" s="166">
        <v>-38.2074</v>
      </c>
      <c r="GP27" s="166">
        <v>17.2394</v>
      </c>
      <c r="GQ27" s="166">
        <v>39.654699999999998</v>
      </c>
      <c r="GR27" s="166">
        <v>56.563899999999997</v>
      </c>
      <c r="GS27" s="166">
        <v>57.097900000000003</v>
      </c>
      <c r="GT27" s="166">
        <v>-125.7255</v>
      </c>
      <c r="GU27" s="166">
        <v>-30.031700000000001</v>
      </c>
      <c r="GV27" s="166">
        <v>35.963700000000003</v>
      </c>
      <c r="GW27" s="166">
        <v>-74.363500000000002</v>
      </c>
      <c r="GX27" s="166">
        <v>10.925700000000001</v>
      </c>
      <c r="GY27" s="166">
        <v>12.0731</v>
      </c>
      <c r="GZ27" s="166">
        <v>11.71</v>
      </c>
      <c r="HA27" s="166">
        <v>13</v>
      </c>
      <c r="HB27" s="166">
        <v>52.277299999999997</v>
      </c>
      <c r="HC27" s="166">
        <v>53.552300000000002</v>
      </c>
      <c r="HD27" s="166">
        <v>103.1</v>
      </c>
      <c r="HE27" s="166">
        <v>-103.36279999999999</v>
      </c>
      <c r="HF27" s="166">
        <v>-226.76349999999999</v>
      </c>
      <c r="HG27" s="166">
        <v>230.0419</v>
      </c>
      <c r="HH27" s="166">
        <v>151.99590000000001</v>
      </c>
      <c r="HI27" s="166">
        <v>-52.929900000000004</v>
      </c>
      <c r="HJ27" s="166">
        <v>-51.210799999999999</v>
      </c>
      <c r="HK27" s="166">
        <v>-60.7654</v>
      </c>
      <c r="HL27" s="166">
        <v>-53.001300000000001</v>
      </c>
      <c r="HM27" s="166">
        <v>80.260599999999997</v>
      </c>
      <c r="HN27" s="166">
        <v>79.688000000000002</v>
      </c>
      <c r="HO27" s="167"/>
      <c r="HP27" s="167"/>
      <c r="HQ27" s="166">
        <v>1.9144000000000001</v>
      </c>
      <c r="HR27" s="166">
        <v>1.2771999999999999</v>
      </c>
      <c r="HS27" s="166">
        <v>-23.002600000000001</v>
      </c>
      <c r="HT27" s="166">
        <v>-22.4359</v>
      </c>
      <c r="HU27" s="166">
        <v>25.12</v>
      </c>
      <c r="HV27" s="166">
        <v>25.32</v>
      </c>
      <c r="HW27" s="166">
        <v>13.4</v>
      </c>
      <c r="HX27" s="166">
        <v>12.9</v>
      </c>
      <c r="HY27" s="166">
        <v>21.9255</v>
      </c>
      <c r="HZ27" s="166">
        <v>-69.52</v>
      </c>
      <c r="IA27" s="166">
        <v>-331.39920000000001</v>
      </c>
      <c r="IB27" s="166">
        <v>76.320400000000006</v>
      </c>
      <c r="IC27" s="166">
        <v>76.0762</v>
      </c>
      <c r="ID27" s="166">
        <v>9.9</v>
      </c>
      <c r="IE27" s="166">
        <v>-34.700000000000003</v>
      </c>
      <c r="IF27" s="166">
        <v>0.5</v>
      </c>
      <c r="IG27" s="166">
        <v>0.6</v>
      </c>
      <c r="IH27" s="167"/>
      <c r="II27" s="167"/>
      <c r="IJ27" s="166">
        <v>-145.38079999999999</v>
      </c>
      <c r="IK27" s="166">
        <v>-98.289199999999994</v>
      </c>
      <c r="IL27" s="166">
        <v>74.753299999999996</v>
      </c>
      <c r="IM27" s="166">
        <v>41.872300000000003</v>
      </c>
      <c r="IN27" s="167"/>
      <c r="IO27" s="166">
        <v>-37.763399999999997</v>
      </c>
      <c r="IP27" s="166">
        <v>26.7883</v>
      </c>
      <c r="IQ27" s="166">
        <v>-134.8115</v>
      </c>
      <c r="IR27" s="166">
        <v>31.320599999999999</v>
      </c>
      <c r="IS27" s="166">
        <v>-35.003</v>
      </c>
      <c r="IT27" s="166">
        <v>182.8579</v>
      </c>
      <c r="IU27" s="166">
        <v>181.0693</v>
      </c>
      <c r="IV27" s="166">
        <v>132.43979999999999</v>
      </c>
      <c r="IW27" s="166">
        <v>-68.368700000000004</v>
      </c>
      <c r="IX27" s="166">
        <v>-27.4026</v>
      </c>
      <c r="IY27" s="166">
        <v>-95.046599999999998</v>
      </c>
      <c r="IZ27" s="166">
        <v>94.537499999999994</v>
      </c>
      <c r="JA27" s="166">
        <v>-8.5159000000000002</v>
      </c>
      <c r="JB27" s="166">
        <v>15.624000000000001</v>
      </c>
      <c r="JC27" s="166">
        <v>6.4</v>
      </c>
      <c r="JD27" s="166">
        <v>7.9459999999999997</v>
      </c>
      <c r="JE27" s="166">
        <v>7.9690000000000003</v>
      </c>
      <c r="JF27" s="166">
        <v>-5.92</v>
      </c>
      <c r="JG27" s="166">
        <v>-7.52</v>
      </c>
      <c r="JH27" s="167"/>
      <c r="JI27" s="166">
        <v>7.4722999999999997</v>
      </c>
      <c r="JJ27" s="166">
        <v>-9.5505999999999993</v>
      </c>
      <c r="JK27" s="166">
        <v>-43.068600000000004</v>
      </c>
      <c r="JL27" s="166">
        <v>19.100000000000001</v>
      </c>
      <c r="JM27" s="166">
        <v>50.677999999999997</v>
      </c>
      <c r="JN27" s="166">
        <v>53.56</v>
      </c>
      <c r="JO27" s="166">
        <v>11.4109</v>
      </c>
      <c r="JP27" s="166">
        <v>13.7044</v>
      </c>
      <c r="JQ27" s="166">
        <v>52.762700000000002</v>
      </c>
      <c r="JR27" s="166">
        <v>52.043300000000002</v>
      </c>
      <c r="JS27" s="166">
        <v>52.092300000000002</v>
      </c>
      <c r="JT27" s="167"/>
      <c r="JU27" s="166">
        <v>34.799999999999997</v>
      </c>
      <c r="JV27" s="166">
        <v>19.466100000000001</v>
      </c>
      <c r="JW27" s="166">
        <v>7.43</v>
      </c>
      <c r="JX27" s="167"/>
      <c r="JY27" s="166">
        <v>-54.647100000000002</v>
      </c>
      <c r="JZ27" s="166">
        <v>82.153400000000005</v>
      </c>
      <c r="KA27" s="166">
        <v>62.033299999999997</v>
      </c>
      <c r="KB27" s="166">
        <v>-54.374299999999998</v>
      </c>
      <c r="KC27" s="166">
        <v>-80.281899999999993</v>
      </c>
      <c r="KD27" s="166">
        <v>52.177199999999999</v>
      </c>
      <c r="KE27" s="166">
        <v>27.640899999999998</v>
      </c>
      <c r="KF27" s="166">
        <v>-44</v>
      </c>
      <c r="KG27" s="166">
        <v>44.2</v>
      </c>
      <c r="KH27" s="166">
        <v>-77.813999999999993</v>
      </c>
      <c r="KI27" s="166">
        <v>127.10169999999999</v>
      </c>
    </row>
    <row r="28" spans="1:295" ht="18" customHeight="1" x14ac:dyDescent="0.3">
      <c r="A28" s="162" t="s">
        <v>62</v>
      </c>
      <c r="B28" s="162" t="s">
        <v>828</v>
      </c>
      <c r="C28" s="166">
        <v>0</v>
      </c>
      <c r="D28" s="166">
        <v>16.5547</v>
      </c>
      <c r="E28" s="166">
        <v>-22.523399999999999</v>
      </c>
      <c r="F28" s="166">
        <v>10.246700000000001</v>
      </c>
      <c r="G28" s="166">
        <v>17.047999999999998</v>
      </c>
      <c r="H28" s="167"/>
      <c r="I28" s="166">
        <v>56.479599999999998</v>
      </c>
      <c r="J28" s="166">
        <v>-105.5621</v>
      </c>
      <c r="K28" s="166">
        <v>62.097900000000003</v>
      </c>
      <c r="L28" s="166">
        <v>31.670999999999999</v>
      </c>
      <c r="M28" s="167"/>
      <c r="N28" s="167"/>
      <c r="O28" s="166">
        <v>-68.613</v>
      </c>
      <c r="P28" s="166">
        <v>63.8</v>
      </c>
      <c r="Q28" s="166">
        <v>19.872</v>
      </c>
      <c r="R28" s="166">
        <v>-61.6</v>
      </c>
      <c r="S28" s="166">
        <v>12.928800000000001</v>
      </c>
      <c r="T28" s="166">
        <v>45.948399999999999</v>
      </c>
      <c r="U28" s="166">
        <v>17.661899999999999</v>
      </c>
      <c r="V28" s="166">
        <v>18.166399999999999</v>
      </c>
      <c r="W28" s="166">
        <v>30.392399999999999</v>
      </c>
      <c r="X28" s="166">
        <v>16.505600000000001</v>
      </c>
      <c r="Y28" s="166">
        <v>5.8606999999999996</v>
      </c>
      <c r="Z28" s="166">
        <v>7.8658000000000001</v>
      </c>
      <c r="AA28" s="167"/>
      <c r="AB28" s="167"/>
      <c r="AC28" s="166">
        <v>-44.94</v>
      </c>
      <c r="AD28" s="166">
        <v>-45.07</v>
      </c>
      <c r="AE28" s="167"/>
      <c r="AF28" s="166">
        <v>-84.36</v>
      </c>
      <c r="AG28" s="166">
        <v>68.2</v>
      </c>
      <c r="AH28" s="166">
        <v>11.532999999999999</v>
      </c>
      <c r="AI28" s="166">
        <v>0.189</v>
      </c>
      <c r="AJ28" s="168">
        <v>-45.14</v>
      </c>
      <c r="AK28" s="166">
        <v>-44.7</v>
      </c>
      <c r="AL28" s="166">
        <v>-35.700000000000003</v>
      </c>
      <c r="AM28" s="166">
        <v>45.14</v>
      </c>
      <c r="AN28" s="166">
        <v>45.1</v>
      </c>
      <c r="AO28" s="166">
        <v>17.806100000000001</v>
      </c>
      <c r="AP28" s="166">
        <v>0.51839999999999997</v>
      </c>
      <c r="AQ28" s="166">
        <v>70.927300000000002</v>
      </c>
      <c r="AR28" s="166">
        <v>73.840699999999998</v>
      </c>
      <c r="AS28" s="166">
        <v>81.474299999999999</v>
      </c>
      <c r="AT28" s="166">
        <v>-49.0291</v>
      </c>
      <c r="AU28" s="166">
        <v>-49.320900000000002</v>
      </c>
      <c r="AV28" s="166">
        <v>27.1097</v>
      </c>
      <c r="AW28" s="166">
        <v>26.2331</v>
      </c>
      <c r="AX28" s="167"/>
      <c r="AY28" s="166">
        <v>110.11450000000001</v>
      </c>
      <c r="AZ28" s="166">
        <v>42.273299999999999</v>
      </c>
      <c r="BA28" s="166">
        <v>42.410499999999999</v>
      </c>
      <c r="BB28" s="166">
        <v>-667.65639999999996</v>
      </c>
      <c r="BC28" s="166">
        <v>-1.4063000000000001</v>
      </c>
      <c r="BD28" s="166">
        <v>-12.3</v>
      </c>
      <c r="BE28" s="166">
        <v>-12.1</v>
      </c>
      <c r="BF28" s="166">
        <v>55.809899999999999</v>
      </c>
      <c r="BG28" s="166">
        <v>54.634599999999999</v>
      </c>
      <c r="BH28" s="166">
        <v>-11.162699999999999</v>
      </c>
      <c r="BI28" s="167"/>
      <c r="BJ28" s="166">
        <v>-95.362499999999997</v>
      </c>
      <c r="BK28" s="166">
        <v>6.3041999999999998</v>
      </c>
      <c r="BL28" s="166">
        <v>-9.0413999999999994</v>
      </c>
      <c r="BM28" s="167"/>
      <c r="BN28" s="166">
        <v>727.95780000000002</v>
      </c>
      <c r="BO28" s="166">
        <v>127.842</v>
      </c>
      <c r="BP28" s="166">
        <v>128.36080000000001</v>
      </c>
      <c r="BQ28" s="166">
        <v>-604.5797</v>
      </c>
      <c r="BR28" s="166">
        <v>639.35770000000002</v>
      </c>
      <c r="BS28" s="167"/>
      <c r="BT28" s="166">
        <v>-109.6896</v>
      </c>
      <c r="BU28" s="166">
        <v>111.7764</v>
      </c>
      <c r="BV28" s="166">
        <v>102.61969999999999</v>
      </c>
      <c r="BW28" s="166">
        <v>32.369999999999997</v>
      </c>
      <c r="BX28" s="166">
        <v>31.66</v>
      </c>
      <c r="BY28" s="166">
        <v>68.44</v>
      </c>
      <c r="BZ28" s="166">
        <v>82.57</v>
      </c>
      <c r="CA28" s="166">
        <v>6.0323000000000002</v>
      </c>
      <c r="CB28" s="166">
        <v>6.3002000000000002</v>
      </c>
      <c r="CC28" s="166">
        <v>39.551400000000001</v>
      </c>
      <c r="CD28" s="166">
        <v>40.661000000000001</v>
      </c>
      <c r="CE28" s="166">
        <v>-3.9152</v>
      </c>
      <c r="CF28" s="166">
        <v>-145.3374</v>
      </c>
      <c r="CG28" s="166">
        <v>-146.29910000000001</v>
      </c>
      <c r="CH28" s="166">
        <v>25.668099999999999</v>
      </c>
      <c r="CI28" s="167"/>
      <c r="CJ28" s="167"/>
      <c r="CK28" s="167"/>
      <c r="CL28" s="166">
        <v>150.69999999999999</v>
      </c>
      <c r="CM28" s="166">
        <v>134.69999999999999</v>
      </c>
      <c r="CN28" s="166">
        <v>-15.32</v>
      </c>
      <c r="CO28" s="166">
        <v>67.141000000000005</v>
      </c>
      <c r="CP28" s="166">
        <v>65.498400000000004</v>
      </c>
      <c r="CQ28" s="166">
        <v>65.014300000000006</v>
      </c>
      <c r="CR28" s="166">
        <v>-15.9131</v>
      </c>
      <c r="CS28" s="166">
        <v>-14.7018</v>
      </c>
      <c r="CT28" s="167"/>
      <c r="CU28" s="166">
        <v>-97.572500000000005</v>
      </c>
      <c r="CV28" s="166">
        <v>118.2831</v>
      </c>
      <c r="CW28" s="166">
        <v>14.226699999999999</v>
      </c>
      <c r="CX28" s="166">
        <v>72.09</v>
      </c>
      <c r="CY28" s="166">
        <v>38.090000000000003</v>
      </c>
      <c r="CZ28" s="166">
        <v>64.460400000000007</v>
      </c>
      <c r="DA28" s="166">
        <v>60.942100000000003</v>
      </c>
      <c r="DB28" s="166">
        <v>-32.74</v>
      </c>
      <c r="DC28" s="166">
        <v>-9.1237999999999992</v>
      </c>
      <c r="DD28" s="167"/>
      <c r="DE28" s="167"/>
      <c r="DF28" s="166">
        <v>-102.0951</v>
      </c>
      <c r="DG28" s="166">
        <v>-15.7384</v>
      </c>
      <c r="DH28" s="166">
        <v>-19.930099999999999</v>
      </c>
      <c r="DI28" s="166">
        <v>-154.69999999999999</v>
      </c>
      <c r="DJ28" s="167"/>
      <c r="DK28" s="166">
        <v>23.557400000000001</v>
      </c>
      <c r="DL28" s="166">
        <v>60.360700000000001</v>
      </c>
      <c r="DM28" s="166">
        <v>67.174099999999996</v>
      </c>
      <c r="DN28" s="166">
        <v>85.565200000000004</v>
      </c>
      <c r="DO28" s="166">
        <v>60.15</v>
      </c>
      <c r="DP28" s="166">
        <v>-22.82</v>
      </c>
      <c r="DQ28" s="166">
        <v>58.016500000000001</v>
      </c>
      <c r="DR28" s="166">
        <v>99.540700000000001</v>
      </c>
      <c r="DS28" s="166">
        <v>-23.83</v>
      </c>
      <c r="DT28" s="166">
        <v>-24.04</v>
      </c>
      <c r="DU28" s="166">
        <v>104.02</v>
      </c>
      <c r="DV28" s="166">
        <v>49.44</v>
      </c>
      <c r="DW28" s="166">
        <v>101.8182</v>
      </c>
      <c r="DX28" s="166">
        <v>100.1455</v>
      </c>
      <c r="DY28" s="166">
        <v>40.467300000000002</v>
      </c>
      <c r="DZ28" s="166">
        <v>38.472700000000003</v>
      </c>
      <c r="EA28" s="166">
        <v>239.0727</v>
      </c>
      <c r="EB28" s="166">
        <v>196.4059</v>
      </c>
      <c r="EC28" s="166">
        <v>191.9282</v>
      </c>
      <c r="ED28" s="166">
        <v>193.76050000000001</v>
      </c>
      <c r="EE28" s="166">
        <v>113.76779999999999</v>
      </c>
      <c r="EF28" s="166">
        <v>102.70959999999999</v>
      </c>
      <c r="EG28" s="166">
        <v>-17.390999999999998</v>
      </c>
      <c r="EH28" s="166">
        <v>618.18640000000005</v>
      </c>
      <c r="EI28" s="166">
        <v>124.15689999999999</v>
      </c>
      <c r="EJ28" s="167"/>
      <c r="EK28" s="166">
        <v>-32.6845</v>
      </c>
      <c r="EL28" s="166">
        <v>-29.59</v>
      </c>
      <c r="EM28" s="166">
        <v>-19.770299999999999</v>
      </c>
      <c r="EN28" s="166">
        <v>26.561199999999999</v>
      </c>
      <c r="EO28" s="166">
        <v>26.627600000000001</v>
      </c>
      <c r="EP28" s="166">
        <v>169.02</v>
      </c>
      <c r="EQ28" s="166">
        <v>-54.9358</v>
      </c>
      <c r="ER28" s="166">
        <v>-55.451900000000002</v>
      </c>
      <c r="ES28" s="166">
        <v>-65.101200000000006</v>
      </c>
      <c r="ET28" s="166">
        <v>15.38</v>
      </c>
      <c r="EU28" s="166">
        <v>-12.57</v>
      </c>
      <c r="EV28" s="166">
        <v>108.4</v>
      </c>
      <c r="EW28" s="166">
        <v>16.774000000000001</v>
      </c>
      <c r="EX28" s="166">
        <v>-17.1599</v>
      </c>
      <c r="EY28" s="166">
        <v>-33.863900000000001</v>
      </c>
      <c r="EZ28" s="166">
        <v>-33.282499999999999</v>
      </c>
      <c r="FA28" s="166">
        <v>7.0008999999999997</v>
      </c>
      <c r="FB28" s="166">
        <v>-102.0924</v>
      </c>
      <c r="FC28" s="166">
        <v>66.477099999999993</v>
      </c>
      <c r="FD28" s="166">
        <v>21.772600000000001</v>
      </c>
      <c r="FE28" s="167"/>
      <c r="FF28" s="166">
        <v>21.148800000000001</v>
      </c>
      <c r="FG28" s="166">
        <v>32.395099999999999</v>
      </c>
      <c r="FH28" s="166">
        <v>32.5535</v>
      </c>
      <c r="FI28" s="166">
        <v>31.6859</v>
      </c>
      <c r="FJ28" s="166">
        <v>-7.5354999999999999</v>
      </c>
      <c r="FK28" s="166">
        <v>-6.6982999999999997</v>
      </c>
      <c r="FL28" s="166">
        <v>142.6728</v>
      </c>
      <c r="FM28" s="166">
        <v>-37.769199999999998</v>
      </c>
      <c r="FN28" s="166">
        <v>-37.192900000000002</v>
      </c>
      <c r="FO28" s="166">
        <v>96.4649</v>
      </c>
      <c r="FP28" s="166">
        <v>106.6648</v>
      </c>
      <c r="FQ28" s="166">
        <v>30.756699999999999</v>
      </c>
      <c r="FR28" s="166">
        <v>23.95</v>
      </c>
      <c r="FS28" s="166">
        <v>13.3797</v>
      </c>
      <c r="FT28" s="166">
        <v>0.91579999999999995</v>
      </c>
      <c r="FU28" s="166">
        <v>-7.86</v>
      </c>
      <c r="FV28" s="166">
        <v>16.16</v>
      </c>
      <c r="FW28" s="166">
        <v>30.4864</v>
      </c>
      <c r="FX28" s="167"/>
      <c r="FY28" s="166">
        <v>-0.58399999999999996</v>
      </c>
      <c r="FZ28" s="166">
        <v>4.5060000000000002</v>
      </c>
      <c r="GA28" s="167"/>
      <c r="GB28" s="166">
        <v>49.27</v>
      </c>
      <c r="GC28" s="166">
        <v>-107.869</v>
      </c>
      <c r="GD28" s="166">
        <v>-95.036699999999996</v>
      </c>
      <c r="GE28" s="166">
        <v>15.07</v>
      </c>
      <c r="GF28" s="166">
        <v>75.373599999999996</v>
      </c>
      <c r="GG28" s="166">
        <v>22.3</v>
      </c>
      <c r="GH28" s="166">
        <v>-21.671700000000001</v>
      </c>
      <c r="GI28" s="166">
        <v>-2.8262</v>
      </c>
      <c r="GJ28" s="166">
        <v>-2.8849</v>
      </c>
      <c r="GK28" s="166">
        <v>2.1892</v>
      </c>
      <c r="GL28" s="167"/>
      <c r="GM28" s="167"/>
      <c r="GN28" s="166">
        <v>-3.7852999999999999</v>
      </c>
      <c r="GO28" s="166">
        <v>-38.539900000000003</v>
      </c>
      <c r="GP28" s="166">
        <v>18.0076</v>
      </c>
      <c r="GQ28" s="166">
        <v>40.200899999999997</v>
      </c>
      <c r="GR28" s="166">
        <v>55.8703</v>
      </c>
      <c r="GS28" s="166">
        <v>58.728200000000001</v>
      </c>
      <c r="GT28" s="166">
        <v>-127.9799</v>
      </c>
      <c r="GU28" s="166">
        <v>-31.650700000000001</v>
      </c>
      <c r="GV28" s="166">
        <v>32.376300000000001</v>
      </c>
      <c r="GW28" s="166">
        <v>-74.186800000000005</v>
      </c>
      <c r="GX28" s="167"/>
      <c r="GY28" s="166">
        <v>12.512600000000001</v>
      </c>
      <c r="GZ28" s="166">
        <v>12.2163</v>
      </c>
      <c r="HA28" s="166">
        <v>12.2323</v>
      </c>
      <c r="HB28" s="166">
        <v>0</v>
      </c>
      <c r="HC28" s="166">
        <v>68.745000000000005</v>
      </c>
      <c r="HD28" s="166">
        <v>102.7</v>
      </c>
      <c r="HE28" s="166">
        <v>-102.4233</v>
      </c>
      <c r="HF28" s="166">
        <v>-241.2114</v>
      </c>
      <c r="HG28" s="166">
        <v>241.4795</v>
      </c>
      <c r="HH28" s="166">
        <v>154.38720000000001</v>
      </c>
      <c r="HI28" s="166">
        <v>0</v>
      </c>
      <c r="HJ28" s="166">
        <v>-64.461399999999998</v>
      </c>
      <c r="HK28" s="166">
        <v>-63.654299999999999</v>
      </c>
      <c r="HL28" s="166">
        <v>-55.8718</v>
      </c>
      <c r="HM28" s="166">
        <v>79.287099999999995</v>
      </c>
      <c r="HN28" s="166">
        <v>79.494699999999995</v>
      </c>
      <c r="HO28" s="167"/>
      <c r="HP28" s="167"/>
      <c r="HQ28" s="166">
        <v>-1.1617999999999999</v>
      </c>
      <c r="HR28" s="166">
        <v>-1.2497</v>
      </c>
      <c r="HS28" s="166">
        <v>-23.1004</v>
      </c>
      <c r="HT28" s="166">
        <v>-23.049199999999999</v>
      </c>
      <c r="HU28" s="166">
        <v>20.5</v>
      </c>
      <c r="HV28" s="166">
        <v>21.42</v>
      </c>
      <c r="HW28" s="166">
        <v>5.3</v>
      </c>
      <c r="HX28" s="166">
        <v>4.7</v>
      </c>
      <c r="HY28" s="166">
        <v>21.577300000000001</v>
      </c>
      <c r="HZ28" s="166">
        <v>-70.400000000000006</v>
      </c>
      <c r="IA28" s="166">
        <v>-328.9393</v>
      </c>
      <c r="IB28" s="166">
        <v>76.596299999999999</v>
      </c>
      <c r="IC28" s="166">
        <v>76.352199999999996</v>
      </c>
      <c r="ID28" s="166">
        <v>10.5</v>
      </c>
      <c r="IE28" s="166">
        <v>-42.4</v>
      </c>
      <c r="IF28" s="166">
        <v>2.4</v>
      </c>
      <c r="IG28" s="166">
        <v>3.1</v>
      </c>
      <c r="IH28" s="167"/>
      <c r="II28" s="167"/>
      <c r="IJ28" s="166">
        <v>-148.4598</v>
      </c>
      <c r="IK28" s="166">
        <v>-94.441900000000004</v>
      </c>
      <c r="IL28" s="166">
        <v>74.289400000000001</v>
      </c>
      <c r="IM28" s="166">
        <v>40.329500000000003</v>
      </c>
      <c r="IN28" s="167"/>
      <c r="IO28" s="166">
        <v>-38.434199999999997</v>
      </c>
      <c r="IP28" s="166">
        <v>26.777999999999999</v>
      </c>
      <c r="IQ28" s="166">
        <v>-130.49619999999999</v>
      </c>
      <c r="IR28" s="166">
        <v>33.783200000000001</v>
      </c>
      <c r="IS28" s="166">
        <v>-30.840599999999998</v>
      </c>
      <c r="IT28" s="166">
        <v>181.4648</v>
      </c>
      <c r="IU28" s="166">
        <v>180.30330000000001</v>
      </c>
      <c r="IV28" s="166">
        <v>135.27010000000001</v>
      </c>
      <c r="IW28" s="166">
        <v>-70.345600000000005</v>
      </c>
      <c r="IX28" s="166">
        <v>-34.021299999999997</v>
      </c>
      <c r="IY28" s="166">
        <v>-101.50060000000001</v>
      </c>
      <c r="IZ28" s="166">
        <v>97.673000000000002</v>
      </c>
      <c r="JA28" s="166">
        <v>-9.0433000000000003</v>
      </c>
      <c r="JB28" s="166">
        <v>17.363</v>
      </c>
      <c r="JC28" s="166">
        <v>3.68</v>
      </c>
      <c r="JD28" s="166">
        <v>7.8680000000000003</v>
      </c>
      <c r="JE28" s="166">
        <v>7.8710000000000004</v>
      </c>
      <c r="JF28" s="166">
        <v>-3.28</v>
      </c>
      <c r="JG28" s="166">
        <v>-9.44</v>
      </c>
      <c r="JH28" s="167"/>
      <c r="JI28" s="166">
        <v>10.6371</v>
      </c>
      <c r="JJ28" s="166">
        <v>-6.0044000000000004</v>
      </c>
      <c r="JK28" s="166">
        <v>-47.374699999999997</v>
      </c>
      <c r="JL28" s="166">
        <v>15.8</v>
      </c>
      <c r="JM28" s="166">
        <v>49.808</v>
      </c>
      <c r="JN28" s="166">
        <v>46.874000000000002</v>
      </c>
      <c r="JO28" s="166">
        <v>11.371600000000001</v>
      </c>
      <c r="JP28" s="166">
        <v>13.559100000000001</v>
      </c>
      <c r="JQ28" s="166">
        <v>51.279200000000003</v>
      </c>
      <c r="JR28" s="166">
        <v>51.5929</v>
      </c>
      <c r="JS28" s="166">
        <v>53.733899999999998</v>
      </c>
      <c r="JT28" s="167"/>
      <c r="JU28" s="166">
        <v>43.1</v>
      </c>
      <c r="JV28" s="166">
        <v>31.6053</v>
      </c>
      <c r="JW28" s="166">
        <v>7.48</v>
      </c>
      <c r="JX28" s="167"/>
      <c r="JY28" s="166">
        <v>-57.1997</v>
      </c>
      <c r="JZ28" s="166">
        <v>84.863299999999995</v>
      </c>
      <c r="KA28" s="166">
        <v>64.115099999999998</v>
      </c>
      <c r="KB28" s="166">
        <v>-56.004399999999997</v>
      </c>
      <c r="KC28" s="166">
        <v>-83.290599999999998</v>
      </c>
      <c r="KD28" s="166">
        <v>54.717700000000001</v>
      </c>
      <c r="KE28" s="166">
        <v>27.6206</v>
      </c>
      <c r="KF28" s="166">
        <v>-52.5</v>
      </c>
      <c r="KG28" s="166">
        <v>53.4</v>
      </c>
      <c r="KH28" s="166">
        <v>-82.691400000000002</v>
      </c>
      <c r="KI28" s="166">
        <v>140.31700000000001</v>
      </c>
    </row>
    <row r="29" spans="1:295" ht="18" customHeight="1" x14ac:dyDescent="0.3">
      <c r="A29" s="162" t="s">
        <v>62</v>
      </c>
      <c r="B29" s="162" t="s">
        <v>829</v>
      </c>
      <c r="C29" s="166">
        <v>0</v>
      </c>
      <c r="D29" s="166">
        <v>16.829599999999999</v>
      </c>
      <c r="E29" s="166">
        <v>-22.784800000000001</v>
      </c>
      <c r="F29" s="166">
        <v>10.6457</v>
      </c>
      <c r="G29" s="166">
        <v>16.5763</v>
      </c>
      <c r="H29" s="167"/>
      <c r="I29" s="166">
        <v>57.700099999999999</v>
      </c>
      <c r="J29" s="166">
        <v>-110.2081</v>
      </c>
      <c r="K29" s="166">
        <v>62.492800000000003</v>
      </c>
      <c r="L29" s="166">
        <v>31.881</v>
      </c>
      <c r="M29" s="167"/>
      <c r="N29" s="167"/>
      <c r="O29" s="166">
        <v>-69.876000000000005</v>
      </c>
      <c r="P29" s="166">
        <v>63.8</v>
      </c>
      <c r="Q29" s="166">
        <v>19.872</v>
      </c>
      <c r="R29" s="166">
        <v>-63.8</v>
      </c>
      <c r="S29" s="166">
        <v>13.414</v>
      </c>
      <c r="T29" s="166">
        <v>49.206400000000002</v>
      </c>
      <c r="U29" s="167"/>
      <c r="V29" s="166">
        <v>18.234500000000001</v>
      </c>
      <c r="W29" s="166">
        <v>31.098500000000001</v>
      </c>
      <c r="X29" s="166">
        <v>16.586400000000001</v>
      </c>
      <c r="Y29" s="166">
        <v>6.3323999999999998</v>
      </c>
      <c r="Z29" s="166">
        <v>8.4238</v>
      </c>
      <c r="AA29" s="167"/>
      <c r="AB29" s="167"/>
      <c r="AC29" s="166">
        <v>-47.2</v>
      </c>
      <c r="AD29" s="166">
        <v>-46.98</v>
      </c>
      <c r="AE29" s="167"/>
      <c r="AF29" s="166">
        <v>-84.36</v>
      </c>
      <c r="AG29" s="166">
        <v>68.2</v>
      </c>
      <c r="AH29" s="166">
        <v>10.753</v>
      </c>
      <c r="AI29" s="166">
        <v>0.182</v>
      </c>
      <c r="AJ29" s="168">
        <v>-46.29</v>
      </c>
      <c r="AK29" s="166">
        <v>-45.58</v>
      </c>
      <c r="AL29" s="166">
        <v>-36.31</v>
      </c>
      <c r="AM29" s="166">
        <v>46.29</v>
      </c>
      <c r="AN29" s="166">
        <v>46</v>
      </c>
      <c r="AO29" s="166">
        <v>18.042300000000001</v>
      </c>
      <c r="AP29" s="166">
        <v>-6.9000000000000006E-2</v>
      </c>
      <c r="AQ29" s="166">
        <v>71.439599999999999</v>
      </c>
      <c r="AR29" s="166">
        <v>73.730400000000003</v>
      </c>
      <c r="AS29" s="166">
        <v>84.4024</v>
      </c>
      <c r="AT29" s="166">
        <v>-54.789299999999997</v>
      </c>
      <c r="AU29" s="166">
        <v>-54.732700000000001</v>
      </c>
      <c r="AV29" s="166">
        <v>23.328299999999999</v>
      </c>
      <c r="AW29" s="166">
        <v>25.084700000000002</v>
      </c>
      <c r="AX29" s="167"/>
      <c r="AY29" s="166">
        <v>116.2766</v>
      </c>
      <c r="AZ29" s="166">
        <v>39.7819</v>
      </c>
      <c r="BA29" s="166">
        <v>37.632100000000001</v>
      </c>
      <c r="BB29" s="166">
        <v>-666.19129999999996</v>
      </c>
      <c r="BC29" s="166">
        <v>-0.56220000000000003</v>
      </c>
      <c r="BD29" s="166">
        <v>-12.8</v>
      </c>
      <c r="BE29" s="166">
        <v>-12.6</v>
      </c>
      <c r="BF29" s="166">
        <v>62.238799999999998</v>
      </c>
      <c r="BG29" s="166">
        <v>61.127899999999997</v>
      </c>
      <c r="BH29" s="166">
        <v>-10.956099999999999</v>
      </c>
      <c r="BI29" s="167"/>
      <c r="BJ29" s="166">
        <v>-101.19589999999999</v>
      </c>
      <c r="BK29" s="166">
        <v>5.9686000000000003</v>
      </c>
      <c r="BL29" s="166">
        <v>-8.8225999999999996</v>
      </c>
      <c r="BM29" s="167"/>
      <c r="BN29" s="166">
        <v>719.62620000000004</v>
      </c>
      <c r="BO29" s="166">
        <v>132.23670000000001</v>
      </c>
      <c r="BP29" s="166">
        <v>132.48079999999999</v>
      </c>
      <c r="BQ29" s="166">
        <v>-613.78060000000005</v>
      </c>
      <c r="BR29" s="166">
        <v>652.15989999999999</v>
      </c>
      <c r="BS29" s="167"/>
      <c r="BT29" s="166">
        <v>-86.949799999999996</v>
      </c>
      <c r="BU29" s="166">
        <v>88.968800000000002</v>
      </c>
      <c r="BV29" s="166">
        <v>103.76739999999999</v>
      </c>
      <c r="BW29" s="166">
        <v>31.54</v>
      </c>
      <c r="BX29" s="166">
        <v>31.37</v>
      </c>
      <c r="BY29" s="167"/>
      <c r="BZ29" s="166">
        <v>83.71</v>
      </c>
      <c r="CA29" s="166">
        <v>4.6927000000000003</v>
      </c>
      <c r="CB29" s="166">
        <v>4.8266</v>
      </c>
      <c r="CC29" s="166">
        <v>50.8536</v>
      </c>
      <c r="CD29" s="166">
        <v>51.036900000000003</v>
      </c>
      <c r="CE29" s="166">
        <v>-5.5246000000000004</v>
      </c>
      <c r="CF29" s="166">
        <v>-146.41980000000001</v>
      </c>
      <c r="CG29" s="166">
        <v>-144.40289999999999</v>
      </c>
      <c r="CH29" s="166">
        <v>19.099799999999998</v>
      </c>
      <c r="CI29" s="167"/>
      <c r="CJ29" s="167"/>
      <c r="CK29" s="167"/>
      <c r="CL29" s="166">
        <v>151.6</v>
      </c>
      <c r="CM29" s="166">
        <v>135.9</v>
      </c>
      <c r="CN29" s="166">
        <v>-15.44</v>
      </c>
      <c r="CO29" s="166">
        <v>70.536199999999994</v>
      </c>
      <c r="CP29" s="166">
        <v>68.3309</v>
      </c>
      <c r="CQ29" s="166">
        <v>69.503900000000002</v>
      </c>
      <c r="CR29" s="166">
        <v>-9.6378000000000004</v>
      </c>
      <c r="CS29" s="166">
        <v>-8.7806999999999995</v>
      </c>
      <c r="CT29" s="167"/>
      <c r="CU29" s="166">
        <v>-100.6105</v>
      </c>
      <c r="CV29" s="166">
        <v>110.0753</v>
      </c>
      <c r="CW29" s="166">
        <v>15.141400000000001</v>
      </c>
      <c r="CX29" s="166">
        <v>75.91</v>
      </c>
      <c r="CY29" s="166">
        <v>39.47</v>
      </c>
      <c r="CZ29" s="166">
        <v>66.101100000000002</v>
      </c>
      <c r="DA29" s="166">
        <v>60.942100000000003</v>
      </c>
      <c r="DB29" s="166">
        <v>-33.229999999999997</v>
      </c>
      <c r="DC29" s="166">
        <v>-9.1237999999999992</v>
      </c>
      <c r="DD29" s="167"/>
      <c r="DE29" s="167"/>
      <c r="DF29" s="166">
        <v>-108.52070000000001</v>
      </c>
      <c r="DG29" s="166">
        <v>-15.9811</v>
      </c>
      <c r="DH29" s="166">
        <v>-20.452300000000001</v>
      </c>
      <c r="DI29" s="166">
        <v>-162.1</v>
      </c>
      <c r="DJ29" s="167"/>
      <c r="DK29" s="166">
        <v>24.5242</v>
      </c>
      <c r="DL29" s="166">
        <v>62.118499999999997</v>
      </c>
      <c r="DM29" s="166">
        <v>69.522300000000001</v>
      </c>
      <c r="DN29" s="166">
        <v>87.908900000000003</v>
      </c>
      <c r="DO29" s="166">
        <v>62.08</v>
      </c>
      <c r="DP29" s="166">
        <v>-23.87</v>
      </c>
      <c r="DQ29" s="166">
        <v>60.031500000000001</v>
      </c>
      <c r="DR29" s="166">
        <v>107.3961</v>
      </c>
      <c r="DS29" s="166">
        <v>-23.99</v>
      </c>
      <c r="DT29" s="166">
        <v>-24.53</v>
      </c>
      <c r="DU29" s="166">
        <v>107.73</v>
      </c>
      <c r="DV29" s="166">
        <v>51.05</v>
      </c>
      <c r="DW29" s="166">
        <v>109.29089999999999</v>
      </c>
      <c r="DX29" s="166">
        <v>107.1091</v>
      </c>
      <c r="DY29" s="166">
        <v>36.861800000000002</v>
      </c>
      <c r="DZ29" s="166">
        <v>34.881799999999998</v>
      </c>
      <c r="EA29" s="166">
        <v>244.56290000000001</v>
      </c>
      <c r="EB29" s="166">
        <v>202.3681</v>
      </c>
      <c r="EC29" s="166">
        <v>197.63730000000001</v>
      </c>
      <c r="ED29" s="166">
        <v>198.13390000000001</v>
      </c>
      <c r="EE29" s="166">
        <v>106.19450000000001</v>
      </c>
      <c r="EF29" s="166">
        <v>92.110699999999994</v>
      </c>
      <c r="EG29" s="166">
        <v>-19.306999999999999</v>
      </c>
      <c r="EH29" s="166">
        <v>627.69269999999995</v>
      </c>
      <c r="EI29" s="166">
        <v>118.3536</v>
      </c>
      <c r="EJ29" s="167"/>
      <c r="EK29" s="166">
        <v>-30.316400000000002</v>
      </c>
      <c r="EL29" s="166">
        <v>-29.315999999999999</v>
      </c>
      <c r="EM29" s="166">
        <v>-16.528700000000001</v>
      </c>
      <c r="EN29" s="166">
        <v>23.463999999999999</v>
      </c>
      <c r="EO29" s="166">
        <v>23.503599999999999</v>
      </c>
      <c r="EP29" s="166">
        <v>107.568</v>
      </c>
      <c r="EQ29" s="166">
        <v>-46.903599999999997</v>
      </c>
      <c r="ER29" s="166">
        <v>-48.075699999999998</v>
      </c>
      <c r="ES29" s="166">
        <v>-52.395499999999998</v>
      </c>
      <c r="ET29" s="166">
        <v>0</v>
      </c>
      <c r="EU29" s="166">
        <v>-6</v>
      </c>
      <c r="EV29" s="166">
        <v>97.5</v>
      </c>
      <c r="EW29" s="166">
        <v>16.021100000000001</v>
      </c>
      <c r="EX29" s="166">
        <v>-21.3309</v>
      </c>
      <c r="EY29" s="166">
        <v>-35.448500000000003</v>
      </c>
      <c r="EZ29" s="166">
        <v>-35.115499999999997</v>
      </c>
      <c r="FA29" s="166">
        <v>9.6326999999999998</v>
      </c>
      <c r="FB29" s="166">
        <v>-88.775199999999998</v>
      </c>
      <c r="FC29" s="166">
        <v>59.7898</v>
      </c>
      <c r="FD29" s="166">
        <v>21.389700000000001</v>
      </c>
      <c r="FE29" s="167"/>
      <c r="FF29" s="166">
        <v>21.741</v>
      </c>
      <c r="FG29" s="166">
        <v>31.212399999999999</v>
      </c>
      <c r="FH29" s="166">
        <v>31.511600000000001</v>
      </c>
      <c r="FI29" s="166">
        <v>30.398</v>
      </c>
      <c r="FJ29" s="166">
        <v>-5.3586</v>
      </c>
      <c r="FK29" s="166">
        <v>-4.1863999999999999</v>
      </c>
      <c r="FL29" s="166">
        <v>138.31890000000001</v>
      </c>
      <c r="FM29" s="166">
        <v>-34.938600000000001</v>
      </c>
      <c r="FN29" s="166">
        <v>-34.9328</v>
      </c>
      <c r="FO29" s="166">
        <v>94.065799999999996</v>
      </c>
      <c r="FP29" s="166">
        <v>104.84739999999999</v>
      </c>
      <c r="FQ29" s="166">
        <v>26.135000000000002</v>
      </c>
      <c r="FR29" s="166">
        <v>22.51</v>
      </c>
      <c r="FS29" s="166">
        <v>15.664899999999999</v>
      </c>
      <c r="FT29" s="166">
        <v>0.98419999999999996</v>
      </c>
      <c r="FU29" s="166">
        <v>-9.4499999999999993</v>
      </c>
      <c r="FV29" s="166">
        <v>18.48</v>
      </c>
      <c r="FW29" s="166">
        <v>26.167999999999999</v>
      </c>
      <c r="FX29" s="167"/>
      <c r="FY29" s="166">
        <v>-0.33200000000000002</v>
      </c>
      <c r="FZ29" s="166">
        <v>4.5659999999999998</v>
      </c>
      <c r="GA29" s="167"/>
      <c r="GB29" s="166">
        <v>48.46</v>
      </c>
      <c r="GC29" s="166">
        <v>-104.31870000000001</v>
      </c>
      <c r="GD29" s="166">
        <v>-92.935599999999994</v>
      </c>
      <c r="GE29" s="166">
        <v>15.14</v>
      </c>
      <c r="GF29" s="166">
        <v>73.218800000000002</v>
      </c>
      <c r="GG29" s="166">
        <v>22.7</v>
      </c>
      <c r="GH29" s="166">
        <v>-22.202500000000001</v>
      </c>
      <c r="GI29" s="166">
        <v>-3.3062999999999998</v>
      </c>
      <c r="GJ29" s="166">
        <v>-3.5518000000000001</v>
      </c>
      <c r="GK29" s="166">
        <v>2.2787999999999999</v>
      </c>
      <c r="GL29" s="167"/>
      <c r="GM29" s="167"/>
      <c r="GN29" s="166">
        <v>-2.9765999999999999</v>
      </c>
      <c r="GO29" s="166">
        <v>-39.946300000000001</v>
      </c>
      <c r="GP29" s="166">
        <v>18.537800000000001</v>
      </c>
      <c r="GQ29" s="166">
        <v>42.012099999999997</v>
      </c>
      <c r="GR29" s="166">
        <v>55.264099999999999</v>
      </c>
      <c r="GS29" s="166">
        <v>56.459099999999999</v>
      </c>
      <c r="GT29" s="166">
        <v>-126.7912</v>
      </c>
      <c r="GU29" s="166">
        <v>-31.1142</v>
      </c>
      <c r="GV29" s="166">
        <v>33.287399999999998</v>
      </c>
      <c r="GW29" s="166">
        <v>-75.274100000000004</v>
      </c>
      <c r="GX29" s="167"/>
      <c r="GY29" s="166">
        <v>12.8446</v>
      </c>
      <c r="GZ29" s="166">
        <v>12.385</v>
      </c>
      <c r="HA29" s="166">
        <v>13</v>
      </c>
      <c r="HB29" s="166">
        <v>0</v>
      </c>
      <c r="HC29" s="166">
        <v>68.358800000000002</v>
      </c>
      <c r="HD29" s="166">
        <v>101.8</v>
      </c>
      <c r="HE29" s="166">
        <v>-101.7996</v>
      </c>
      <c r="HF29" s="166">
        <v>-245.1926</v>
      </c>
      <c r="HG29" s="166">
        <v>246.13630000000001</v>
      </c>
      <c r="HH29" s="166">
        <v>151.40969999999999</v>
      </c>
      <c r="HI29" s="166">
        <v>0</v>
      </c>
      <c r="HJ29" s="166">
        <v>-68.271600000000007</v>
      </c>
      <c r="HK29" s="166">
        <v>-62.467599999999997</v>
      </c>
      <c r="HL29" s="166">
        <v>-55.088900000000002</v>
      </c>
      <c r="HM29" s="166">
        <v>81.171199999999999</v>
      </c>
      <c r="HN29" s="166">
        <v>82.005899999999997</v>
      </c>
      <c r="HO29" s="167"/>
      <c r="HP29" s="167"/>
      <c r="HQ29" s="166">
        <v>-2.0297999999999998</v>
      </c>
      <c r="HR29" s="166">
        <v>-2.1067</v>
      </c>
      <c r="HS29" s="166">
        <v>-22.510200000000001</v>
      </c>
      <c r="HT29" s="166">
        <v>-23.324400000000001</v>
      </c>
      <c r="HU29" s="166">
        <v>17.309999999999999</v>
      </c>
      <c r="HV29" s="166">
        <v>17.28</v>
      </c>
      <c r="HW29" s="166">
        <v>13.7</v>
      </c>
      <c r="HX29" s="166">
        <v>12.4</v>
      </c>
      <c r="HY29" s="166">
        <v>21.577300000000001</v>
      </c>
      <c r="HZ29" s="166">
        <v>-71.92</v>
      </c>
      <c r="IA29" s="166">
        <v>-337.7885</v>
      </c>
      <c r="IB29" s="166">
        <v>78.658900000000003</v>
      </c>
      <c r="IC29" s="166">
        <v>78.392799999999994</v>
      </c>
      <c r="ID29" s="166">
        <v>10</v>
      </c>
      <c r="IE29" s="166">
        <v>-31.9</v>
      </c>
      <c r="IF29" s="166">
        <v>3.1</v>
      </c>
      <c r="IG29" s="166">
        <v>3.8</v>
      </c>
      <c r="IH29" s="166">
        <v>1.4641</v>
      </c>
      <c r="II29" s="166">
        <v>1.3843000000000001</v>
      </c>
      <c r="IJ29" s="166">
        <v>-141.2783</v>
      </c>
      <c r="IK29" s="166">
        <v>-83.82</v>
      </c>
      <c r="IL29" s="166">
        <v>84.574399999999997</v>
      </c>
      <c r="IM29" s="166">
        <v>40.794600000000003</v>
      </c>
      <c r="IN29" s="167"/>
      <c r="IO29" s="166">
        <v>-44.209800000000001</v>
      </c>
      <c r="IP29" s="166">
        <v>29.703299999999999</v>
      </c>
      <c r="IQ29" s="166">
        <v>-138.35900000000001</v>
      </c>
      <c r="IR29" s="166">
        <v>31.897400000000001</v>
      </c>
      <c r="IS29" s="166">
        <v>-32.942900000000002</v>
      </c>
      <c r="IT29" s="166">
        <v>184.4744</v>
      </c>
      <c r="IU29" s="166">
        <v>184.63890000000001</v>
      </c>
      <c r="IV29" s="166">
        <v>140.00839999999999</v>
      </c>
      <c r="IW29" s="166">
        <v>-79.488</v>
      </c>
      <c r="IX29" s="166">
        <v>-32.267899999999997</v>
      </c>
      <c r="IY29" s="166">
        <v>-106.9615</v>
      </c>
      <c r="IZ29" s="166">
        <v>102.5744</v>
      </c>
      <c r="JA29" s="166">
        <v>-9.3865999999999996</v>
      </c>
      <c r="JB29" s="166">
        <v>12.871</v>
      </c>
      <c r="JC29" s="166">
        <v>6.88</v>
      </c>
      <c r="JD29" s="167"/>
      <c r="JE29" s="166">
        <v>7.8949999999999996</v>
      </c>
      <c r="JF29" s="166">
        <v>-6.4</v>
      </c>
      <c r="JG29" s="166">
        <v>-7.2</v>
      </c>
      <c r="JH29" s="167"/>
      <c r="JI29" s="166">
        <v>7.2099000000000002</v>
      </c>
      <c r="JJ29" s="166">
        <v>-7.6463000000000001</v>
      </c>
      <c r="JK29" s="166">
        <v>-42.745100000000001</v>
      </c>
      <c r="JL29" s="166">
        <v>15.4</v>
      </c>
      <c r="JM29" s="166">
        <v>51.664000000000001</v>
      </c>
      <c r="JN29" s="166">
        <v>51.33</v>
      </c>
      <c r="JO29" s="166">
        <v>11.3401</v>
      </c>
      <c r="JP29" s="167"/>
      <c r="JQ29" s="166">
        <v>53.311300000000003</v>
      </c>
      <c r="JR29" s="166">
        <v>53.172199999999997</v>
      </c>
      <c r="JS29" s="166">
        <v>51.845999999999997</v>
      </c>
      <c r="JT29" s="167"/>
      <c r="JU29" s="166">
        <v>32</v>
      </c>
      <c r="JV29" s="166">
        <v>17.4376</v>
      </c>
      <c r="JW29" s="166">
        <v>7.7</v>
      </c>
      <c r="JX29" s="167"/>
      <c r="JY29" s="166">
        <v>-57.119500000000002</v>
      </c>
      <c r="JZ29" s="166">
        <v>84.237700000000004</v>
      </c>
      <c r="KA29" s="166">
        <v>64.117999999999995</v>
      </c>
      <c r="KB29" s="166">
        <v>-55.4726</v>
      </c>
      <c r="KC29" s="166">
        <v>-82.440299999999993</v>
      </c>
      <c r="KD29" s="166">
        <v>54.07</v>
      </c>
      <c r="KE29" s="166">
        <v>27.7287</v>
      </c>
      <c r="KF29" s="166">
        <v>-42.7</v>
      </c>
      <c r="KG29" s="166">
        <v>42.5</v>
      </c>
      <c r="KH29" s="166">
        <v>-93.509600000000006</v>
      </c>
      <c r="KI29" s="166">
        <v>146.07419999999999</v>
      </c>
    </row>
    <row r="30" spans="1:295" ht="18" customHeight="1" x14ac:dyDescent="0.3">
      <c r="A30" s="162" t="s">
        <v>62</v>
      </c>
      <c r="B30" s="162" t="s">
        <v>830</v>
      </c>
      <c r="C30" s="166">
        <v>0</v>
      </c>
      <c r="D30" s="166">
        <v>17.062999999999999</v>
      </c>
      <c r="E30" s="167"/>
      <c r="F30" s="166">
        <v>10.9595</v>
      </c>
      <c r="G30" s="166">
        <v>16.933700000000002</v>
      </c>
      <c r="H30" s="167"/>
      <c r="I30" s="166">
        <v>58.403599999999997</v>
      </c>
      <c r="J30" s="166">
        <v>-113.7075</v>
      </c>
      <c r="K30" s="166">
        <v>64.850800000000007</v>
      </c>
      <c r="L30" s="166">
        <v>32.631</v>
      </c>
      <c r="M30" s="167"/>
      <c r="N30" s="167"/>
      <c r="O30" s="166">
        <v>-72.552999999999997</v>
      </c>
      <c r="P30" s="166">
        <v>66</v>
      </c>
      <c r="Q30" s="166">
        <v>20.7</v>
      </c>
      <c r="R30" s="166">
        <v>-66</v>
      </c>
      <c r="S30" s="166">
        <v>13.2995</v>
      </c>
      <c r="T30" s="166">
        <v>51.0274</v>
      </c>
      <c r="U30" s="166">
        <v>18.189499999999999</v>
      </c>
      <c r="V30" s="166">
        <v>18.621500000000001</v>
      </c>
      <c r="W30" s="166">
        <v>30.548999999999999</v>
      </c>
      <c r="X30" s="166">
        <v>16.388500000000001</v>
      </c>
      <c r="Y30" s="166">
        <v>5.3188000000000004</v>
      </c>
      <c r="Z30" s="166">
        <v>8.0257000000000005</v>
      </c>
      <c r="AA30" s="167"/>
      <c r="AB30" s="167"/>
      <c r="AC30" s="166">
        <v>-54.56</v>
      </c>
      <c r="AD30" s="166">
        <v>-54.56</v>
      </c>
      <c r="AE30" s="167"/>
      <c r="AF30" s="166">
        <v>-79.92</v>
      </c>
      <c r="AG30" s="166">
        <v>70.400000000000006</v>
      </c>
      <c r="AH30" s="166">
        <v>10.076000000000001</v>
      </c>
      <c r="AI30" s="166">
        <v>0.17899999999999999</v>
      </c>
      <c r="AJ30" s="168">
        <v>-46.4</v>
      </c>
      <c r="AK30" s="166">
        <v>-46.23</v>
      </c>
      <c r="AL30" s="166">
        <v>-49.5</v>
      </c>
      <c r="AM30" s="166">
        <v>46.4</v>
      </c>
      <c r="AN30" s="166">
        <v>46.56</v>
      </c>
      <c r="AO30" s="166">
        <v>19.2727</v>
      </c>
      <c r="AP30" s="166">
        <v>-0.4395</v>
      </c>
      <c r="AQ30" s="166">
        <v>72.997799999999998</v>
      </c>
      <c r="AR30" s="166">
        <v>75.1066</v>
      </c>
      <c r="AS30" s="166">
        <v>84.137100000000004</v>
      </c>
      <c r="AT30" s="166">
        <v>-46.483800000000002</v>
      </c>
      <c r="AU30" s="166">
        <v>-46.635599999999997</v>
      </c>
      <c r="AV30" s="166">
        <v>5.9192999999999998</v>
      </c>
      <c r="AW30" s="166">
        <v>5.8562000000000003</v>
      </c>
      <c r="AX30" s="166">
        <v>0</v>
      </c>
      <c r="AY30" s="166">
        <v>119.49160000000001</v>
      </c>
      <c r="AZ30" s="166">
        <v>12.740500000000001</v>
      </c>
      <c r="BA30" s="166">
        <v>11.9054</v>
      </c>
      <c r="BB30" s="166">
        <v>-633.23599999999999</v>
      </c>
      <c r="BC30" s="166">
        <v>-0.65690000000000004</v>
      </c>
      <c r="BD30" s="166">
        <v>-12.2</v>
      </c>
      <c r="BE30" s="166">
        <v>-12.3</v>
      </c>
      <c r="BF30" s="166">
        <v>53.140799999999999</v>
      </c>
      <c r="BG30" s="166">
        <v>51.907299999999999</v>
      </c>
      <c r="BH30" s="166">
        <v>-11.7247</v>
      </c>
      <c r="BI30" s="167"/>
      <c r="BJ30" s="166">
        <v>-73.726500000000001</v>
      </c>
      <c r="BK30" s="166">
        <v>6.8014000000000001</v>
      </c>
      <c r="BL30" s="166">
        <v>-8.4626999999999999</v>
      </c>
      <c r="BM30" s="167"/>
      <c r="BN30" s="166">
        <v>687.33759999999995</v>
      </c>
      <c r="BO30" s="166">
        <v>149.96789999999999</v>
      </c>
      <c r="BP30" s="166">
        <v>150.7003</v>
      </c>
      <c r="BQ30" s="166">
        <v>-611.90970000000004</v>
      </c>
      <c r="BR30" s="166">
        <v>659.09870000000001</v>
      </c>
      <c r="BS30" s="167"/>
      <c r="BT30" s="166">
        <v>-42.4026</v>
      </c>
      <c r="BU30" s="166">
        <v>43.424399999999999</v>
      </c>
      <c r="BV30" s="166">
        <v>104.8751</v>
      </c>
      <c r="BW30" s="166">
        <v>31.72</v>
      </c>
      <c r="BX30" s="166">
        <v>31.65</v>
      </c>
      <c r="BY30" s="166">
        <v>70.760000000000005</v>
      </c>
      <c r="BZ30" s="166">
        <v>84.64</v>
      </c>
      <c r="CA30" s="166">
        <v>-21.9648</v>
      </c>
      <c r="CB30" s="166">
        <v>-19.955400000000001</v>
      </c>
      <c r="CC30" s="166">
        <v>67.525199999999998</v>
      </c>
      <c r="CD30" s="166">
        <v>68.376900000000006</v>
      </c>
      <c r="CE30" s="166">
        <v>-5.6523000000000003</v>
      </c>
      <c r="CF30" s="166">
        <v>-136.11600000000001</v>
      </c>
      <c r="CG30" s="166">
        <v>-136.01249999999999</v>
      </c>
      <c r="CH30" s="166">
        <v>12.1556</v>
      </c>
      <c r="CI30" s="167"/>
      <c r="CJ30" s="167"/>
      <c r="CK30" s="167"/>
      <c r="CL30" s="166">
        <v>149.19999999999999</v>
      </c>
      <c r="CM30" s="166">
        <v>134.30000000000001</v>
      </c>
      <c r="CN30" s="166">
        <v>-15.77</v>
      </c>
      <c r="CO30" s="166">
        <v>74.970500000000001</v>
      </c>
      <c r="CP30" s="166">
        <v>73.751900000000006</v>
      </c>
      <c r="CQ30" s="166">
        <v>73.535200000000003</v>
      </c>
      <c r="CR30" s="166">
        <v>1.9036999999999999</v>
      </c>
      <c r="CS30" s="166">
        <v>2.5722999999999998</v>
      </c>
      <c r="CT30" s="167"/>
      <c r="CU30" s="166">
        <v>-114.05670000000001</v>
      </c>
      <c r="CV30" s="166">
        <v>114.45529999999999</v>
      </c>
      <c r="CW30" s="166">
        <v>14.8279</v>
      </c>
      <c r="CX30" s="166">
        <v>79.84</v>
      </c>
      <c r="CY30" s="166">
        <v>41.48</v>
      </c>
      <c r="CZ30" s="166">
        <v>65.397900000000007</v>
      </c>
      <c r="DA30" s="166">
        <v>62.553400000000003</v>
      </c>
      <c r="DB30" s="166">
        <v>-33.92</v>
      </c>
      <c r="DC30" s="166">
        <v>-8.7090999999999994</v>
      </c>
      <c r="DD30" s="167"/>
      <c r="DE30" s="167"/>
      <c r="DF30" s="166">
        <v>-103.8788</v>
      </c>
      <c r="DG30" s="166">
        <v>-15.1669</v>
      </c>
      <c r="DH30" s="166">
        <v>-20.9834</v>
      </c>
      <c r="DI30" s="166">
        <v>-175.2</v>
      </c>
      <c r="DJ30" s="167"/>
      <c r="DK30" s="166">
        <v>24.584700000000002</v>
      </c>
      <c r="DL30" s="166">
        <v>63.876300000000001</v>
      </c>
      <c r="DM30" s="166">
        <v>69.052700000000002</v>
      </c>
      <c r="DN30" s="166">
        <v>90.252700000000004</v>
      </c>
      <c r="DO30" s="166">
        <v>63.4</v>
      </c>
      <c r="DP30" s="166">
        <v>-23.16</v>
      </c>
      <c r="DQ30" s="166">
        <v>60.775500000000001</v>
      </c>
      <c r="DR30" s="166">
        <v>103.4834</v>
      </c>
      <c r="DS30" s="166">
        <v>-24.06</v>
      </c>
      <c r="DT30" s="166">
        <v>-24.07</v>
      </c>
      <c r="DU30" s="166">
        <v>112.94</v>
      </c>
      <c r="DV30" s="167"/>
      <c r="DW30" s="166">
        <v>104.63639999999999</v>
      </c>
      <c r="DX30" s="166">
        <v>103.12730000000001</v>
      </c>
      <c r="DY30" s="166">
        <v>14.331899999999999</v>
      </c>
      <c r="DZ30" s="166">
        <v>11.8</v>
      </c>
      <c r="EA30" s="166">
        <v>235.28980000000001</v>
      </c>
      <c r="EB30" s="166">
        <v>191.45679999999999</v>
      </c>
      <c r="EC30" s="166">
        <v>184.5222</v>
      </c>
      <c r="ED30" s="166">
        <v>188.25360000000001</v>
      </c>
      <c r="EE30" s="166">
        <v>79.975700000000003</v>
      </c>
      <c r="EF30" s="166">
        <v>66.207099999999997</v>
      </c>
      <c r="EG30" s="166">
        <v>-21.018999999999998</v>
      </c>
      <c r="EH30" s="166">
        <v>624.16600000000005</v>
      </c>
      <c r="EI30" s="166">
        <v>66.213999999999999</v>
      </c>
      <c r="EJ30" s="167"/>
      <c r="EK30" s="166">
        <v>-33.567900000000002</v>
      </c>
      <c r="EL30" s="166">
        <v>-30.770199999999999</v>
      </c>
      <c r="EM30" s="166">
        <v>0</v>
      </c>
      <c r="EN30" s="166">
        <v>21.0273</v>
      </c>
      <c r="EO30" s="166">
        <v>19.621500000000001</v>
      </c>
      <c r="EP30" s="166">
        <v>47.664000000000001</v>
      </c>
      <c r="EQ30" s="166">
        <v>-45.634999999999998</v>
      </c>
      <c r="ER30" s="166">
        <v>-46.407800000000002</v>
      </c>
      <c r="ES30" s="166">
        <v>-27.207899999999999</v>
      </c>
      <c r="ET30" s="166">
        <v>0</v>
      </c>
      <c r="EU30" s="166">
        <v>-12.89</v>
      </c>
      <c r="EV30" s="166">
        <v>1</v>
      </c>
      <c r="EW30" s="166">
        <v>16.899799999999999</v>
      </c>
      <c r="EX30" s="166">
        <v>-29.184699999999999</v>
      </c>
      <c r="EY30" s="166">
        <v>-35.013300000000001</v>
      </c>
      <c r="EZ30" s="166">
        <v>-34.282299999999999</v>
      </c>
      <c r="FA30" s="166">
        <v>8.3237000000000005</v>
      </c>
      <c r="FB30" s="166">
        <v>-64.051699999999997</v>
      </c>
      <c r="FC30" s="166">
        <v>33.370699999999999</v>
      </c>
      <c r="FD30" s="166">
        <v>21.987500000000001</v>
      </c>
      <c r="FE30" s="167"/>
      <c r="FF30" s="166">
        <v>21.6007</v>
      </c>
      <c r="FG30" s="166">
        <v>30.610199999999999</v>
      </c>
      <c r="FH30" s="166">
        <v>30.895700000000001</v>
      </c>
      <c r="FI30" s="166">
        <v>29.0686</v>
      </c>
      <c r="FJ30" s="166">
        <v>19.424900000000001</v>
      </c>
      <c r="FK30" s="166">
        <v>18.755099999999999</v>
      </c>
      <c r="FL30" s="166">
        <v>98.129400000000004</v>
      </c>
      <c r="FM30" s="166">
        <v>-11.3949</v>
      </c>
      <c r="FN30" s="166">
        <v>-11.741400000000001</v>
      </c>
      <c r="FO30" s="166">
        <v>50.533200000000001</v>
      </c>
      <c r="FP30" s="166">
        <v>53.713799999999999</v>
      </c>
      <c r="FQ30" s="166">
        <v>37.9345</v>
      </c>
      <c r="FR30" s="166">
        <v>12.1</v>
      </c>
      <c r="FS30" s="166">
        <v>8.4602000000000004</v>
      </c>
      <c r="FT30" s="166">
        <v>0.86950000000000005</v>
      </c>
      <c r="FU30" s="166">
        <v>-4.8600000000000003</v>
      </c>
      <c r="FV30" s="166">
        <v>18.829999999999998</v>
      </c>
      <c r="FW30" s="166">
        <v>37.975200000000001</v>
      </c>
      <c r="FX30" s="167"/>
      <c r="FY30" s="166">
        <v>-0.58799999999999997</v>
      </c>
      <c r="FZ30" s="166">
        <v>4.5709999999999997</v>
      </c>
      <c r="GA30" s="167"/>
      <c r="GB30" s="166">
        <v>54.93</v>
      </c>
      <c r="GC30" s="166">
        <v>-55.178899999999999</v>
      </c>
      <c r="GD30" s="166">
        <v>-51.852400000000003</v>
      </c>
      <c r="GE30" s="166">
        <v>14.78</v>
      </c>
      <c r="GF30" s="166">
        <v>81.857399999999998</v>
      </c>
      <c r="GG30" s="166">
        <v>21.7</v>
      </c>
      <c r="GH30" s="166">
        <v>-23.616</v>
      </c>
      <c r="GI30" s="166">
        <v>-2.2218</v>
      </c>
      <c r="GJ30" s="166">
        <v>-2.1297999999999999</v>
      </c>
      <c r="GK30" s="166">
        <v>2.214</v>
      </c>
      <c r="GL30" s="167"/>
      <c r="GM30" s="167"/>
      <c r="GN30" s="166">
        <v>-2.5175999999999998</v>
      </c>
      <c r="GO30" s="166">
        <v>-41.585099999999997</v>
      </c>
      <c r="GP30" s="166">
        <v>18.578399999999998</v>
      </c>
      <c r="GQ30" s="166">
        <v>43.461599999999997</v>
      </c>
      <c r="GR30" s="166">
        <v>50.646999999999998</v>
      </c>
      <c r="GS30" s="166">
        <v>54.460500000000003</v>
      </c>
      <c r="GT30" s="166">
        <v>-143.81389999999999</v>
      </c>
      <c r="GU30" s="166">
        <v>-31.842400000000001</v>
      </c>
      <c r="GV30" s="166">
        <v>32.424500000000002</v>
      </c>
      <c r="GW30" s="166">
        <v>-73.392099999999999</v>
      </c>
      <c r="GX30" s="167"/>
      <c r="GY30" s="166">
        <v>13.0009</v>
      </c>
      <c r="GZ30" s="166">
        <v>12.617100000000001</v>
      </c>
      <c r="HA30" s="167"/>
      <c r="HB30" s="166">
        <v>0</v>
      </c>
      <c r="HC30" s="166">
        <v>69.193799999999996</v>
      </c>
      <c r="HD30" s="166">
        <v>147.1</v>
      </c>
      <c r="HE30" s="166">
        <v>-148.3098</v>
      </c>
      <c r="HF30" s="166">
        <v>-300.6764</v>
      </c>
      <c r="HG30" s="166">
        <v>302.27589999999998</v>
      </c>
      <c r="HH30" s="166">
        <v>143.75460000000001</v>
      </c>
      <c r="HI30" s="166">
        <v>0</v>
      </c>
      <c r="HJ30" s="166">
        <v>-65.382300000000001</v>
      </c>
      <c r="HK30" s="166">
        <v>-61.949399999999997</v>
      </c>
      <c r="HL30" s="166">
        <v>-53.979900000000001</v>
      </c>
      <c r="HM30" s="166">
        <v>81.526200000000003</v>
      </c>
      <c r="HN30" s="166">
        <v>82.641300000000001</v>
      </c>
      <c r="HO30" s="167"/>
      <c r="HP30" s="167"/>
      <c r="HQ30" s="166">
        <v>0.51910000000000001</v>
      </c>
      <c r="HR30" s="166">
        <v>0.44219999999999998</v>
      </c>
      <c r="HS30" s="166">
        <v>-6.1052</v>
      </c>
      <c r="HT30" s="166">
        <v>-5.7584</v>
      </c>
      <c r="HU30" s="166">
        <v>18.760000000000002</v>
      </c>
      <c r="HV30" s="166">
        <v>18.29</v>
      </c>
      <c r="HW30" s="166">
        <v>11.3</v>
      </c>
      <c r="HX30" s="166">
        <v>13.1</v>
      </c>
      <c r="HY30" s="166">
        <v>22.171199999999999</v>
      </c>
      <c r="HZ30" s="166">
        <v>-72.64</v>
      </c>
      <c r="IA30" s="166">
        <v>-335.77080000000001</v>
      </c>
      <c r="IB30" s="166">
        <v>77.701899999999995</v>
      </c>
      <c r="IC30" s="166">
        <v>77.317499999999995</v>
      </c>
      <c r="ID30" s="166">
        <v>10</v>
      </c>
      <c r="IE30" s="166">
        <v>-30.7</v>
      </c>
      <c r="IF30" s="166">
        <v>0.5</v>
      </c>
      <c r="IG30" s="166">
        <v>1.4</v>
      </c>
      <c r="IH30" s="167"/>
      <c r="II30" s="167"/>
      <c r="IJ30" s="166">
        <v>-140.25</v>
      </c>
      <c r="IK30" s="166">
        <v>-36.529400000000003</v>
      </c>
      <c r="IL30" s="166">
        <v>55.694400000000002</v>
      </c>
      <c r="IM30" s="166">
        <v>28.300699999999999</v>
      </c>
      <c r="IN30" s="167"/>
      <c r="IO30" s="166">
        <v>-23.2697</v>
      </c>
      <c r="IP30" s="166">
        <v>15.4964</v>
      </c>
      <c r="IQ30" s="166">
        <v>-138.4068</v>
      </c>
      <c r="IR30" s="166">
        <v>38.759099999999997</v>
      </c>
      <c r="IS30" s="166">
        <v>-23.021899999999999</v>
      </c>
      <c r="IT30" s="166">
        <v>176.8836</v>
      </c>
      <c r="IU30" s="166">
        <v>176.04130000000001</v>
      </c>
      <c r="IV30" s="166">
        <v>142.76060000000001</v>
      </c>
      <c r="IW30" s="166">
        <v>-52.51</v>
      </c>
      <c r="IX30" s="166">
        <v>-36.998699999999999</v>
      </c>
      <c r="IY30" s="166">
        <v>-84.029300000000006</v>
      </c>
      <c r="IZ30" s="166">
        <v>86.457599999999999</v>
      </c>
      <c r="JA30" s="166">
        <v>-7.9363999999999999</v>
      </c>
      <c r="JB30" s="166">
        <v>13.417</v>
      </c>
      <c r="JC30" s="166">
        <v>11.04</v>
      </c>
      <c r="JD30" s="167"/>
      <c r="JE30" s="166">
        <v>7.8159999999999998</v>
      </c>
      <c r="JF30" s="166">
        <v>-11.44</v>
      </c>
      <c r="JG30" s="166">
        <v>-2.48</v>
      </c>
      <c r="JH30" s="167"/>
      <c r="JI30" s="166">
        <v>2.2292999999999998</v>
      </c>
      <c r="JJ30" s="166">
        <v>-6.0349000000000004</v>
      </c>
      <c r="JK30" s="166">
        <v>-41.542700000000004</v>
      </c>
      <c r="JL30" s="166">
        <v>16.2</v>
      </c>
      <c r="JM30" s="166">
        <v>52.39</v>
      </c>
      <c r="JN30" s="166">
        <v>51.552999999999997</v>
      </c>
      <c r="JO30" s="166">
        <v>11.3927</v>
      </c>
      <c r="JP30" s="167"/>
      <c r="JQ30" s="166">
        <v>53.525500000000001</v>
      </c>
      <c r="JR30" s="166">
        <v>53.399700000000003</v>
      </c>
      <c r="JS30" s="166">
        <v>52.578699999999998</v>
      </c>
      <c r="JT30" s="167"/>
      <c r="JU30" s="166">
        <v>31.8</v>
      </c>
      <c r="JV30" s="166">
        <v>15.6309</v>
      </c>
      <c r="JW30" s="166">
        <v>8.0500000000000007</v>
      </c>
      <c r="JX30" s="167"/>
      <c r="JY30" s="166">
        <v>-54.284599999999998</v>
      </c>
      <c r="JZ30" s="166">
        <v>82.822699999999998</v>
      </c>
      <c r="KA30" s="166">
        <v>62.102400000000003</v>
      </c>
      <c r="KB30" s="166">
        <v>-54.454999999999998</v>
      </c>
      <c r="KC30" s="166">
        <v>-81.311700000000002</v>
      </c>
      <c r="KD30" s="166">
        <v>52.969200000000001</v>
      </c>
      <c r="KE30" s="166">
        <v>28.505099999999999</v>
      </c>
      <c r="KF30" s="166">
        <v>-42.1</v>
      </c>
      <c r="KG30" s="166">
        <v>41.8</v>
      </c>
      <c r="KH30" s="166">
        <v>-153.7379</v>
      </c>
      <c r="KI30" s="166">
        <v>212.05520000000001</v>
      </c>
    </row>
    <row r="31" spans="1:295" ht="18" customHeight="1" x14ac:dyDescent="0.3">
      <c r="A31" s="162" t="s">
        <v>62</v>
      </c>
      <c r="B31" s="162" t="s">
        <v>831</v>
      </c>
      <c r="C31" s="166">
        <v>0</v>
      </c>
      <c r="D31" s="166">
        <v>17.278400000000001</v>
      </c>
      <c r="E31" s="166">
        <v>-23.6922</v>
      </c>
      <c r="F31" s="166">
        <v>11.1189</v>
      </c>
      <c r="G31" s="166">
        <v>17.794499999999999</v>
      </c>
      <c r="H31" s="167"/>
      <c r="I31" s="166">
        <v>59.488199999999999</v>
      </c>
      <c r="J31" s="166">
        <v>-114.2298</v>
      </c>
      <c r="K31" s="166">
        <v>66.246300000000005</v>
      </c>
      <c r="L31" s="166">
        <v>33.470999999999997</v>
      </c>
      <c r="M31" s="167"/>
      <c r="N31" s="167"/>
      <c r="O31" s="166">
        <v>-73.897999999999996</v>
      </c>
      <c r="P31" s="166">
        <v>68.2</v>
      </c>
      <c r="Q31" s="166">
        <v>21.527999999999999</v>
      </c>
      <c r="R31" s="166">
        <v>-68.2</v>
      </c>
      <c r="S31" s="166">
        <v>13.5648</v>
      </c>
      <c r="T31" s="166">
        <v>51.239600000000003</v>
      </c>
      <c r="U31" s="166">
        <v>18.4559</v>
      </c>
      <c r="V31" s="166">
        <v>18.642299999999999</v>
      </c>
      <c r="W31" s="166">
        <v>30.895900000000001</v>
      </c>
      <c r="X31" s="166">
        <v>15.291</v>
      </c>
      <c r="Y31" s="166">
        <v>6.0462999999999996</v>
      </c>
      <c r="Z31" s="166">
        <v>7.9862000000000002</v>
      </c>
      <c r="AA31" s="167"/>
      <c r="AB31" s="167"/>
      <c r="AC31" s="166">
        <v>-55.31</v>
      </c>
      <c r="AD31" s="166">
        <v>-55.48</v>
      </c>
      <c r="AE31" s="167"/>
      <c r="AF31" s="166">
        <v>-79.92</v>
      </c>
      <c r="AG31" s="166">
        <v>72.599999999999994</v>
      </c>
      <c r="AH31" s="166">
        <v>12.420999999999999</v>
      </c>
      <c r="AI31" s="166">
        <v>0.19700000000000001</v>
      </c>
      <c r="AJ31" s="168">
        <v>-53.51</v>
      </c>
      <c r="AK31" s="166">
        <v>-52.98</v>
      </c>
      <c r="AL31" s="166">
        <v>-37.21</v>
      </c>
      <c r="AM31" s="166">
        <v>53.51</v>
      </c>
      <c r="AN31" s="166">
        <v>53.73</v>
      </c>
      <c r="AO31" s="166">
        <v>18.9404</v>
      </c>
      <c r="AP31" s="166">
        <v>-0.5363</v>
      </c>
      <c r="AQ31" s="166">
        <v>73.615700000000004</v>
      </c>
      <c r="AR31" s="166">
        <v>76.635199999999998</v>
      </c>
      <c r="AS31" s="166">
        <v>84.419499999999999</v>
      </c>
      <c r="AT31" s="166">
        <v>-53.315800000000003</v>
      </c>
      <c r="AU31" s="166">
        <v>-53.176000000000002</v>
      </c>
      <c r="AV31" s="166">
        <v>26.340199999999999</v>
      </c>
      <c r="AW31" s="166">
        <v>25.5121</v>
      </c>
      <c r="AX31" s="166">
        <v>0</v>
      </c>
      <c r="AY31" s="166">
        <v>115.8747</v>
      </c>
      <c r="AZ31" s="166">
        <v>30.904800000000002</v>
      </c>
      <c r="BA31" s="166">
        <v>32.524000000000001</v>
      </c>
      <c r="BB31" s="166">
        <v>-679.43619999999999</v>
      </c>
      <c r="BC31" s="166">
        <v>-3.4781</v>
      </c>
      <c r="BD31" s="166">
        <v>-11.6</v>
      </c>
      <c r="BE31" s="166">
        <v>-11.7</v>
      </c>
      <c r="BF31" s="166">
        <v>61.026400000000002</v>
      </c>
      <c r="BG31" s="166">
        <v>59.236199999999997</v>
      </c>
      <c r="BH31" s="166">
        <v>-11.6907</v>
      </c>
      <c r="BI31" s="167"/>
      <c r="BJ31" s="166">
        <v>-81.834400000000002</v>
      </c>
      <c r="BK31" s="166">
        <v>5.9527000000000001</v>
      </c>
      <c r="BL31" s="166">
        <v>-1.7976000000000001</v>
      </c>
      <c r="BM31" s="166">
        <v>-3.4117000000000002</v>
      </c>
      <c r="BN31" s="166">
        <v>722.92219999999998</v>
      </c>
      <c r="BO31" s="166">
        <v>145.39009999999999</v>
      </c>
      <c r="BP31" s="166">
        <v>145.60380000000001</v>
      </c>
      <c r="BQ31" s="166">
        <v>-622.48569999999995</v>
      </c>
      <c r="BR31" s="166">
        <v>664.49980000000005</v>
      </c>
      <c r="BS31" s="167"/>
      <c r="BT31" s="166">
        <v>-59.172699999999999</v>
      </c>
      <c r="BU31" s="166">
        <v>60.719900000000003</v>
      </c>
      <c r="BV31" s="166">
        <v>103.6277</v>
      </c>
      <c r="BW31" s="166">
        <v>31.95</v>
      </c>
      <c r="BX31" s="166">
        <v>32.090000000000003</v>
      </c>
      <c r="BY31" s="166">
        <v>70.62</v>
      </c>
      <c r="BZ31" s="166">
        <v>83.78</v>
      </c>
      <c r="CA31" s="166">
        <v>-9.5068000000000001</v>
      </c>
      <c r="CB31" s="166">
        <v>-9.2387999999999995</v>
      </c>
      <c r="CC31" s="166">
        <v>63.787599999999998</v>
      </c>
      <c r="CD31" s="166">
        <v>63.395800000000001</v>
      </c>
      <c r="CE31" s="166">
        <v>-5.6235999999999997</v>
      </c>
      <c r="CF31" s="166">
        <v>-146.75720000000001</v>
      </c>
      <c r="CG31" s="166">
        <v>-146.0729</v>
      </c>
      <c r="CH31" s="166">
        <v>12.067299999999999</v>
      </c>
      <c r="CI31" s="167"/>
      <c r="CJ31" s="167"/>
      <c r="CK31" s="167"/>
      <c r="CL31" s="166">
        <v>151.19999999999999</v>
      </c>
      <c r="CM31" s="166">
        <v>137.19999999999999</v>
      </c>
      <c r="CN31" s="166">
        <v>-15.91</v>
      </c>
      <c r="CO31" s="166">
        <v>71.525700000000001</v>
      </c>
      <c r="CP31" s="166">
        <v>69.571600000000004</v>
      </c>
      <c r="CQ31" s="166">
        <v>69.677300000000002</v>
      </c>
      <c r="CR31" s="166">
        <v>-5.0777000000000001</v>
      </c>
      <c r="CS31" s="166">
        <v>-5.0225</v>
      </c>
      <c r="CT31" s="167"/>
      <c r="CU31" s="166">
        <v>-109.9978</v>
      </c>
      <c r="CV31" s="166">
        <v>122.3698</v>
      </c>
      <c r="CW31" s="166">
        <v>14.6213</v>
      </c>
      <c r="CX31" s="166">
        <v>78.459999999999994</v>
      </c>
      <c r="CY31" s="166">
        <v>41.02</v>
      </c>
      <c r="CZ31" s="166">
        <v>65.866699999999994</v>
      </c>
      <c r="DA31" s="166">
        <v>62.553400000000003</v>
      </c>
      <c r="DB31" s="166">
        <v>-33.869999999999997</v>
      </c>
      <c r="DC31" s="166">
        <v>-8.9855999999999998</v>
      </c>
      <c r="DD31" s="167"/>
      <c r="DE31" s="167"/>
      <c r="DF31" s="166">
        <v>-115.6108</v>
      </c>
      <c r="DG31" s="166">
        <v>-15.7156</v>
      </c>
      <c r="DH31" s="166">
        <v>-20.962499999999999</v>
      </c>
      <c r="DI31" s="166">
        <v>-167.9</v>
      </c>
      <c r="DJ31" s="167"/>
      <c r="DK31" s="166">
        <v>24.963699999999999</v>
      </c>
      <c r="DL31" s="167"/>
      <c r="DM31" s="166">
        <v>70.931200000000004</v>
      </c>
      <c r="DN31" s="166">
        <v>90.252700000000004</v>
      </c>
      <c r="DO31" s="166">
        <v>63.27</v>
      </c>
      <c r="DP31" s="166">
        <v>-10.43</v>
      </c>
      <c r="DQ31" s="166">
        <v>62.976500000000001</v>
      </c>
      <c r="DR31" s="166">
        <v>114.47150000000001</v>
      </c>
      <c r="DS31" s="166">
        <v>-22.44</v>
      </c>
      <c r="DT31" s="166">
        <v>-22.6</v>
      </c>
      <c r="DU31" s="166">
        <v>105.51</v>
      </c>
      <c r="DV31" s="166">
        <v>51.77</v>
      </c>
      <c r="DW31" s="166">
        <v>115.4909</v>
      </c>
      <c r="DX31" s="166">
        <v>112.2</v>
      </c>
      <c r="DY31" s="166">
        <v>25.698</v>
      </c>
      <c r="DZ31" s="166">
        <v>25.318200000000001</v>
      </c>
      <c r="EA31" s="166">
        <v>245.59059999999999</v>
      </c>
      <c r="EB31" s="166">
        <v>201.2791</v>
      </c>
      <c r="EC31" s="166">
        <v>195.37909999999999</v>
      </c>
      <c r="ED31" s="166">
        <v>198.8383</v>
      </c>
      <c r="EE31" s="166">
        <v>105.61669999999999</v>
      </c>
      <c r="EF31" s="166">
        <v>93.212299999999999</v>
      </c>
      <c r="EG31" s="166">
        <v>-20.004000000000001</v>
      </c>
      <c r="EH31" s="166">
        <v>638.6182</v>
      </c>
      <c r="EI31" s="166">
        <v>63.200099999999999</v>
      </c>
      <c r="EJ31" s="167"/>
      <c r="EK31" s="166">
        <v>-32.370399999999997</v>
      </c>
      <c r="EL31" s="166">
        <v>-29.453800000000001</v>
      </c>
      <c r="EM31" s="166">
        <v>-18.810099999999998</v>
      </c>
      <c r="EN31" s="166">
        <v>7.7835000000000001</v>
      </c>
      <c r="EO31" s="166">
        <v>7.1683000000000003</v>
      </c>
      <c r="EP31" s="166">
        <v>169.02</v>
      </c>
      <c r="EQ31" s="166">
        <v>-48.978299999999997</v>
      </c>
      <c r="ER31" s="166">
        <v>-49.590600000000002</v>
      </c>
      <c r="ES31" s="166">
        <v>-54.350900000000003</v>
      </c>
      <c r="ET31" s="166">
        <v>15.43</v>
      </c>
      <c r="EU31" s="166">
        <v>-14.22</v>
      </c>
      <c r="EV31" s="166">
        <v>104</v>
      </c>
      <c r="EW31" s="166">
        <v>17.100999999999999</v>
      </c>
      <c r="EX31" s="166">
        <v>-55.673000000000002</v>
      </c>
      <c r="EY31" s="166">
        <v>-35.962899999999998</v>
      </c>
      <c r="EZ31" s="166">
        <v>-34.648600000000002</v>
      </c>
      <c r="FA31" s="166">
        <v>9.8831000000000007</v>
      </c>
      <c r="FB31" s="166">
        <v>-89.519900000000007</v>
      </c>
      <c r="FC31" s="166">
        <v>58.124600000000001</v>
      </c>
      <c r="FD31" s="166">
        <v>22.085100000000001</v>
      </c>
      <c r="FE31" s="167"/>
      <c r="FF31" s="166">
        <v>21.4465</v>
      </c>
      <c r="FG31" s="166">
        <v>30.9771</v>
      </c>
      <c r="FH31" s="166">
        <v>31.7668</v>
      </c>
      <c r="FI31" s="166">
        <v>29.217099999999999</v>
      </c>
      <c r="FJ31" s="166">
        <v>9.0426000000000002</v>
      </c>
      <c r="FK31" s="166">
        <v>10.382300000000001</v>
      </c>
      <c r="FL31" s="166">
        <v>94.277900000000002</v>
      </c>
      <c r="FM31" s="166">
        <v>-24.367999999999999</v>
      </c>
      <c r="FN31" s="166">
        <v>-24.218699999999998</v>
      </c>
      <c r="FO31" s="166">
        <v>57.034700000000001</v>
      </c>
      <c r="FP31" s="166">
        <v>64.271299999999997</v>
      </c>
      <c r="FQ31" s="166">
        <v>35.063400000000001</v>
      </c>
      <c r="FR31" s="166">
        <v>16.28</v>
      </c>
      <c r="FS31" s="166">
        <v>10.979799999999999</v>
      </c>
      <c r="FT31" s="166">
        <v>0.91579999999999995</v>
      </c>
      <c r="FU31" s="166">
        <v>-6.54</v>
      </c>
      <c r="FV31" s="166">
        <v>18.87</v>
      </c>
      <c r="FW31" s="166">
        <v>35.2134</v>
      </c>
      <c r="FX31" s="167"/>
      <c r="FY31" s="166">
        <v>-0.49</v>
      </c>
      <c r="FZ31" s="166">
        <v>4.4630000000000001</v>
      </c>
      <c r="GA31" s="167"/>
      <c r="GB31" s="166">
        <v>55.67</v>
      </c>
      <c r="GC31" s="166">
        <v>-62.235100000000003</v>
      </c>
      <c r="GD31" s="166">
        <v>-56.169800000000002</v>
      </c>
      <c r="GE31" s="166">
        <v>14.09</v>
      </c>
      <c r="GF31" s="166">
        <v>82.557100000000005</v>
      </c>
      <c r="GG31" s="166">
        <v>24.1</v>
      </c>
      <c r="GH31" s="166">
        <v>-24.092400000000001</v>
      </c>
      <c r="GI31" s="166">
        <v>-2.4093</v>
      </c>
      <c r="GJ31" s="166">
        <v>-2.4022000000000001</v>
      </c>
      <c r="GK31" s="166">
        <v>2.2201</v>
      </c>
      <c r="GL31" s="167"/>
      <c r="GM31" s="167"/>
      <c r="GN31" s="166">
        <v>-3.1619999999999999</v>
      </c>
      <c r="GO31" s="166">
        <v>-42.853299999999997</v>
      </c>
      <c r="GP31" s="166">
        <v>20.302399999999999</v>
      </c>
      <c r="GQ31" s="166">
        <v>44.990299999999998</v>
      </c>
      <c r="GR31" s="166">
        <v>56.408200000000001</v>
      </c>
      <c r="GS31" s="166">
        <v>58.43</v>
      </c>
      <c r="GT31" s="166">
        <v>-153.88579999999999</v>
      </c>
      <c r="GU31" s="166">
        <v>-32.006700000000002</v>
      </c>
      <c r="GV31" s="166">
        <v>33.180700000000002</v>
      </c>
      <c r="GW31" s="166">
        <v>-73.964500000000001</v>
      </c>
      <c r="GX31" s="166">
        <v>11.023300000000001</v>
      </c>
      <c r="GY31" s="166">
        <v>13.244999999999999</v>
      </c>
      <c r="GZ31" s="166">
        <v>13.007300000000001</v>
      </c>
      <c r="HA31" s="166">
        <v>12.4124</v>
      </c>
      <c r="HB31" s="166">
        <v>0</v>
      </c>
      <c r="HC31" s="166">
        <v>114.64879999999999</v>
      </c>
      <c r="HD31" s="166">
        <v>104.8</v>
      </c>
      <c r="HE31" s="166">
        <v>-104.3036</v>
      </c>
      <c r="HF31" s="166">
        <v>-224.6086</v>
      </c>
      <c r="HG31" s="166">
        <v>228.09180000000001</v>
      </c>
      <c r="HH31" s="166">
        <v>100.74169999999999</v>
      </c>
      <c r="HI31" s="166">
        <v>0</v>
      </c>
      <c r="HJ31" s="166">
        <v>-107.1893</v>
      </c>
      <c r="HK31" s="166">
        <v>-60.035299999999999</v>
      </c>
      <c r="HL31" s="166">
        <v>-52.921700000000001</v>
      </c>
      <c r="HM31" s="166">
        <v>77.171599999999998</v>
      </c>
      <c r="HN31" s="166">
        <v>77.309299999999993</v>
      </c>
      <c r="HO31" s="167"/>
      <c r="HP31" s="167"/>
      <c r="HQ31" s="166">
        <v>3.9799000000000002</v>
      </c>
      <c r="HR31" s="166">
        <v>3.859</v>
      </c>
      <c r="HS31" s="166">
        <v>-7.4865000000000004</v>
      </c>
      <c r="HT31" s="166">
        <v>-7.0773000000000001</v>
      </c>
      <c r="HU31" s="166">
        <v>25.54</v>
      </c>
      <c r="HV31" s="166">
        <v>26.55</v>
      </c>
      <c r="HW31" s="166">
        <v>12.4</v>
      </c>
      <c r="HX31" s="166">
        <v>12.4</v>
      </c>
      <c r="HY31" s="166">
        <v>21.720500000000001</v>
      </c>
      <c r="HZ31" s="166">
        <v>-73.599999999999994</v>
      </c>
      <c r="IA31" s="166">
        <v>-328.28519999999997</v>
      </c>
      <c r="IB31" s="166">
        <v>80.326800000000006</v>
      </c>
      <c r="IC31" s="166">
        <v>80.089799999999997</v>
      </c>
      <c r="ID31" s="166">
        <v>9.9</v>
      </c>
      <c r="IE31" s="166">
        <v>-34.200000000000003</v>
      </c>
      <c r="IF31" s="166">
        <v>-1.9</v>
      </c>
      <c r="IG31" s="166">
        <v>-1.9</v>
      </c>
      <c r="IH31" s="167"/>
      <c r="II31" s="167"/>
      <c r="IJ31" s="166">
        <v>-93.107500000000002</v>
      </c>
      <c r="IK31" s="166">
        <v>-38.599499999999999</v>
      </c>
      <c r="IL31" s="166">
        <v>35.316099999999999</v>
      </c>
      <c r="IM31" s="166">
        <v>14.538500000000001</v>
      </c>
      <c r="IN31" s="167"/>
      <c r="IO31" s="166">
        <v>-9.4839000000000002</v>
      </c>
      <c r="IP31" s="166">
        <v>1.5782</v>
      </c>
      <c r="IQ31" s="166">
        <v>-135.57390000000001</v>
      </c>
      <c r="IR31" s="166">
        <v>37.975000000000001</v>
      </c>
      <c r="IS31" s="166">
        <v>-7.2979000000000003</v>
      </c>
      <c r="IT31" s="166">
        <v>173.34370000000001</v>
      </c>
      <c r="IU31" s="166">
        <v>172.29480000000001</v>
      </c>
      <c r="IV31" s="166">
        <v>131.85400000000001</v>
      </c>
      <c r="IW31" s="166">
        <v>-29.8748</v>
      </c>
      <c r="IX31" s="166">
        <v>-38.410800000000002</v>
      </c>
      <c r="IY31" s="166">
        <v>-62.454000000000001</v>
      </c>
      <c r="IZ31" s="166">
        <v>63.618099999999998</v>
      </c>
      <c r="JA31" s="166">
        <v>-8.6752000000000002</v>
      </c>
      <c r="JB31" s="166">
        <v>16.731999999999999</v>
      </c>
      <c r="JC31" s="166">
        <v>10</v>
      </c>
      <c r="JD31" s="167"/>
      <c r="JE31" s="167"/>
      <c r="JF31" s="166">
        <v>-10</v>
      </c>
      <c r="JG31" s="166">
        <v>-3.52</v>
      </c>
      <c r="JH31" s="167"/>
      <c r="JI31" s="166">
        <v>3.9567000000000001</v>
      </c>
      <c r="JJ31" s="166">
        <v>-8.4946999999999999</v>
      </c>
      <c r="JK31" s="166">
        <v>-41.661700000000003</v>
      </c>
      <c r="JL31" s="166">
        <v>18.5</v>
      </c>
      <c r="JM31" s="166">
        <v>51.572000000000003</v>
      </c>
      <c r="JN31" s="166">
        <v>51.819000000000003</v>
      </c>
      <c r="JO31" s="167"/>
      <c r="JP31" s="167"/>
      <c r="JQ31" s="166">
        <v>50.8613</v>
      </c>
      <c r="JR31" s="166">
        <v>50.606400000000001</v>
      </c>
      <c r="JS31" s="166">
        <v>53.714799999999997</v>
      </c>
      <c r="JT31" s="167"/>
      <c r="JU31" s="166">
        <v>35.200000000000003</v>
      </c>
      <c r="JV31" s="166">
        <v>16.655899999999999</v>
      </c>
      <c r="JW31" s="166">
        <v>8.1300000000000008</v>
      </c>
      <c r="JX31" s="167"/>
      <c r="JY31" s="166">
        <v>-53.373199999999997</v>
      </c>
      <c r="JZ31" s="166">
        <v>82.006200000000007</v>
      </c>
      <c r="KA31" s="166">
        <v>61.670699999999997</v>
      </c>
      <c r="KB31" s="166">
        <v>-52.388500000000001</v>
      </c>
      <c r="KC31" s="166">
        <v>-80.521900000000002</v>
      </c>
      <c r="KD31" s="166">
        <v>51.5304</v>
      </c>
      <c r="KE31" s="166">
        <v>29.358899999999998</v>
      </c>
      <c r="KF31" s="166">
        <v>-45</v>
      </c>
      <c r="KG31" s="166">
        <v>44.3</v>
      </c>
      <c r="KH31" s="166">
        <v>-124.96980000000001</v>
      </c>
      <c r="KI31" s="166">
        <v>180.3322</v>
      </c>
    </row>
    <row r="32" spans="1:295" ht="18" customHeight="1" x14ac:dyDescent="0.3">
      <c r="A32" s="162" t="s">
        <v>62</v>
      </c>
      <c r="B32" s="162" t="s">
        <v>832</v>
      </c>
      <c r="C32" s="169">
        <v>0</v>
      </c>
      <c r="D32" s="170"/>
      <c r="E32" s="169">
        <v>-24.0215</v>
      </c>
      <c r="F32" s="169">
        <v>11.638999999999999</v>
      </c>
      <c r="G32" s="169">
        <v>19.1556</v>
      </c>
      <c r="H32" s="170"/>
      <c r="I32" s="169">
        <v>60.7729</v>
      </c>
      <c r="J32" s="169">
        <v>-117.9312</v>
      </c>
      <c r="K32" s="169">
        <v>66.773700000000005</v>
      </c>
      <c r="L32" s="169">
        <v>33.692999999999998</v>
      </c>
      <c r="M32" s="170"/>
      <c r="N32" s="170"/>
      <c r="O32" s="169">
        <v>-74.275999999999996</v>
      </c>
      <c r="P32" s="170"/>
      <c r="Q32" s="169">
        <v>20.7</v>
      </c>
      <c r="R32" s="169">
        <v>-68.2</v>
      </c>
      <c r="S32" s="170"/>
      <c r="T32" s="169">
        <v>53.642400000000002</v>
      </c>
      <c r="U32" s="169">
        <v>18.133400000000002</v>
      </c>
      <c r="V32" s="169">
        <v>18.419799999999999</v>
      </c>
      <c r="W32" s="169">
        <v>30.606000000000002</v>
      </c>
      <c r="X32" s="169">
        <v>15.564500000000001</v>
      </c>
      <c r="Y32" s="169">
        <v>5.8178000000000001</v>
      </c>
      <c r="Z32" s="169">
        <v>6.7634999999999996</v>
      </c>
      <c r="AA32" s="170"/>
      <c r="AB32" s="170"/>
      <c r="AC32" s="169">
        <v>-55.52</v>
      </c>
      <c r="AD32" s="169">
        <v>-55.84</v>
      </c>
      <c r="AE32" s="170"/>
      <c r="AF32" s="169">
        <v>-77.7</v>
      </c>
      <c r="AG32" s="170"/>
      <c r="AH32" s="169">
        <v>12.601000000000001</v>
      </c>
      <c r="AI32" s="169">
        <v>0.20200000000000001</v>
      </c>
      <c r="AJ32" s="171">
        <v>-50.5</v>
      </c>
      <c r="AK32" s="169">
        <v>-50.06</v>
      </c>
      <c r="AL32" s="169">
        <v>-46.78</v>
      </c>
      <c r="AM32" s="169">
        <v>50.5</v>
      </c>
      <c r="AN32" s="169">
        <v>50.74</v>
      </c>
      <c r="AO32" s="169">
        <v>19.1205</v>
      </c>
      <c r="AP32" s="169">
        <v>-0.65429999999999999</v>
      </c>
      <c r="AQ32" s="169">
        <v>75.820300000000003</v>
      </c>
      <c r="AR32" s="169">
        <v>78.461200000000005</v>
      </c>
      <c r="AS32" s="169">
        <v>84.8245</v>
      </c>
      <c r="AT32" s="169">
        <v>-49.0291</v>
      </c>
      <c r="AU32" s="169">
        <v>-48.755600000000001</v>
      </c>
      <c r="AV32" s="169">
        <v>9.9624000000000006</v>
      </c>
      <c r="AW32" s="169">
        <v>9.9986999999999995</v>
      </c>
      <c r="AX32" s="169">
        <v>0</v>
      </c>
      <c r="AY32" s="169">
        <v>122.4387</v>
      </c>
      <c r="AZ32" s="169">
        <v>18.165400000000002</v>
      </c>
      <c r="BA32" s="169">
        <v>17.601900000000001</v>
      </c>
      <c r="BB32" s="169">
        <v>-659.55690000000004</v>
      </c>
      <c r="BC32" s="169">
        <v>-3.5047000000000001</v>
      </c>
      <c r="BD32" s="169">
        <v>-11.9</v>
      </c>
      <c r="BE32" s="169">
        <v>-11.8</v>
      </c>
      <c r="BF32" s="169">
        <v>55.209699999999998</v>
      </c>
      <c r="BG32" s="169">
        <v>54.267499999999998</v>
      </c>
      <c r="BH32" s="169">
        <v>-11.766500000000001</v>
      </c>
      <c r="BI32" s="170"/>
      <c r="BJ32" s="169">
        <v>-76.530299999999997</v>
      </c>
      <c r="BK32" s="169">
        <v>5.6261000000000001</v>
      </c>
      <c r="BL32" s="169">
        <v>-1.8668</v>
      </c>
      <c r="BM32" s="169">
        <v>-3.4948999999999999</v>
      </c>
      <c r="BN32" s="169">
        <v>715.50620000000004</v>
      </c>
      <c r="BO32" s="169">
        <v>151.86009999999999</v>
      </c>
      <c r="BP32" s="169">
        <v>152.31780000000001</v>
      </c>
      <c r="BQ32" s="169">
        <v>-629.31119999999999</v>
      </c>
      <c r="BR32" s="169">
        <v>667.27719999999999</v>
      </c>
      <c r="BS32" s="170"/>
      <c r="BT32" s="169">
        <v>-49.699399999999997</v>
      </c>
      <c r="BU32" s="169">
        <v>51.037700000000001</v>
      </c>
      <c r="BV32" s="169">
        <v>104.30629999999999</v>
      </c>
      <c r="BW32" s="169">
        <v>31.74</v>
      </c>
      <c r="BX32" s="169">
        <v>32.479999999999997</v>
      </c>
      <c r="BY32" s="169">
        <v>71.36</v>
      </c>
      <c r="BZ32" s="170"/>
      <c r="CA32" s="169">
        <v>-13.2576</v>
      </c>
      <c r="CB32" s="169">
        <v>-12.989599999999999</v>
      </c>
      <c r="CC32" s="169">
        <v>62.633099999999999</v>
      </c>
      <c r="CD32" s="169">
        <v>62.880200000000002</v>
      </c>
      <c r="CE32" s="169">
        <v>-4.7308000000000003</v>
      </c>
      <c r="CF32" s="169">
        <v>-144.61279999999999</v>
      </c>
      <c r="CG32" s="169">
        <v>-145.50399999999999</v>
      </c>
      <c r="CH32" s="169">
        <v>12.237399999999999</v>
      </c>
      <c r="CI32" s="170"/>
      <c r="CJ32" s="170"/>
      <c r="CK32" s="170"/>
      <c r="CL32" s="169">
        <v>151.80000000000001</v>
      </c>
      <c r="CM32" s="169">
        <v>137.6</v>
      </c>
      <c r="CN32" s="169">
        <v>-16.059999999999999</v>
      </c>
      <c r="CO32" s="169">
        <v>72.084599999999995</v>
      </c>
      <c r="CP32" s="169">
        <v>71.507499999999993</v>
      </c>
      <c r="CQ32" s="169">
        <v>70.684899999999999</v>
      </c>
      <c r="CR32" s="169">
        <v>-2.2202999999999999</v>
      </c>
      <c r="CS32" s="169">
        <v>-2.2970999999999999</v>
      </c>
      <c r="CT32" s="170"/>
      <c r="CU32" s="169">
        <v>-114.0669</v>
      </c>
      <c r="CV32" s="169">
        <v>122.50749999999999</v>
      </c>
      <c r="CW32" s="169">
        <v>14.768800000000001</v>
      </c>
      <c r="CX32" s="169">
        <v>76.510000000000005</v>
      </c>
      <c r="CY32" s="169">
        <v>40.36</v>
      </c>
      <c r="CZ32" s="169">
        <v>66.569800000000001</v>
      </c>
      <c r="DA32" s="170"/>
      <c r="DB32" s="169">
        <v>-33.96</v>
      </c>
      <c r="DC32" s="169">
        <v>-8.7090999999999994</v>
      </c>
      <c r="DD32" s="170"/>
      <c r="DE32" s="170"/>
      <c r="DF32" s="169">
        <v>-115.8736</v>
      </c>
      <c r="DG32" s="169">
        <v>-15.162000000000001</v>
      </c>
      <c r="DH32" s="169">
        <v>-20.954000000000001</v>
      </c>
      <c r="DI32" s="169">
        <v>-171.9</v>
      </c>
      <c r="DJ32" s="170"/>
      <c r="DK32" s="169">
        <v>25.0076</v>
      </c>
      <c r="DL32" s="170"/>
      <c r="DM32" s="169">
        <v>71.870500000000007</v>
      </c>
      <c r="DN32" s="170"/>
      <c r="DO32" s="169">
        <v>63.94</v>
      </c>
      <c r="DP32" s="169">
        <v>-10.45</v>
      </c>
      <c r="DQ32" s="169">
        <v>62.387500000000003</v>
      </c>
      <c r="DR32" s="169">
        <v>114.8365</v>
      </c>
      <c r="DS32" s="169">
        <v>-21.73</v>
      </c>
      <c r="DT32" s="169">
        <v>-21.87</v>
      </c>
      <c r="DU32" s="169">
        <v>109.3</v>
      </c>
      <c r="DV32" s="169">
        <v>52.1</v>
      </c>
      <c r="DW32" s="169">
        <v>116.7273</v>
      </c>
      <c r="DX32" s="169">
        <v>113.98180000000001</v>
      </c>
      <c r="DY32" s="169">
        <v>25.055199999999999</v>
      </c>
      <c r="DZ32" s="169">
        <v>23.627300000000002</v>
      </c>
      <c r="EA32" s="169">
        <v>248.12139999999999</v>
      </c>
      <c r="EB32" s="169">
        <v>202.8075</v>
      </c>
      <c r="EC32" s="169">
        <v>195.9144</v>
      </c>
      <c r="ED32" s="169">
        <v>200.8141</v>
      </c>
      <c r="EE32" s="169">
        <v>101.619</v>
      </c>
      <c r="EF32" s="169">
        <v>89.785200000000003</v>
      </c>
      <c r="EG32" s="169">
        <v>-20.454999999999998</v>
      </c>
      <c r="EH32" s="169">
        <v>645.37260000000003</v>
      </c>
      <c r="EI32" s="169">
        <v>50.186799999999998</v>
      </c>
      <c r="EJ32" s="170"/>
      <c r="EK32" s="169">
        <v>-30.337700000000002</v>
      </c>
      <c r="EL32" s="169">
        <v>-27.796099999999999</v>
      </c>
      <c r="EM32" s="169">
        <v>-16.916499999999999</v>
      </c>
      <c r="EN32" s="169">
        <v>6.2187000000000001</v>
      </c>
      <c r="EO32" s="169">
        <v>6.6167999999999996</v>
      </c>
      <c r="EP32" s="169">
        <v>145.97999999999999</v>
      </c>
      <c r="EQ32" s="169">
        <v>-47.293900000000001</v>
      </c>
      <c r="ER32" s="169">
        <v>-48.4529</v>
      </c>
      <c r="ES32" s="169">
        <v>-50.786900000000003</v>
      </c>
      <c r="ET32" s="169">
        <v>0</v>
      </c>
      <c r="EU32" s="169">
        <v>-12.41</v>
      </c>
      <c r="EV32" s="169">
        <v>115.9</v>
      </c>
      <c r="EW32" s="169">
        <v>17.4193</v>
      </c>
      <c r="EX32" s="169">
        <v>-59.684100000000001</v>
      </c>
      <c r="EY32" s="169">
        <v>-33.803199999999997</v>
      </c>
      <c r="EZ32" s="169">
        <v>-33.216900000000003</v>
      </c>
      <c r="FA32" s="169">
        <v>5.0053999999999998</v>
      </c>
      <c r="FB32" s="169">
        <v>-83.421999999999997</v>
      </c>
      <c r="FC32" s="169">
        <v>53.033099999999997</v>
      </c>
      <c r="FD32" s="169">
        <v>22.4129</v>
      </c>
      <c r="FE32" s="170"/>
      <c r="FF32" s="169">
        <v>22.003499999999999</v>
      </c>
      <c r="FG32" s="169">
        <v>30.0992</v>
      </c>
      <c r="FH32" s="169">
        <v>31.933</v>
      </c>
      <c r="FI32" s="169">
        <v>29.922799999999999</v>
      </c>
      <c r="FJ32" s="169">
        <v>12.056900000000001</v>
      </c>
      <c r="FK32" s="169">
        <v>12.3918</v>
      </c>
      <c r="FL32" s="169">
        <v>101.3111</v>
      </c>
      <c r="FM32" s="169">
        <v>-23.204699999999999</v>
      </c>
      <c r="FN32" s="169">
        <v>-23.0898</v>
      </c>
      <c r="FO32" s="169">
        <v>55</v>
      </c>
      <c r="FP32" s="169">
        <v>57.831600000000002</v>
      </c>
      <c r="FQ32" s="169">
        <v>39.538600000000002</v>
      </c>
      <c r="FR32" s="169">
        <v>11.92</v>
      </c>
      <c r="FS32" s="169">
        <v>7.6593999999999998</v>
      </c>
      <c r="FT32" s="169">
        <v>0.90359999999999996</v>
      </c>
      <c r="FU32" s="169">
        <v>-4.21</v>
      </c>
      <c r="FV32" s="169">
        <v>17.53</v>
      </c>
      <c r="FW32" s="169">
        <v>38.939500000000002</v>
      </c>
      <c r="FX32" s="170"/>
      <c r="FY32" s="169">
        <v>-8.6999999999999994E-2</v>
      </c>
      <c r="FZ32" s="169">
        <v>4.2610000000000001</v>
      </c>
      <c r="GA32" s="170"/>
      <c r="GB32" s="169">
        <v>55.72</v>
      </c>
      <c r="GC32" s="169">
        <v>-59.176699999999997</v>
      </c>
      <c r="GD32" s="169">
        <v>-55.149700000000003</v>
      </c>
      <c r="GE32" s="170"/>
      <c r="GF32" s="169">
        <v>83.118499999999997</v>
      </c>
      <c r="GG32" s="169">
        <v>23.5</v>
      </c>
      <c r="GH32" s="169">
        <v>-23.480599999999999</v>
      </c>
      <c r="GI32" s="169">
        <v>-2.5424000000000002</v>
      </c>
      <c r="GJ32" s="169">
        <v>-2.5190000000000001</v>
      </c>
      <c r="GK32" s="169">
        <v>2.2199</v>
      </c>
      <c r="GL32" s="170"/>
      <c r="GM32" s="170"/>
      <c r="GN32" s="169">
        <v>-3.5781999999999998</v>
      </c>
      <c r="GO32" s="169">
        <v>-42.453499999999998</v>
      </c>
      <c r="GP32" s="169">
        <v>19.773700000000002</v>
      </c>
      <c r="GQ32" s="169">
        <v>44.619799999999998</v>
      </c>
      <c r="GR32" s="169">
        <v>55.790599999999998</v>
      </c>
      <c r="GS32" s="169">
        <v>56.251300000000001</v>
      </c>
      <c r="GT32" s="169">
        <v>-148.947</v>
      </c>
      <c r="GU32" s="169">
        <v>-31.573</v>
      </c>
      <c r="GV32" s="169">
        <v>33.24</v>
      </c>
      <c r="GW32" s="169">
        <v>-73.407799999999995</v>
      </c>
      <c r="GX32" s="169">
        <v>11.354900000000001</v>
      </c>
      <c r="GY32" s="169">
        <v>13.2841</v>
      </c>
      <c r="GZ32" s="169">
        <v>12.9862</v>
      </c>
      <c r="HA32" s="169">
        <v>12.842599999999999</v>
      </c>
      <c r="HB32" s="169">
        <v>0</v>
      </c>
      <c r="HC32" s="169">
        <v>107.2841</v>
      </c>
      <c r="HD32" s="169">
        <v>104.3</v>
      </c>
      <c r="HE32" s="169">
        <v>-103.866</v>
      </c>
      <c r="HF32" s="169">
        <v>-223.55080000000001</v>
      </c>
      <c r="HG32" s="169">
        <v>224.8511</v>
      </c>
      <c r="HH32" s="169">
        <v>81.582800000000006</v>
      </c>
      <c r="HI32" s="169">
        <v>0</v>
      </c>
      <c r="HJ32" s="169">
        <v>-104.4686</v>
      </c>
      <c r="HK32" s="169">
        <v>-61.653199999999998</v>
      </c>
      <c r="HL32" s="169">
        <v>-53.191499999999998</v>
      </c>
      <c r="HM32" s="169">
        <v>81.972200000000001</v>
      </c>
      <c r="HN32" s="169">
        <v>81.599299999999999</v>
      </c>
      <c r="HO32" s="170"/>
      <c r="HP32" s="170"/>
      <c r="HQ32" s="169">
        <v>3.9138999999999999</v>
      </c>
      <c r="HR32" s="169">
        <v>3.5952999999999999</v>
      </c>
      <c r="HS32" s="169">
        <v>-7.2004000000000001</v>
      </c>
      <c r="HT32" s="169">
        <v>-6.9630000000000001</v>
      </c>
      <c r="HU32" s="169">
        <v>26.85</v>
      </c>
      <c r="HV32" s="169">
        <v>26.38</v>
      </c>
      <c r="HW32" s="169">
        <v>11.6</v>
      </c>
      <c r="HX32" s="169">
        <v>11.2</v>
      </c>
      <c r="HY32" s="169">
        <v>21.987500000000001</v>
      </c>
      <c r="HZ32" s="169">
        <v>-73.760000000000005</v>
      </c>
      <c r="IA32" s="169">
        <v>-324.08449999999999</v>
      </c>
      <c r="IB32" s="169">
        <v>76.520300000000006</v>
      </c>
      <c r="IC32" s="169">
        <v>76.291200000000003</v>
      </c>
      <c r="ID32" s="169">
        <v>9.9</v>
      </c>
      <c r="IE32" s="169">
        <v>-34.200000000000003</v>
      </c>
      <c r="IF32" s="169">
        <v>-1.9</v>
      </c>
      <c r="IG32" s="169">
        <v>-1.9</v>
      </c>
      <c r="IH32" s="170"/>
      <c r="II32" s="170"/>
      <c r="IJ32" s="169">
        <v>-84.129900000000006</v>
      </c>
      <c r="IK32" s="169">
        <v>-22.857099999999999</v>
      </c>
      <c r="IL32" s="169">
        <v>29.687000000000001</v>
      </c>
      <c r="IM32" s="169">
        <v>7.6992000000000003</v>
      </c>
      <c r="IN32" s="170"/>
      <c r="IO32" s="169">
        <v>-7.4720000000000004</v>
      </c>
      <c r="IP32" s="169">
        <v>-5.5704000000000002</v>
      </c>
      <c r="IQ32" s="169">
        <v>-127.64400000000001</v>
      </c>
      <c r="IR32" s="169">
        <v>43.954900000000002</v>
      </c>
      <c r="IS32" s="169">
        <v>-0.12740000000000001</v>
      </c>
      <c r="IT32" s="169">
        <v>173.42689999999999</v>
      </c>
      <c r="IU32" s="169">
        <v>173.785</v>
      </c>
      <c r="IV32" s="169">
        <v>127.0348</v>
      </c>
      <c r="IW32" s="169">
        <v>-24.9541</v>
      </c>
      <c r="IX32" s="169">
        <v>-45.144399999999997</v>
      </c>
      <c r="IY32" s="169">
        <v>-63.267899999999997</v>
      </c>
      <c r="IZ32" s="169">
        <v>68.190299999999993</v>
      </c>
      <c r="JA32" s="169">
        <v>-8.2248000000000001</v>
      </c>
      <c r="JB32" s="169">
        <v>16.335999999999999</v>
      </c>
      <c r="JC32" s="169">
        <v>10.08</v>
      </c>
      <c r="JD32" s="169">
        <v>7.7469999999999999</v>
      </c>
      <c r="JE32" s="169">
        <v>7.7610000000000001</v>
      </c>
      <c r="JF32" s="169">
        <v>-10.24</v>
      </c>
      <c r="JG32" s="169">
        <v>-3.44</v>
      </c>
      <c r="JH32" s="170"/>
      <c r="JI32" s="169">
        <v>3.6637</v>
      </c>
      <c r="JJ32" s="169">
        <v>-8.0277999999999992</v>
      </c>
      <c r="JK32" s="169">
        <v>-41.6892</v>
      </c>
      <c r="JL32" s="169">
        <v>18.399999999999999</v>
      </c>
      <c r="JM32" s="169">
        <v>50.34</v>
      </c>
      <c r="JN32" s="169">
        <v>50.284999999999997</v>
      </c>
      <c r="JO32" s="170"/>
      <c r="JP32" s="170"/>
      <c r="JQ32" s="169">
        <v>53.787700000000001</v>
      </c>
      <c r="JR32" s="169">
        <v>54.575099999999999</v>
      </c>
      <c r="JS32" s="169">
        <v>52.97</v>
      </c>
      <c r="JT32" s="170"/>
      <c r="JU32" s="169">
        <v>34.5</v>
      </c>
      <c r="JV32" s="169">
        <v>15.778499999999999</v>
      </c>
      <c r="JW32" s="169">
        <v>8.33</v>
      </c>
      <c r="JX32" s="170"/>
      <c r="JY32" s="169">
        <v>-54.384</v>
      </c>
      <c r="JZ32" s="169">
        <v>82.894099999999995</v>
      </c>
      <c r="KA32" s="169">
        <v>62.3887</v>
      </c>
      <c r="KB32" s="169">
        <v>-53.098300000000002</v>
      </c>
      <c r="KC32" s="169">
        <v>-80.667000000000002</v>
      </c>
      <c r="KD32" s="169">
        <v>52.4602</v>
      </c>
      <c r="KE32" s="169">
        <v>28.920500000000001</v>
      </c>
      <c r="KF32" s="169">
        <v>-43.9</v>
      </c>
      <c r="KG32" s="169">
        <v>44</v>
      </c>
      <c r="KH32" s="169">
        <v>-133.5539</v>
      </c>
      <c r="KI32" s="169">
        <v>187.10210000000001</v>
      </c>
    </row>
    <row r="33" spans="1:295" ht="18" customHeight="1" x14ac:dyDescent="0.3">
      <c r="A33" s="162" t="s">
        <v>62</v>
      </c>
      <c r="B33" s="162" t="s">
        <v>833</v>
      </c>
      <c r="C33" s="163">
        <v>0</v>
      </c>
      <c r="D33" s="163">
        <v>17.740600000000001</v>
      </c>
      <c r="E33" s="163">
        <v>-24.3203</v>
      </c>
      <c r="F33" s="163">
        <v>11.7759</v>
      </c>
      <c r="G33" s="163">
        <v>20.708100000000002</v>
      </c>
      <c r="H33" s="164"/>
      <c r="I33" s="163">
        <v>61.189399999999999</v>
      </c>
      <c r="J33" s="163">
        <v>-119.3413</v>
      </c>
      <c r="K33" s="163">
        <v>67.719700000000003</v>
      </c>
      <c r="L33" s="163">
        <v>34.173000000000002</v>
      </c>
      <c r="M33" s="164"/>
      <c r="N33" s="164"/>
      <c r="O33" s="163">
        <v>-71.018000000000001</v>
      </c>
      <c r="P33" s="163">
        <v>66</v>
      </c>
      <c r="Q33" s="163">
        <v>19.872</v>
      </c>
      <c r="R33" s="163">
        <v>-63.8</v>
      </c>
      <c r="S33" s="163">
        <v>12.6836</v>
      </c>
      <c r="T33" s="163">
        <v>55.256599999999999</v>
      </c>
      <c r="U33" s="163">
        <v>17.816099999999999</v>
      </c>
      <c r="V33" s="163">
        <v>18.1172</v>
      </c>
      <c r="W33" s="163">
        <v>29.736799999999999</v>
      </c>
      <c r="X33" s="163">
        <v>15.522500000000001</v>
      </c>
      <c r="Y33" s="163">
        <v>6.3795999999999999</v>
      </c>
      <c r="Z33" s="163">
        <v>6.6871</v>
      </c>
      <c r="AA33" s="164"/>
      <c r="AB33" s="164"/>
      <c r="AC33" s="163">
        <v>-50.07</v>
      </c>
      <c r="AD33" s="163">
        <v>-50.03</v>
      </c>
      <c r="AE33" s="164"/>
      <c r="AF33" s="163">
        <v>-79.92</v>
      </c>
      <c r="AG33" s="163">
        <v>70.400000000000006</v>
      </c>
      <c r="AH33" s="163">
        <v>12.275</v>
      </c>
      <c r="AI33" s="163">
        <v>0.19800000000000001</v>
      </c>
      <c r="AJ33" s="165">
        <v>-42.41</v>
      </c>
      <c r="AK33" s="163">
        <v>-42.35</v>
      </c>
      <c r="AL33" s="163">
        <v>-49.24</v>
      </c>
      <c r="AM33" s="163">
        <v>42.41</v>
      </c>
      <c r="AN33" s="163">
        <v>43.77</v>
      </c>
      <c r="AO33" s="163">
        <v>19.144400000000001</v>
      </c>
      <c r="AP33" s="163">
        <v>-0.74950000000000006</v>
      </c>
      <c r="AQ33" s="163">
        <v>73.047300000000007</v>
      </c>
      <c r="AR33" s="163">
        <v>76.024000000000001</v>
      </c>
      <c r="AS33" s="163">
        <v>80.965100000000007</v>
      </c>
      <c r="AT33" s="163">
        <v>-46.617800000000003</v>
      </c>
      <c r="AU33" s="163">
        <v>-47.021599999999999</v>
      </c>
      <c r="AV33" s="163">
        <v>31.834299999999999</v>
      </c>
      <c r="AW33" s="163">
        <v>31.817900000000002</v>
      </c>
      <c r="AX33" s="163">
        <v>0</v>
      </c>
      <c r="AY33" s="163">
        <v>115.3389</v>
      </c>
      <c r="AZ33" s="163">
        <v>39.271799999999999</v>
      </c>
      <c r="BA33" s="163">
        <v>30.319900000000001</v>
      </c>
      <c r="BB33" s="163">
        <v>-684.06179999999995</v>
      </c>
      <c r="BC33" s="163">
        <v>-2.9401000000000002</v>
      </c>
      <c r="BD33" s="163">
        <v>-12.4</v>
      </c>
      <c r="BE33" s="163">
        <v>-12.2</v>
      </c>
      <c r="BF33" s="163">
        <v>53.831200000000003</v>
      </c>
      <c r="BG33" s="163">
        <v>52.695</v>
      </c>
      <c r="BH33" s="163">
        <v>-11.353899999999999</v>
      </c>
      <c r="BI33" s="164"/>
      <c r="BJ33" s="163">
        <v>-85.051299999999998</v>
      </c>
      <c r="BK33" s="163">
        <v>3.6194000000000002</v>
      </c>
      <c r="BL33" s="163">
        <v>-5.6146000000000003</v>
      </c>
      <c r="BM33" s="163">
        <v>-3.7425000000000002</v>
      </c>
      <c r="BN33" s="163">
        <v>734.00040000000001</v>
      </c>
      <c r="BO33" s="163">
        <v>153.14179999999999</v>
      </c>
      <c r="BP33" s="163">
        <v>152.8672</v>
      </c>
      <c r="BQ33" s="163">
        <v>-636.50739999999996</v>
      </c>
      <c r="BR33" s="163">
        <v>678.51379999999995</v>
      </c>
      <c r="BS33" s="164"/>
      <c r="BT33" s="163">
        <v>-63.784599999999998</v>
      </c>
      <c r="BU33" s="163">
        <v>65.322000000000003</v>
      </c>
      <c r="BV33" s="163">
        <v>100.7436</v>
      </c>
      <c r="BW33" s="163">
        <v>30.42</v>
      </c>
      <c r="BX33" s="163">
        <v>33.659999999999997</v>
      </c>
      <c r="BY33" s="163">
        <v>70.62</v>
      </c>
      <c r="BZ33" s="163">
        <v>77.209999999999994</v>
      </c>
      <c r="CA33" s="163">
        <v>1.4777</v>
      </c>
      <c r="CB33" s="163">
        <v>0.40610000000000002</v>
      </c>
      <c r="CC33" s="163">
        <v>44.912599999999998</v>
      </c>
      <c r="CD33" s="163">
        <v>45.053100000000001</v>
      </c>
      <c r="CE33" s="163">
        <v>-7.4644000000000004</v>
      </c>
      <c r="CF33" s="163">
        <v>-142.374</v>
      </c>
      <c r="CG33" s="163">
        <v>-141.7979</v>
      </c>
      <c r="CH33" s="163">
        <v>13.562200000000001</v>
      </c>
      <c r="CI33" s="164"/>
      <c r="CJ33" s="164"/>
      <c r="CK33" s="164"/>
      <c r="CL33" s="163">
        <v>153.19999999999999</v>
      </c>
      <c r="CM33" s="163">
        <v>137.69999999999999</v>
      </c>
      <c r="CN33" s="163">
        <v>-15.74</v>
      </c>
      <c r="CO33" s="163">
        <v>73.0154</v>
      </c>
      <c r="CP33" s="163">
        <v>70.806899999999999</v>
      </c>
      <c r="CQ33" s="163">
        <v>71.232399999999998</v>
      </c>
      <c r="CR33" s="163">
        <v>-6.2533000000000003</v>
      </c>
      <c r="CS33" s="163">
        <v>-5.0237999999999996</v>
      </c>
      <c r="CT33" s="164"/>
      <c r="CU33" s="163">
        <v>-114.6819</v>
      </c>
      <c r="CV33" s="163">
        <v>135.19239999999999</v>
      </c>
      <c r="CW33" s="163">
        <v>15.120900000000001</v>
      </c>
      <c r="CX33" s="163">
        <v>75.239999999999995</v>
      </c>
      <c r="CY33" s="163">
        <v>39.56</v>
      </c>
      <c r="CZ33" s="163">
        <v>65.163600000000002</v>
      </c>
      <c r="DA33" s="163">
        <v>62.113999999999997</v>
      </c>
      <c r="DB33" s="163">
        <v>-34.31</v>
      </c>
      <c r="DC33" s="163">
        <v>-8.1562000000000001</v>
      </c>
      <c r="DD33" s="164"/>
      <c r="DE33" s="164"/>
      <c r="DF33" s="163">
        <v>-110.0868</v>
      </c>
      <c r="DG33" s="163">
        <v>-13.350300000000001</v>
      </c>
      <c r="DH33" s="163">
        <v>-21.1313</v>
      </c>
      <c r="DI33" s="163">
        <v>-171.2</v>
      </c>
      <c r="DJ33" s="164"/>
      <c r="DK33" s="163">
        <v>23.310199999999998</v>
      </c>
      <c r="DL33" s="163">
        <v>64.755200000000002</v>
      </c>
      <c r="DM33" s="163">
        <v>70.931200000000004</v>
      </c>
      <c r="DN33" s="163">
        <v>91.424599999999998</v>
      </c>
      <c r="DO33" s="164"/>
      <c r="DP33" s="163">
        <v>-10.06</v>
      </c>
      <c r="DQ33" s="163">
        <v>61.085500000000003</v>
      </c>
      <c r="DR33" s="163">
        <v>109.64619999999999</v>
      </c>
      <c r="DS33" s="163">
        <v>-20.100000000000001</v>
      </c>
      <c r="DT33" s="163">
        <v>-20.239999999999998</v>
      </c>
      <c r="DU33" s="163">
        <v>103.75</v>
      </c>
      <c r="DV33" s="163">
        <v>51.87</v>
      </c>
      <c r="DW33" s="163">
        <v>111.8</v>
      </c>
      <c r="DX33" s="163">
        <v>110.1818</v>
      </c>
      <c r="DY33" s="163">
        <v>37.288200000000003</v>
      </c>
      <c r="DZ33" s="163">
        <v>36.645499999999998</v>
      </c>
      <c r="EA33" s="163">
        <v>247.14189999999999</v>
      </c>
      <c r="EB33" s="163">
        <v>205.68020000000001</v>
      </c>
      <c r="EC33" s="163">
        <v>198.16390000000001</v>
      </c>
      <c r="ED33" s="163">
        <v>200.7002</v>
      </c>
      <c r="EE33" s="163">
        <v>87.468000000000004</v>
      </c>
      <c r="EF33" s="163">
        <v>75.165899999999993</v>
      </c>
      <c r="EG33" s="163">
        <v>-20.053999999999998</v>
      </c>
      <c r="EH33" s="163">
        <v>654.74189999999999</v>
      </c>
      <c r="EI33" s="163">
        <v>28.659099999999999</v>
      </c>
      <c r="EJ33" s="164"/>
      <c r="EK33" s="163">
        <v>-30.664100000000001</v>
      </c>
      <c r="EL33" s="163">
        <v>-27.395199999999999</v>
      </c>
      <c r="EM33" s="163">
        <v>0</v>
      </c>
      <c r="EN33" s="163">
        <v>3.6999</v>
      </c>
      <c r="EO33" s="163">
        <v>5.0214999999999996</v>
      </c>
      <c r="EP33" s="163">
        <v>115.248</v>
      </c>
      <c r="EQ33" s="163">
        <v>-41.5336</v>
      </c>
      <c r="ER33" s="163">
        <v>-42.433999999999997</v>
      </c>
      <c r="ES33" s="163">
        <v>-38.5914</v>
      </c>
      <c r="ET33" s="163">
        <v>0</v>
      </c>
      <c r="EU33" s="163">
        <v>-13.25</v>
      </c>
      <c r="EV33" s="163">
        <v>72.099999999999994</v>
      </c>
      <c r="EW33" s="163">
        <v>17.6966</v>
      </c>
      <c r="EX33" s="163">
        <v>-62.801900000000003</v>
      </c>
      <c r="EY33" s="163">
        <v>-35.505099999999999</v>
      </c>
      <c r="EZ33" s="163">
        <v>-34.824199999999998</v>
      </c>
      <c r="FA33" s="163">
        <v>9.7544000000000004</v>
      </c>
      <c r="FB33" s="163">
        <v>-72.501199999999997</v>
      </c>
      <c r="FC33" s="163">
        <v>44.213200000000001</v>
      </c>
      <c r="FD33" s="163">
        <v>21.537800000000001</v>
      </c>
      <c r="FE33" s="164"/>
      <c r="FF33" s="163">
        <v>21.800599999999999</v>
      </c>
      <c r="FG33" s="163">
        <v>31.972200000000001</v>
      </c>
      <c r="FH33" s="163">
        <v>32.447699999999998</v>
      </c>
      <c r="FI33" s="163">
        <v>31.165299999999998</v>
      </c>
      <c r="FJ33" s="163">
        <v>-1.0046999999999999</v>
      </c>
      <c r="FK33" s="163">
        <v>-1.1721999999999999</v>
      </c>
      <c r="FL33" s="163">
        <v>160.9255</v>
      </c>
      <c r="FM33" s="163">
        <v>-36.078200000000002</v>
      </c>
      <c r="FN33" s="163">
        <v>-36.15</v>
      </c>
      <c r="FO33" s="163">
        <v>100.556</v>
      </c>
      <c r="FP33" s="163">
        <v>108.39709999999999</v>
      </c>
      <c r="FQ33" s="163">
        <v>46.064500000000002</v>
      </c>
      <c r="FR33" s="163">
        <v>20.86</v>
      </c>
      <c r="FS33" s="163">
        <v>7.9669999999999996</v>
      </c>
      <c r="FT33" s="163">
        <v>0.97440000000000004</v>
      </c>
      <c r="FU33" s="163">
        <v>-4.55</v>
      </c>
      <c r="FV33" s="163">
        <v>17.440000000000001</v>
      </c>
      <c r="FW33" s="163">
        <v>45.9773</v>
      </c>
      <c r="FX33" s="164"/>
      <c r="FY33" s="163">
        <v>2.5000000000000001E-2</v>
      </c>
      <c r="FZ33" s="163">
        <v>4.1580000000000004</v>
      </c>
      <c r="GA33" s="164"/>
      <c r="GB33" s="163">
        <v>54.16</v>
      </c>
      <c r="GC33" s="163">
        <v>-107.4149</v>
      </c>
      <c r="GD33" s="163">
        <v>-97.646600000000007</v>
      </c>
      <c r="GE33" s="163">
        <v>14.7</v>
      </c>
      <c r="GF33" s="163">
        <v>75.653899999999993</v>
      </c>
      <c r="GG33" s="163">
        <v>22.4</v>
      </c>
      <c r="GH33" s="163">
        <v>-19.483000000000001</v>
      </c>
      <c r="GI33" s="163">
        <v>-3.9382000000000001</v>
      </c>
      <c r="GJ33" s="163">
        <v>-4.1075999999999997</v>
      </c>
      <c r="GK33" s="163">
        <v>2.2393999999999998</v>
      </c>
      <c r="GL33" s="164"/>
      <c r="GM33" s="164"/>
      <c r="GN33" s="164"/>
      <c r="GO33" s="163">
        <v>-38.408200000000001</v>
      </c>
      <c r="GP33" s="163">
        <v>20.168700000000001</v>
      </c>
      <c r="GQ33" s="163">
        <v>40.1828</v>
      </c>
      <c r="GR33" s="163">
        <v>55.964700000000001</v>
      </c>
      <c r="GS33" s="163">
        <v>57.777000000000001</v>
      </c>
      <c r="GT33" s="163">
        <v>-125.8111</v>
      </c>
      <c r="GU33" s="163">
        <v>-27.6371</v>
      </c>
      <c r="GV33" s="163">
        <v>31.895099999999999</v>
      </c>
      <c r="GW33" s="163">
        <v>-67.417199999999994</v>
      </c>
      <c r="GX33" s="163">
        <v>11.633100000000001</v>
      </c>
      <c r="GY33" s="163">
        <v>13.3622</v>
      </c>
      <c r="GZ33" s="163">
        <v>13.1128</v>
      </c>
      <c r="HA33" s="163">
        <v>13</v>
      </c>
      <c r="HB33" s="163">
        <v>0</v>
      </c>
      <c r="HC33" s="163">
        <v>91.622399999999999</v>
      </c>
      <c r="HD33" s="163">
        <v>100.2</v>
      </c>
      <c r="HE33" s="163">
        <v>-101.3819</v>
      </c>
      <c r="HF33" s="163">
        <v>-210.10919999999999</v>
      </c>
      <c r="HG33" s="163">
        <v>209.9023</v>
      </c>
      <c r="HH33" s="163">
        <v>54.455800000000004</v>
      </c>
      <c r="HI33" s="163">
        <v>0</v>
      </c>
      <c r="HJ33" s="163">
        <v>-86.114999999999995</v>
      </c>
      <c r="HK33" s="163">
        <v>-64.387500000000003</v>
      </c>
      <c r="HL33" s="163">
        <v>-56.268799999999999</v>
      </c>
      <c r="HM33" s="163">
        <v>80.346299999999999</v>
      </c>
      <c r="HN33" s="163">
        <v>79.752200000000002</v>
      </c>
      <c r="HO33" s="164"/>
      <c r="HP33" s="164"/>
      <c r="HQ33" s="163">
        <v>2.2000000000000002</v>
      </c>
      <c r="HR33" s="163">
        <v>2.0133000000000001</v>
      </c>
      <c r="HS33" s="163">
        <v>-3.0472000000000001</v>
      </c>
      <c r="HT33" s="163">
        <v>-3.6934</v>
      </c>
      <c r="HU33" s="163">
        <v>25.57</v>
      </c>
      <c r="HV33" s="163">
        <v>24.39</v>
      </c>
      <c r="HW33" s="163">
        <v>9.1</v>
      </c>
      <c r="HX33" s="163">
        <v>9.1999999999999993</v>
      </c>
      <c r="HY33" s="163">
        <v>21.6585</v>
      </c>
      <c r="HZ33" s="163">
        <v>-74.56</v>
      </c>
      <c r="IA33" s="163">
        <v>-309.51510000000002</v>
      </c>
      <c r="IB33" s="163">
        <v>74.379099999999994</v>
      </c>
      <c r="IC33" s="163">
        <v>74.157499999999999</v>
      </c>
      <c r="ID33" s="163">
        <v>9.4</v>
      </c>
      <c r="IE33" s="163">
        <v>-34.700000000000003</v>
      </c>
      <c r="IF33" s="163">
        <v>-0.2</v>
      </c>
      <c r="IG33" s="163">
        <v>-0.2</v>
      </c>
      <c r="IH33" s="164"/>
      <c r="II33" s="164"/>
      <c r="IJ33" s="163">
        <v>-45.691899999999997</v>
      </c>
      <c r="IK33" s="163">
        <v>-1.3480000000000001</v>
      </c>
      <c r="IL33" s="163">
        <v>0</v>
      </c>
      <c r="IM33" s="163">
        <v>-0.59760000000000002</v>
      </c>
      <c r="IN33" s="164"/>
      <c r="IO33" s="163">
        <v>5.6336000000000004</v>
      </c>
      <c r="IP33" s="163">
        <v>-14.1236</v>
      </c>
      <c r="IQ33" s="163">
        <v>-124.5235</v>
      </c>
      <c r="IR33" s="163">
        <v>53.43</v>
      </c>
      <c r="IS33" s="163">
        <v>14.7606</v>
      </c>
      <c r="IT33" s="163">
        <v>169.02690000000001</v>
      </c>
      <c r="IU33" s="163">
        <v>169.21119999999999</v>
      </c>
      <c r="IV33" s="163">
        <v>122.0317</v>
      </c>
      <c r="IW33" s="163">
        <v>-10.708600000000001</v>
      </c>
      <c r="IX33" s="163">
        <v>-48.1374</v>
      </c>
      <c r="IY33" s="163">
        <v>-58.1492</v>
      </c>
      <c r="IZ33" s="163">
        <v>57.379100000000001</v>
      </c>
      <c r="JA33" s="163">
        <v>-8.6998999999999995</v>
      </c>
      <c r="JB33" s="163">
        <v>16.475999999999999</v>
      </c>
      <c r="JC33" s="163">
        <v>8.8800000000000008</v>
      </c>
      <c r="JD33" s="163">
        <v>7.7480000000000002</v>
      </c>
      <c r="JE33" s="163">
        <v>7.68</v>
      </c>
      <c r="JF33" s="163">
        <v>-8.32</v>
      </c>
      <c r="JG33" s="163">
        <v>-4.08</v>
      </c>
      <c r="JH33" s="164"/>
      <c r="JI33" s="163">
        <v>4.3380999999999998</v>
      </c>
      <c r="JJ33" s="163">
        <v>-8.4367000000000001</v>
      </c>
      <c r="JK33" s="163">
        <v>-41.982100000000003</v>
      </c>
      <c r="JL33" s="163">
        <v>18.8</v>
      </c>
      <c r="JM33" s="163">
        <v>48.856999999999999</v>
      </c>
      <c r="JN33" s="163">
        <v>48.225000000000001</v>
      </c>
      <c r="JO33" s="164"/>
      <c r="JP33" s="164"/>
      <c r="JQ33" s="163">
        <v>51.6751</v>
      </c>
      <c r="JR33" s="163">
        <v>52.097299999999997</v>
      </c>
      <c r="JS33" s="163">
        <v>53.208100000000002</v>
      </c>
      <c r="JT33" s="164"/>
      <c r="JU33" s="163">
        <v>38.200000000000003</v>
      </c>
      <c r="JV33" s="163">
        <v>15.862500000000001</v>
      </c>
      <c r="JW33" s="163">
        <v>8.35</v>
      </c>
      <c r="JX33" s="164"/>
      <c r="JY33" s="163">
        <v>-59.794400000000003</v>
      </c>
      <c r="JZ33" s="163">
        <v>84.143699999999995</v>
      </c>
      <c r="KA33" s="163">
        <v>66.098600000000005</v>
      </c>
      <c r="KB33" s="163">
        <v>-59.282600000000002</v>
      </c>
      <c r="KC33" s="163">
        <v>-82.611400000000003</v>
      </c>
      <c r="KD33" s="163">
        <v>55.944400000000002</v>
      </c>
      <c r="KE33" s="163">
        <v>26.923999999999999</v>
      </c>
      <c r="KF33" s="163">
        <v>-47.7</v>
      </c>
      <c r="KG33" s="163">
        <v>47.6</v>
      </c>
      <c r="KH33" s="163">
        <v>-158.71029999999999</v>
      </c>
      <c r="KI33" s="163">
        <v>196.7697</v>
      </c>
    </row>
    <row r="34" spans="1:295" ht="18" customHeight="1" x14ac:dyDescent="0.3">
      <c r="A34" s="162" t="s">
        <v>62</v>
      </c>
      <c r="B34" s="162" t="s">
        <v>834</v>
      </c>
      <c r="C34" s="166">
        <v>0</v>
      </c>
      <c r="D34" s="166">
        <v>17.776199999999999</v>
      </c>
      <c r="E34" s="167"/>
      <c r="F34" s="166">
        <v>11.307700000000001</v>
      </c>
      <c r="G34" s="166">
        <v>18.289899999999999</v>
      </c>
      <c r="H34" s="167"/>
      <c r="I34" s="167"/>
      <c r="J34" s="166">
        <v>-116.09180000000001</v>
      </c>
      <c r="K34" s="166">
        <v>66.7881</v>
      </c>
      <c r="L34" s="166">
        <v>33.987000000000002</v>
      </c>
      <c r="M34" s="167"/>
      <c r="N34" s="167"/>
      <c r="O34" s="166">
        <v>-68.27</v>
      </c>
      <c r="P34" s="166">
        <v>61.6</v>
      </c>
      <c r="Q34" s="166">
        <v>20.7</v>
      </c>
      <c r="R34" s="166">
        <v>-61.6</v>
      </c>
      <c r="S34" s="166">
        <v>12.084899999999999</v>
      </c>
      <c r="T34" s="166">
        <v>55.248399999999997</v>
      </c>
      <c r="U34" s="166">
        <v>17.418199999999999</v>
      </c>
      <c r="V34" s="166">
        <v>17.771899999999999</v>
      </c>
      <c r="W34" s="166">
        <v>29.401700000000002</v>
      </c>
      <c r="X34" s="166">
        <v>15.991400000000001</v>
      </c>
      <c r="Y34" s="166">
        <v>5.9686000000000003</v>
      </c>
      <c r="Z34" s="166">
        <v>6.8253000000000004</v>
      </c>
      <c r="AA34" s="167"/>
      <c r="AB34" s="167"/>
      <c r="AC34" s="166">
        <v>-46.79</v>
      </c>
      <c r="AD34" s="166">
        <v>-46.75</v>
      </c>
      <c r="AE34" s="167"/>
      <c r="AF34" s="166">
        <v>-82.14</v>
      </c>
      <c r="AG34" s="166">
        <v>66</v>
      </c>
      <c r="AH34" s="166">
        <v>11.4</v>
      </c>
      <c r="AI34" s="166">
        <v>0.19500000000000001</v>
      </c>
      <c r="AJ34" s="168">
        <v>-35.42</v>
      </c>
      <c r="AK34" s="166">
        <v>-35.47</v>
      </c>
      <c r="AL34" s="166">
        <v>-58.93</v>
      </c>
      <c r="AM34" s="166">
        <v>35.42</v>
      </c>
      <c r="AN34" s="166">
        <v>35.74</v>
      </c>
      <c r="AO34" s="166">
        <v>18.2379</v>
      </c>
      <c r="AP34" s="166">
        <v>-0.27550000000000002</v>
      </c>
      <c r="AQ34" s="166">
        <v>71.147800000000004</v>
      </c>
      <c r="AR34" s="166">
        <v>73.826400000000007</v>
      </c>
      <c r="AS34" s="166">
        <v>76.002899999999997</v>
      </c>
      <c r="AT34" s="166">
        <v>-41.259399999999999</v>
      </c>
      <c r="AU34" s="166">
        <v>-40.763300000000001</v>
      </c>
      <c r="AV34" s="166">
        <v>7.4128999999999996</v>
      </c>
      <c r="AW34" s="166">
        <v>7.5269000000000004</v>
      </c>
      <c r="AX34" s="166">
        <v>0</v>
      </c>
      <c r="AY34" s="166">
        <v>114.5351</v>
      </c>
      <c r="AZ34" s="166">
        <v>15.881</v>
      </c>
      <c r="BA34" s="166">
        <v>14.6203</v>
      </c>
      <c r="BB34" s="166">
        <v>-630.19380000000001</v>
      </c>
      <c r="BC34" s="166">
        <v>-1.9068000000000001</v>
      </c>
      <c r="BD34" s="166">
        <v>-12.6</v>
      </c>
      <c r="BE34" s="166">
        <v>-12.7</v>
      </c>
      <c r="BF34" s="166">
        <v>47.543399999999998</v>
      </c>
      <c r="BG34" s="166">
        <v>46.692100000000003</v>
      </c>
      <c r="BH34" s="166">
        <v>-11.491400000000001</v>
      </c>
      <c r="BI34" s="167"/>
      <c r="BJ34" s="166">
        <v>-80.059200000000004</v>
      </c>
      <c r="BK34" s="166">
        <v>4.2392000000000003</v>
      </c>
      <c r="BL34" s="166">
        <v>-3.8319999999999999</v>
      </c>
      <c r="BM34" s="166">
        <v>-3.7113</v>
      </c>
      <c r="BN34" s="166">
        <v>671.46799999999996</v>
      </c>
      <c r="BO34" s="166">
        <v>144.19990000000001</v>
      </c>
      <c r="BP34" s="166">
        <v>144.9324</v>
      </c>
      <c r="BQ34" s="166">
        <v>-618.07669999999996</v>
      </c>
      <c r="BR34" s="166">
        <v>630.78560000000004</v>
      </c>
      <c r="BS34" s="167"/>
      <c r="BT34" s="166">
        <v>-91.729299999999995</v>
      </c>
      <c r="BU34" s="166">
        <v>93.063000000000002</v>
      </c>
      <c r="BV34" s="166">
        <v>99.665800000000004</v>
      </c>
      <c r="BW34" s="166">
        <v>29.52</v>
      </c>
      <c r="BX34" s="166">
        <v>32.840000000000003</v>
      </c>
      <c r="BY34" s="166">
        <v>69.900000000000006</v>
      </c>
      <c r="BZ34" s="166">
        <v>77.290000000000006</v>
      </c>
      <c r="CA34" s="166">
        <v>4.4248000000000003</v>
      </c>
      <c r="CB34" s="166">
        <v>4.2907999999999999</v>
      </c>
      <c r="CC34" s="166">
        <v>43.101399999999998</v>
      </c>
      <c r="CD34" s="166">
        <v>43.082999999999998</v>
      </c>
      <c r="CE34" s="166">
        <v>-7.2061999999999999</v>
      </c>
      <c r="CF34" s="166">
        <v>-139.7978</v>
      </c>
      <c r="CG34" s="166">
        <v>-140.2961</v>
      </c>
      <c r="CH34" s="166">
        <v>13.3461</v>
      </c>
      <c r="CI34" s="167"/>
      <c r="CJ34" s="167"/>
      <c r="CK34" s="167"/>
      <c r="CL34" s="166">
        <v>152.6</v>
      </c>
      <c r="CM34" s="166">
        <v>137.5</v>
      </c>
      <c r="CN34" s="166">
        <v>-16.059999999999999</v>
      </c>
      <c r="CO34" s="166">
        <v>73.611900000000006</v>
      </c>
      <c r="CP34" s="166">
        <v>70.690200000000004</v>
      </c>
      <c r="CQ34" s="166">
        <v>71.363399999999999</v>
      </c>
      <c r="CR34" s="166">
        <v>-5.9500999999999999</v>
      </c>
      <c r="CS34" s="166">
        <v>-5.5997000000000003</v>
      </c>
      <c r="CT34" s="167"/>
      <c r="CU34" s="166">
        <v>-107.6069</v>
      </c>
      <c r="CV34" s="166">
        <v>123.0791</v>
      </c>
      <c r="CW34" s="166">
        <v>14.7143</v>
      </c>
      <c r="CX34" s="166">
        <v>75.34</v>
      </c>
      <c r="CY34" s="166">
        <v>39.64</v>
      </c>
      <c r="CZ34" s="166">
        <v>63.757300000000001</v>
      </c>
      <c r="DA34" s="166">
        <v>60.356099999999998</v>
      </c>
      <c r="DB34" s="166">
        <v>-33.89</v>
      </c>
      <c r="DC34" s="166">
        <v>-7.7413999999999996</v>
      </c>
      <c r="DD34" s="167"/>
      <c r="DE34" s="167"/>
      <c r="DF34" s="166">
        <v>-96.966200000000001</v>
      </c>
      <c r="DG34" s="166">
        <v>-12.4216</v>
      </c>
      <c r="DH34" s="166">
        <v>-20.8567</v>
      </c>
      <c r="DI34" s="166">
        <v>-167.4</v>
      </c>
      <c r="DJ34" s="167"/>
      <c r="DK34" s="166">
        <v>23.293800000000001</v>
      </c>
      <c r="DL34" s="166">
        <v>63.876300000000001</v>
      </c>
      <c r="DM34" s="166">
        <v>69.052700000000002</v>
      </c>
      <c r="DN34" s="166">
        <v>90.252700000000004</v>
      </c>
      <c r="DO34" s="166">
        <v>63.25</v>
      </c>
      <c r="DP34" s="166">
        <v>-9.4499999999999993</v>
      </c>
      <c r="DQ34" s="166">
        <v>58.791499999999999</v>
      </c>
      <c r="DR34" s="166">
        <v>96.793000000000006</v>
      </c>
      <c r="DS34" s="166">
        <v>-20.13</v>
      </c>
      <c r="DT34" s="166">
        <v>-20.34</v>
      </c>
      <c r="DU34" s="166">
        <v>105.25</v>
      </c>
      <c r="DV34" s="166">
        <v>51.21</v>
      </c>
      <c r="DW34" s="166">
        <v>91.490899999999996</v>
      </c>
      <c r="DX34" s="166">
        <v>89.0364</v>
      </c>
      <c r="DY34" s="166">
        <v>33.389299999999999</v>
      </c>
      <c r="DZ34" s="166">
        <v>30.927299999999999</v>
      </c>
      <c r="EA34" s="166">
        <v>230.6258</v>
      </c>
      <c r="EB34" s="166">
        <v>190.9599</v>
      </c>
      <c r="EC34" s="166">
        <v>187.6397</v>
      </c>
      <c r="ED34" s="166">
        <v>190.79130000000001</v>
      </c>
      <c r="EE34" s="166">
        <v>86.241600000000005</v>
      </c>
      <c r="EF34" s="166">
        <v>69.334400000000002</v>
      </c>
      <c r="EG34" s="166">
        <v>-19.863</v>
      </c>
      <c r="EH34" s="166">
        <v>626.5598</v>
      </c>
      <c r="EI34" s="166">
        <v>54.585599999999999</v>
      </c>
      <c r="EJ34" s="167"/>
      <c r="EK34" s="166">
        <v>-31.0472</v>
      </c>
      <c r="EL34" s="166">
        <v>-27.360399999999998</v>
      </c>
      <c r="EM34" s="166">
        <v>-11.150399999999999</v>
      </c>
      <c r="EN34" s="166">
        <v>-0.4168</v>
      </c>
      <c r="EO34" s="166">
        <v>-2.6842000000000001</v>
      </c>
      <c r="EP34" s="166">
        <v>142.90799999999999</v>
      </c>
      <c r="EQ34" s="166">
        <v>-38.708300000000001</v>
      </c>
      <c r="ER34" s="166">
        <v>-42.050899999999999</v>
      </c>
      <c r="ES34" s="166">
        <v>-36.783000000000001</v>
      </c>
      <c r="ET34" s="166">
        <v>0</v>
      </c>
      <c r="EU34" s="166">
        <v>-4.58</v>
      </c>
      <c r="EV34" s="166">
        <v>105.2</v>
      </c>
      <c r="EW34" s="166">
        <v>17.609300000000001</v>
      </c>
      <c r="EX34" s="166">
        <v>-72.933899999999994</v>
      </c>
      <c r="EY34" s="166">
        <v>-33.670200000000001</v>
      </c>
      <c r="EZ34" s="166">
        <v>-32.919600000000003</v>
      </c>
      <c r="FA34" s="166">
        <v>7.2287999999999997</v>
      </c>
      <c r="FB34" s="166">
        <v>-71.952100000000002</v>
      </c>
      <c r="FC34" s="166">
        <v>44.535699999999999</v>
      </c>
      <c r="FD34" s="166">
        <v>21.491700000000002</v>
      </c>
      <c r="FE34" s="167"/>
      <c r="FF34" s="166">
        <v>21.526700000000002</v>
      </c>
      <c r="FG34" s="166">
        <v>29.585699999999999</v>
      </c>
      <c r="FH34" s="166">
        <v>30.291599999999999</v>
      </c>
      <c r="FI34" s="166">
        <v>29.5671</v>
      </c>
      <c r="FJ34" s="166">
        <v>-4.8562000000000003</v>
      </c>
      <c r="FK34" s="166">
        <v>-5.3586</v>
      </c>
      <c r="FL34" s="166">
        <v>146.35679999999999</v>
      </c>
      <c r="FM34" s="166">
        <v>-30.613800000000001</v>
      </c>
      <c r="FN34" s="166">
        <v>-31.0824</v>
      </c>
      <c r="FO34" s="166">
        <v>92.041700000000006</v>
      </c>
      <c r="FP34" s="166">
        <v>97.624899999999997</v>
      </c>
      <c r="FQ34" s="166">
        <v>43.23</v>
      </c>
      <c r="FR34" s="166">
        <v>20.04</v>
      </c>
      <c r="FS34" s="166">
        <v>8.6725999999999992</v>
      </c>
      <c r="FT34" s="166">
        <v>0.96220000000000006</v>
      </c>
      <c r="FU34" s="166">
        <v>-4.74</v>
      </c>
      <c r="FV34" s="166">
        <v>16.850000000000001</v>
      </c>
      <c r="FW34" s="166">
        <v>42.656500000000001</v>
      </c>
      <c r="FX34" s="167"/>
      <c r="FY34" s="166">
        <v>9.9000000000000005E-2</v>
      </c>
      <c r="FZ34" s="166">
        <v>4.4930000000000003</v>
      </c>
      <c r="GA34" s="166">
        <v>12.796900000000001</v>
      </c>
      <c r="GB34" s="166">
        <v>54.14</v>
      </c>
      <c r="GC34" s="166">
        <v>-97.697299999999998</v>
      </c>
      <c r="GD34" s="166">
        <v>-90.855699999999999</v>
      </c>
      <c r="GE34" s="166">
        <v>14.07</v>
      </c>
      <c r="GF34" s="166">
        <v>74.531400000000005</v>
      </c>
      <c r="GG34" s="166">
        <v>21.6</v>
      </c>
      <c r="GH34" s="166">
        <v>-18.971299999999999</v>
      </c>
      <c r="GI34" s="166">
        <v>-3.9624999999999999</v>
      </c>
      <c r="GJ34" s="166">
        <v>-4.0781999999999998</v>
      </c>
      <c r="GK34" s="166">
        <v>2.2875999999999999</v>
      </c>
      <c r="GL34" s="167"/>
      <c r="GM34" s="167"/>
      <c r="GN34" s="166">
        <v>-2.7320000000000002</v>
      </c>
      <c r="GO34" s="166">
        <v>-36.637099999999997</v>
      </c>
      <c r="GP34" s="166">
        <v>18.819199999999999</v>
      </c>
      <c r="GQ34" s="166">
        <v>37.973300000000002</v>
      </c>
      <c r="GR34" s="166">
        <v>54.250700000000002</v>
      </c>
      <c r="GS34" s="166">
        <v>55.844499999999996</v>
      </c>
      <c r="GT34" s="166">
        <v>-119.1267</v>
      </c>
      <c r="GU34" s="166">
        <v>-27.139900000000001</v>
      </c>
      <c r="GV34" s="166">
        <v>31.5397</v>
      </c>
      <c r="GW34" s="166">
        <v>-66.993799999999993</v>
      </c>
      <c r="GX34" s="167"/>
      <c r="GY34" s="166">
        <v>13.3134</v>
      </c>
      <c r="GZ34" s="166">
        <v>13.0284</v>
      </c>
      <c r="HA34" s="167"/>
      <c r="HB34" s="166">
        <v>0</v>
      </c>
      <c r="HC34" s="166">
        <v>56.156999999999996</v>
      </c>
      <c r="HD34" s="166">
        <v>53.2</v>
      </c>
      <c r="HE34" s="166">
        <v>-53.057200000000002</v>
      </c>
      <c r="HF34" s="166">
        <v>-167.8331</v>
      </c>
      <c r="HG34" s="166">
        <v>168.1566</v>
      </c>
      <c r="HH34" s="166">
        <v>58.664999999999999</v>
      </c>
      <c r="HI34" s="166">
        <v>0</v>
      </c>
      <c r="HJ34" s="166">
        <v>-52.948399999999999</v>
      </c>
      <c r="HK34" s="166">
        <v>-63.066800000000001</v>
      </c>
      <c r="HL34" s="166">
        <v>-55.048000000000002</v>
      </c>
      <c r="HM34" s="166">
        <v>78.860900000000001</v>
      </c>
      <c r="HN34" s="166">
        <v>80.825000000000003</v>
      </c>
      <c r="HO34" s="167"/>
      <c r="HP34" s="167"/>
      <c r="HQ34" s="166">
        <v>0.49709999999999999</v>
      </c>
      <c r="HR34" s="166">
        <v>-0.39279999999999998</v>
      </c>
      <c r="HS34" s="166">
        <v>-3.1873</v>
      </c>
      <c r="HT34" s="166">
        <v>-3.0566</v>
      </c>
      <c r="HU34" s="166">
        <v>24.97</v>
      </c>
      <c r="HV34" s="166">
        <v>24.73</v>
      </c>
      <c r="HW34" s="166">
        <v>7.5</v>
      </c>
      <c r="HX34" s="166">
        <v>8.1</v>
      </c>
      <c r="HY34" s="166">
        <v>21.801600000000001</v>
      </c>
      <c r="HZ34" s="166">
        <v>-73.599999999999994</v>
      </c>
      <c r="IA34" s="166">
        <v>-330.56830000000002</v>
      </c>
      <c r="IB34" s="166">
        <v>82.232799999999997</v>
      </c>
      <c r="IC34" s="166">
        <v>81.999200000000002</v>
      </c>
      <c r="ID34" s="167"/>
      <c r="IE34" s="166">
        <v>-35.200000000000003</v>
      </c>
      <c r="IF34" s="166">
        <v>1.4</v>
      </c>
      <c r="IG34" s="166">
        <v>2</v>
      </c>
      <c r="IH34" s="166">
        <v>1.5079</v>
      </c>
      <c r="II34" s="167"/>
      <c r="IJ34" s="166">
        <v>-51.139899999999997</v>
      </c>
      <c r="IK34" s="166">
        <v>-28.614599999999999</v>
      </c>
      <c r="IL34" s="166">
        <v>58.632899999999999</v>
      </c>
      <c r="IM34" s="166">
        <v>29.890999999999998</v>
      </c>
      <c r="IN34" s="167"/>
      <c r="IO34" s="166">
        <v>-26.517700000000001</v>
      </c>
      <c r="IP34" s="166">
        <v>19.728999999999999</v>
      </c>
      <c r="IQ34" s="166">
        <v>-133.0445</v>
      </c>
      <c r="IR34" s="166">
        <v>37.765700000000002</v>
      </c>
      <c r="IS34" s="166">
        <v>-20.457599999999999</v>
      </c>
      <c r="IT34" s="166">
        <v>180.69069999999999</v>
      </c>
      <c r="IU34" s="166">
        <v>180.2877</v>
      </c>
      <c r="IV34" s="166">
        <v>131.6189</v>
      </c>
      <c r="IW34" s="166">
        <v>-53.2331</v>
      </c>
      <c r="IX34" s="166">
        <v>-37.257100000000001</v>
      </c>
      <c r="IY34" s="166">
        <v>-83.387500000000003</v>
      </c>
      <c r="IZ34" s="166">
        <v>83.893600000000006</v>
      </c>
      <c r="JA34" s="166">
        <v>-9.1751000000000005</v>
      </c>
      <c r="JB34" s="166">
        <v>16.925999999999998</v>
      </c>
      <c r="JC34" s="166">
        <v>9.68</v>
      </c>
      <c r="JD34" s="166">
        <v>7.7359999999999998</v>
      </c>
      <c r="JE34" s="166">
        <v>7.7610000000000001</v>
      </c>
      <c r="JF34" s="166">
        <v>-9.6</v>
      </c>
      <c r="JG34" s="166">
        <v>-4.8</v>
      </c>
      <c r="JH34" s="167"/>
      <c r="JI34" s="166">
        <v>4.6890999999999998</v>
      </c>
      <c r="JJ34" s="166">
        <v>-5.3605</v>
      </c>
      <c r="JK34" s="166">
        <v>-43.068600000000004</v>
      </c>
      <c r="JL34" s="166">
        <v>15.6</v>
      </c>
      <c r="JM34" s="166">
        <v>45.222999999999999</v>
      </c>
      <c r="JN34" s="166">
        <v>46.290999999999997</v>
      </c>
      <c r="JO34" s="166">
        <v>11.1312</v>
      </c>
      <c r="JP34" s="166">
        <v>13.5945</v>
      </c>
      <c r="JQ34" s="166">
        <v>51.280299999999997</v>
      </c>
      <c r="JR34" s="166">
        <v>51.480699999999999</v>
      </c>
      <c r="JS34" s="166">
        <v>52.751899999999999</v>
      </c>
      <c r="JT34" s="167"/>
      <c r="JU34" s="166">
        <v>38.4</v>
      </c>
      <c r="JV34" s="166">
        <v>17.340900000000001</v>
      </c>
      <c r="JW34" s="166">
        <v>8.17</v>
      </c>
      <c r="JX34" s="167"/>
      <c r="JY34" s="166">
        <v>-60.003100000000003</v>
      </c>
      <c r="JZ34" s="166">
        <v>83.119299999999996</v>
      </c>
      <c r="KA34" s="166">
        <v>65.098799999999997</v>
      </c>
      <c r="KB34" s="166">
        <v>-58.6599</v>
      </c>
      <c r="KC34" s="166">
        <v>-81.8142</v>
      </c>
      <c r="KD34" s="166">
        <v>55.17</v>
      </c>
      <c r="KE34" s="166">
        <v>26.335699999999999</v>
      </c>
      <c r="KF34" s="166">
        <v>-46.9</v>
      </c>
      <c r="KG34" s="166">
        <v>46.6</v>
      </c>
      <c r="KH34" s="166">
        <v>-111.75190000000001</v>
      </c>
      <c r="KI34" s="166">
        <v>158.398</v>
      </c>
    </row>
    <row r="35" spans="1:295" ht="18" customHeight="1" x14ac:dyDescent="0.3">
      <c r="A35" s="162" t="s">
        <v>62</v>
      </c>
      <c r="B35" s="162" t="s">
        <v>835</v>
      </c>
      <c r="C35" s="166">
        <v>0</v>
      </c>
      <c r="D35" s="166">
        <v>17.594799999999999</v>
      </c>
      <c r="E35" s="167"/>
      <c r="F35" s="166">
        <v>11.2852</v>
      </c>
      <c r="G35" s="166">
        <v>16.515499999999999</v>
      </c>
      <c r="H35" s="167"/>
      <c r="I35" s="166">
        <v>60.619700000000002</v>
      </c>
      <c r="J35" s="166">
        <v>-101.4892</v>
      </c>
      <c r="K35" s="166">
        <v>63.938400000000001</v>
      </c>
      <c r="L35" s="166">
        <v>32.784999999999997</v>
      </c>
      <c r="M35" s="167"/>
      <c r="N35" s="167"/>
      <c r="O35" s="166">
        <v>-67.730999999999995</v>
      </c>
      <c r="P35" s="167"/>
      <c r="Q35" s="166">
        <v>20.7</v>
      </c>
      <c r="R35" s="167"/>
      <c r="S35" s="166">
        <v>13.113799999999999</v>
      </c>
      <c r="T35" s="166">
        <v>46.3232</v>
      </c>
      <c r="U35" s="166">
        <v>17.078900000000001</v>
      </c>
      <c r="V35" s="166">
        <v>17.256699999999999</v>
      </c>
      <c r="W35" s="166">
        <v>28.9771</v>
      </c>
      <c r="X35" s="166">
        <v>15.674300000000001</v>
      </c>
      <c r="Y35" s="166">
        <v>6.0805999999999996</v>
      </c>
      <c r="Z35" s="166">
        <v>6.8822999999999999</v>
      </c>
      <c r="AA35" s="167"/>
      <c r="AB35" s="167"/>
      <c r="AC35" s="166">
        <v>-42.56</v>
      </c>
      <c r="AD35" s="166">
        <v>-42.5</v>
      </c>
      <c r="AE35" s="167"/>
      <c r="AF35" s="166">
        <v>-86.58</v>
      </c>
      <c r="AG35" s="167"/>
      <c r="AH35" s="166">
        <v>10.808999999999999</v>
      </c>
      <c r="AI35" s="166">
        <v>0.191</v>
      </c>
      <c r="AJ35" s="168">
        <v>-30.11</v>
      </c>
      <c r="AK35" s="166">
        <v>-30.62</v>
      </c>
      <c r="AL35" s="166">
        <v>-60.55</v>
      </c>
      <c r="AM35" s="166">
        <v>30.11</v>
      </c>
      <c r="AN35" s="166">
        <v>30.79</v>
      </c>
      <c r="AO35" s="166">
        <v>17.6815</v>
      </c>
      <c r="AP35" s="166">
        <v>-0.1532</v>
      </c>
      <c r="AQ35" s="166">
        <v>68.219300000000004</v>
      </c>
      <c r="AR35" s="166">
        <v>71.204800000000006</v>
      </c>
      <c r="AS35" s="166">
        <v>70.411600000000007</v>
      </c>
      <c r="AT35" s="166">
        <v>-35.9011</v>
      </c>
      <c r="AU35" s="166">
        <v>-36.253599999999999</v>
      </c>
      <c r="AV35" s="166">
        <v>7.3639999999999999</v>
      </c>
      <c r="AW35" s="166">
        <v>7.7983000000000002</v>
      </c>
      <c r="AX35" s="167"/>
      <c r="AY35" s="166">
        <v>106.22969999999999</v>
      </c>
      <c r="AZ35" s="166">
        <v>14.6572</v>
      </c>
      <c r="BA35" s="166">
        <v>13.932700000000001</v>
      </c>
      <c r="BB35" s="166">
        <v>-591.13930000000005</v>
      </c>
      <c r="BC35" s="166">
        <v>-2.2038000000000002</v>
      </c>
      <c r="BD35" s="166">
        <v>-12.6</v>
      </c>
      <c r="BE35" s="166">
        <v>-12.5</v>
      </c>
      <c r="BF35" s="166">
        <v>42.398200000000003</v>
      </c>
      <c r="BG35" s="166">
        <v>41.7166</v>
      </c>
      <c r="BH35" s="166">
        <v>-7.1938000000000004</v>
      </c>
      <c r="BI35" s="167"/>
      <c r="BJ35" s="166">
        <v>-69.739099999999993</v>
      </c>
      <c r="BK35" s="166">
        <v>3.6739000000000002</v>
      </c>
      <c r="BL35" s="166">
        <v>11.6043</v>
      </c>
      <c r="BM35" s="166">
        <v>7.8281000000000001</v>
      </c>
      <c r="BN35" s="166">
        <v>638.2029</v>
      </c>
      <c r="BO35" s="166">
        <v>148.25890000000001</v>
      </c>
      <c r="BP35" s="166">
        <v>149.1439</v>
      </c>
      <c r="BQ35" s="166">
        <v>-628.25959999999998</v>
      </c>
      <c r="BR35" s="166">
        <v>595.86220000000003</v>
      </c>
      <c r="BS35" s="167"/>
      <c r="BT35" s="166">
        <v>-67.357699999999994</v>
      </c>
      <c r="BU35" s="166">
        <v>69.464799999999997</v>
      </c>
      <c r="BV35" s="166">
        <v>95.4345</v>
      </c>
      <c r="BW35" s="166">
        <v>28.23</v>
      </c>
      <c r="BX35" s="166">
        <v>31.72</v>
      </c>
      <c r="BY35" s="166">
        <v>69.19</v>
      </c>
      <c r="BZ35" s="166">
        <v>74.31</v>
      </c>
      <c r="CA35" s="166">
        <v>8.1755999999999993</v>
      </c>
      <c r="CB35" s="166">
        <v>8.5774000000000008</v>
      </c>
      <c r="CC35" s="166">
        <v>39.638500000000001</v>
      </c>
      <c r="CD35" s="166">
        <v>40.438699999999997</v>
      </c>
      <c r="CE35" s="166">
        <v>-8.0677000000000003</v>
      </c>
      <c r="CF35" s="166">
        <v>-133.32230000000001</v>
      </c>
      <c r="CG35" s="166">
        <v>-132.7133</v>
      </c>
      <c r="CH35" s="166">
        <v>11.4781</v>
      </c>
      <c r="CI35" s="166">
        <v>0</v>
      </c>
      <c r="CJ35" s="167"/>
      <c r="CK35" s="167"/>
      <c r="CL35" s="166">
        <v>152.1</v>
      </c>
      <c r="CM35" s="166">
        <v>136.6</v>
      </c>
      <c r="CN35" s="166">
        <v>-15.89</v>
      </c>
      <c r="CO35" s="166">
        <v>74.501999999999995</v>
      </c>
      <c r="CP35" s="166">
        <v>72.352900000000005</v>
      </c>
      <c r="CQ35" s="166">
        <v>72.700900000000004</v>
      </c>
      <c r="CR35" s="166">
        <v>-5.62</v>
      </c>
      <c r="CS35" s="166">
        <v>-4.6581999999999999</v>
      </c>
      <c r="CT35" s="167"/>
      <c r="CU35" s="166">
        <v>-106.8421</v>
      </c>
      <c r="CV35" s="166">
        <v>124.182</v>
      </c>
      <c r="CW35" s="166">
        <v>14.6958</v>
      </c>
      <c r="CX35" s="166">
        <v>76.3</v>
      </c>
      <c r="CY35" s="166">
        <v>39.36</v>
      </c>
      <c r="CZ35" s="166">
        <v>63.054200000000002</v>
      </c>
      <c r="DA35" s="166">
        <v>59.477200000000003</v>
      </c>
      <c r="DB35" s="166">
        <v>-33.11</v>
      </c>
      <c r="DC35" s="166">
        <v>-7.7413999999999996</v>
      </c>
      <c r="DD35" s="167"/>
      <c r="DE35" s="167"/>
      <c r="DF35" s="166">
        <v>-107.34</v>
      </c>
      <c r="DG35" s="166">
        <v>-12.3644</v>
      </c>
      <c r="DH35" s="166">
        <v>-20.526399999999999</v>
      </c>
      <c r="DI35" s="166">
        <v>-169</v>
      </c>
      <c r="DJ35" s="167"/>
      <c r="DK35" s="166">
        <v>22.760899999999999</v>
      </c>
      <c r="DL35" s="167"/>
      <c r="DM35" s="166">
        <v>69.052700000000002</v>
      </c>
      <c r="DN35" s="166">
        <v>89.080799999999996</v>
      </c>
      <c r="DO35" s="167"/>
      <c r="DP35" s="166">
        <v>-9.41</v>
      </c>
      <c r="DQ35" s="166">
        <v>60.078000000000003</v>
      </c>
      <c r="DR35" s="166">
        <v>106.2735</v>
      </c>
      <c r="DS35" s="166">
        <v>-18.11</v>
      </c>
      <c r="DT35" s="166">
        <v>-18.170000000000002</v>
      </c>
      <c r="DU35" s="166">
        <v>97.38</v>
      </c>
      <c r="DV35" s="166">
        <v>49.02</v>
      </c>
      <c r="DW35" s="166">
        <v>105.98180000000001</v>
      </c>
      <c r="DX35" s="166">
        <v>105.3455</v>
      </c>
      <c r="DY35" s="166">
        <v>41.167000000000002</v>
      </c>
      <c r="DZ35" s="166">
        <v>40.709099999999999</v>
      </c>
      <c r="EA35" s="166">
        <v>241.30340000000001</v>
      </c>
      <c r="EB35" s="166">
        <v>201.54990000000001</v>
      </c>
      <c r="EC35" s="166">
        <v>193.51920000000001</v>
      </c>
      <c r="ED35" s="166">
        <v>196.9965</v>
      </c>
      <c r="EE35" s="166">
        <v>79.881900000000002</v>
      </c>
      <c r="EF35" s="166">
        <v>66.501599999999996</v>
      </c>
      <c r="EG35" s="166">
        <v>-20.065999999999999</v>
      </c>
      <c r="EH35" s="166">
        <v>640.27120000000002</v>
      </c>
      <c r="EI35" s="166">
        <v>66.852599999999995</v>
      </c>
      <c r="EJ35" s="167"/>
      <c r="EK35" s="166">
        <v>-30.616800000000001</v>
      </c>
      <c r="EL35" s="166">
        <v>-27.9131</v>
      </c>
      <c r="EM35" s="166">
        <v>0</v>
      </c>
      <c r="EN35" s="166">
        <v>6.8352000000000004</v>
      </c>
      <c r="EO35" s="166">
        <v>6.1360999999999999</v>
      </c>
      <c r="EP35" s="166">
        <v>49.2</v>
      </c>
      <c r="EQ35" s="166">
        <v>-23.135400000000001</v>
      </c>
      <c r="ER35" s="166">
        <v>-23.671099999999999</v>
      </c>
      <c r="ES35" s="166">
        <v>-29.193300000000001</v>
      </c>
      <c r="ET35" s="166">
        <v>0</v>
      </c>
      <c r="EU35" s="166">
        <v>-13.99</v>
      </c>
      <c r="EV35" s="166">
        <v>1</v>
      </c>
      <c r="EW35" s="166">
        <v>17.853300000000001</v>
      </c>
      <c r="EX35" s="166">
        <v>-59.675600000000003</v>
      </c>
      <c r="EY35" s="166">
        <v>-31.5001</v>
      </c>
      <c r="EZ35" s="166">
        <v>-30.5915</v>
      </c>
      <c r="FA35" s="166">
        <v>1.6007</v>
      </c>
      <c r="FB35" s="166">
        <v>-64.035799999999995</v>
      </c>
      <c r="FC35" s="166">
        <v>33.1389</v>
      </c>
      <c r="FD35" s="166">
        <v>21.615400000000001</v>
      </c>
      <c r="FE35" s="167"/>
      <c r="FF35" s="166">
        <v>21.5151</v>
      </c>
      <c r="FG35" s="166">
        <v>30.291499999999999</v>
      </c>
      <c r="FH35" s="166">
        <v>29.905899999999999</v>
      </c>
      <c r="FI35" s="166">
        <v>29.479099999999999</v>
      </c>
      <c r="FJ35" s="166">
        <v>-9.2101000000000006</v>
      </c>
      <c r="FK35" s="166">
        <v>-9.3775999999999993</v>
      </c>
      <c r="FL35" s="166">
        <v>138.98869999999999</v>
      </c>
      <c r="FM35" s="166">
        <v>-39.495199999999997</v>
      </c>
      <c r="FN35" s="166">
        <v>-40.333599999999997</v>
      </c>
      <c r="FO35" s="166">
        <v>86.226799999999997</v>
      </c>
      <c r="FP35" s="166">
        <v>91.517700000000005</v>
      </c>
      <c r="FQ35" s="166">
        <v>45.8155</v>
      </c>
      <c r="FR35" s="166">
        <v>18.68</v>
      </c>
      <c r="FS35" s="166">
        <v>7.2614999999999998</v>
      </c>
      <c r="FT35" s="166">
        <v>0.96220000000000006</v>
      </c>
      <c r="FU35" s="166">
        <v>-3.9</v>
      </c>
      <c r="FV35" s="166">
        <v>17.11</v>
      </c>
      <c r="FW35" s="166">
        <v>45.228900000000003</v>
      </c>
      <c r="FX35" s="167"/>
      <c r="FY35" s="166">
        <v>-7.2999999999999995E-2</v>
      </c>
      <c r="FZ35" s="166">
        <v>4.4290000000000003</v>
      </c>
      <c r="GA35" s="167"/>
      <c r="GB35" s="166">
        <v>52.45</v>
      </c>
      <c r="GC35" s="166">
        <v>-91.212599999999995</v>
      </c>
      <c r="GD35" s="166">
        <v>-84.877300000000005</v>
      </c>
      <c r="GE35" s="166">
        <v>13.27</v>
      </c>
      <c r="GF35" s="166">
        <v>77.026300000000006</v>
      </c>
      <c r="GG35" s="166">
        <v>20.2</v>
      </c>
      <c r="GH35" s="166">
        <v>-17.3903</v>
      </c>
      <c r="GI35" s="166">
        <v>-4.2972000000000001</v>
      </c>
      <c r="GJ35" s="166">
        <v>-4.4824000000000002</v>
      </c>
      <c r="GK35" s="166">
        <v>2.2208000000000001</v>
      </c>
      <c r="GL35" s="167"/>
      <c r="GM35" s="167"/>
      <c r="GN35" s="166">
        <v>-3.4722</v>
      </c>
      <c r="GO35" s="166">
        <v>-34.690800000000003</v>
      </c>
      <c r="GP35" s="166">
        <v>20.574999999999999</v>
      </c>
      <c r="GQ35" s="166">
        <v>36.652700000000003</v>
      </c>
      <c r="GR35" s="166">
        <v>53.158999999999999</v>
      </c>
      <c r="GS35" s="166">
        <v>53.888199999999998</v>
      </c>
      <c r="GT35" s="166">
        <v>-115.2161</v>
      </c>
      <c r="GU35" s="166">
        <v>-26.451499999999999</v>
      </c>
      <c r="GV35" s="166">
        <v>30.847000000000001</v>
      </c>
      <c r="GW35" s="166">
        <v>-65.912999999999997</v>
      </c>
      <c r="GX35" s="167"/>
      <c r="GY35" s="166">
        <v>12.317299999999999</v>
      </c>
      <c r="GZ35" s="166">
        <v>12.110799999999999</v>
      </c>
      <c r="HA35" s="167"/>
      <c r="HB35" s="166">
        <v>0</v>
      </c>
      <c r="HC35" s="166">
        <v>44.757399999999997</v>
      </c>
      <c r="HD35" s="166">
        <v>3.8</v>
      </c>
      <c r="HE35" s="167"/>
      <c r="HF35" s="166">
        <v>-92.622399999999999</v>
      </c>
      <c r="HG35" s="166">
        <v>92.084400000000002</v>
      </c>
      <c r="HH35" s="166">
        <v>23.971599999999999</v>
      </c>
      <c r="HI35" s="166">
        <v>0</v>
      </c>
      <c r="HJ35" s="166">
        <v>-42.661799999999999</v>
      </c>
      <c r="HK35" s="166">
        <v>-64.786299999999997</v>
      </c>
      <c r="HL35" s="166">
        <v>-58.302300000000002</v>
      </c>
      <c r="HM35" s="166">
        <v>78.340599999999995</v>
      </c>
      <c r="HN35" s="166">
        <v>77.842799999999997</v>
      </c>
      <c r="HO35" s="167"/>
      <c r="HP35" s="167"/>
      <c r="HQ35" s="166">
        <v>-2.0516999999999999</v>
      </c>
      <c r="HR35" s="166">
        <v>-2.8536999999999999</v>
      </c>
      <c r="HS35" s="166">
        <v>-6.8743999999999996</v>
      </c>
      <c r="HT35" s="166">
        <v>-6.1970999999999998</v>
      </c>
      <c r="HU35" s="166">
        <v>24.35</v>
      </c>
      <c r="HV35" s="166">
        <v>23.97</v>
      </c>
      <c r="HW35" s="166">
        <v>7.6</v>
      </c>
      <c r="HX35" s="166">
        <v>7.6</v>
      </c>
      <c r="HY35" s="166">
        <v>21.782399999999999</v>
      </c>
      <c r="HZ35" s="166">
        <v>-71.680000000000007</v>
      </c>
      <c r="IA35" s="166">
        <v>-325.87049999999999</v>
      </c>
      <c r="IB35" s="166">
        <v>75.179599999999994</v>
      </c>
      <c r="IC35" s="166">
        <v>74.597499999999997</v>
      </c>
      <c r="ID35" s="167"/>
      <c r="IE35" s="166">
        <v>-37</v>
      </c>
      <c r="IF35" s="166">
        <v>3.9</v>
      </c>
      <c r="IG35" s="166">
        <v>4</v>
      </c>
      <c r="IH35" s="166">
        <v>1.4084000000000001</v>
      </c>
      <c r="II35" s="167"/>
      <c r="IJ35" s="166">
        <v>0</v>
      </c>
      <c r="IK35" s="166">
        <v>-38.462699999999998</v>
      </c>
      <c r="IL35" s="166">
        <v>59.051900000000003</v>
      </c>
      <c r="IM35" s="166">
        <v>29.179400000000001</v>
      </c>
      <c r="IN35" s="167"/>
      <c r="IO35" s="166">
        <v>-21.2654</v>
      </c>
      <c r="IP35" s="166">
        <v>18.2669</v>
      </c>
      <c r="IQ35" s="166">
        <v>-127.1876</v>
      </c>
      <c r="IR35" s="166">
        <v>41.422899999999998</v>
      </c>
      <c r="IS35" s="166">
        <v>-23.0594</v>
      </c>
      <c r="IT35" s="166">
        <v>181.0222</v>
      </c>
      <c r="IU35" s="166">
        <v>181.483</v>
      </c>
      <c r="IV35" s="166">
        <v>124.5962</v>
      </c>
      <c r="IW35" s="166">
        <v>-54.595999999999997</v>
      </c>
      <c r="IX35" s="166">
        <v>-40.062399999999997</v>
      </c>
      <c r="IY35" s="166">
        <v>-89.912800000000004</v>
      </c>
      <c r="IZ35" s="166">
        <v>88.2483</v>
      </c>
      <c r="JA35" s="166">
        <v>-8.8070000000000004</v>
      </c>
      <c r="JB35" s="166">
        <v>17.457999999999998</v>
      </c>
      <c r="JC35" s="166">
        <v>11.2</v>
      </c>
      <c r="JD35" s="166">
        <v>7.702</v>
      </c>
      <c r="JE35" s="166">
        <v>7.7030000000000003</v>
      </c>
      <c r="JF35" s="166">
        <v>-11.04</v>
      </c>
      <c r="JG35" s="166">
        <v>-6.48</v>
      </c>
      <c r="JH35" s="167"/>
      <c r="JI35" s="166">
        <v>6.7704000000000004</v>
      </c>
      <c r="JJ35" s="166">
        <v>-6.2973999999999997</v>
      </c>
      <c r="JK35" s="166">
        <v>-43.74</v>
      </c>
      <c r="JL35" s="166">
        <v>14.7</v>
      </c>
      <c r="JM35" s="166">
        <v>46.790999999999997</v>
      </c>
      <c r="JN35" s="166">
        <v>45.761000000000003</v>
      </c>
      <c r="JO35" s="166">
        <v>11.230499999999999</v>
      </c>
      <c r="JP35" s="166">
        <v>13.4565</v>
      </c>
      <c r="JQ35" s="166">
        <v>51.1783</v>
      </c>
      <c r="JR35" s="166">
        <v>50.446300000000001</v>
      </c>
      <c r="JS35" s="166">
        <v>51.979900000000001</v>
      </c>
      <c r="JT35" s="167"/>
      <c r="JU35" s="166">
        <v>38.1</v>
      </c>
      <c r="JV35" s="166">
        <v>19.7286</v>
      </c>
      <c r="JW35" s="166">
        <v>8.0299999999999994</v>
      </c>
      <c r="JX35" s="167"/>
      <c r="JY35" s="166">
        <v>-61.186599999999999</v>
      </c>
      <c r="JZ35" s="166">
        <v>84.380899999999997</v>
      </c>
      <c r="KA35" s="166">
        <v>66.642600000000002</v>
      </c>
      <c r="KB35" s="166">
        <v>-59.999099999999999</v>
      </c>
      <c r="KC35" s="166">
        <v>-83.214200000000005</v>
      </c>
      <c r="KD35" s="166">
        <v>57.728200000000001</v>
      </c>
      <c r="KE35" s="166">
        <v>26.020299999999999</v>
      </c>
      <c r="KF35" s="166">
        <v>-45.9</v>
      </c>
      <c r="KG35" s="166">
        <v>46.4</v>
      </c>
      <c r="KH35" s="166">
        <v>-67.966099999999997</v>
      </c>
      <c r="KI35" s="166">
        <v>114.4345</v>
      </c>
    </row>
    <row r="36" spans="1:295" ht="18" customHeight="1" x14ac:dyDescent="0.3">
      <c r="A36" s="162" t="s">
        <v>62</v>
      </c>
      <c r="B36" s="162" t="s">
        <v>836</v>
      </c>
      <c r="C36" s="166">
        <v>0</v>
      </c>
      <c r="D36" s="167"/>
      <c r="E36" s="167"/>
      <c r="F36" s="166">
        <v>11.127800000000001</v>
      </c>
      <c r="G36" s="166">
        <v>18.213200000000001</v>
      </c>
      <c r="H36" s="167"/>
      <c r="I36" s="166">
        <v>59.2667</v>
      </c>
      <c r="J36" s="166">
        <v>-100.79989999999999</v>
      </c>
      <c r="K36" s="167"/>
      <c r="L36" s="167"/>
      <c r="M36" s="167"/>
      <c r="N36" s="167"/>
      <c r="O36" s="166">
        <v>-67.245000000000005</v>
      </c>
      <c r="P36" s="166">
        <v>61.6</v>
      </c>
      <c r="Q36" s="166">
        <v>19.872</v>
      </c>
      <c r="R36" s="167"/>
      <c r="S36" s="166">
        <v>12.296099999999999</v>
      </c>
      <c r="T36" s="166">
        <v>45.967399999999998</v>
      </c>
      <c r="U36" s="166">
        <v>17.3748</v>
      </c>
      <c r="V36" s="166">
        <v>17.598199999999999</v>
      </c>
      <c r="W36" s="166">
        <v>29.072500000000002</v>
      </c>
      <c r="X36" s="166">
        <v>15.690099999999999</v>
      </c>
      <c r="Y36" s="166">
        <v>6.1227</v>
      </c>
      <c r="Z36" s="166">
        <v>7.5965999999999996</v>
      </c>
      <c r="AA36" s="167"/>
      <c r="AB36" s="167"/>
      <c r="AC36" s="166">
        <v>-41.07</v>
      </c>
      <c r="AD36" s="166">
        <v>-40.98</v>
      </c>
      <c r="AE36" s="167"/>
      <c r="AF36" s="166">
        <v>-86.58</v>
      </c>
      <c r="AG36" s="167"/>
      <c r="AH36" s="166">
        <v>10.27</v>
      </c>
      <c r="AI36" s="166">
        <v>0.185</v>
      </c>
      <c r="AJ36" s="168">
        <v>-29.1</v>
      </c>
      <c r="AK36" s="166">
        <v>-29.02</v>
      </c>
      <c r="AL36" s="166">
        <v>-61.83</v>
      </c>
      <c r="AM36" s="166">
        <v>29.1</v>
      </c>
      <c r="AN36" s="166">
        <v>29.27</v>
      </c>
      <c r="AO36" s="166">
        <v>17.375299999999999</v>
      </c>
      <c r="AP36" s="166">
        <v>-5.8000000000000003E-2</v>
      </c>
      <c r="AQ36" s="166">
        <v>69.849199999999996</v>
      </c>
      <c r="AR36" s="166">
        <v>72.111199999999997</v>
      </c>
      <c r="AS36" s="166">
        <v>65.908199999999994</v>
      </c>
      <c r="AT36" s="166">
        <v>-39.518000000000001</v>
      </c>
      <c r="AU36" s="166">
        <v>-37.7547</v>
      </c>
      <c r="AV36" s="166">
        <v>7.2961</v>
      </c>
      <c r="AW36" s="166">
        <v>7.2667000000000002</v>
      </c>
      <c r="AX36" s="167"/>
      <c r="AY36" s="166">
        <v>104.08629999999999</v>
      </c>
      <c r="AZ36" s="166">
        <v>16.7196</v>
      </c>
      <c r="BA36" s="166">
        <v>15.800800000000001</v>
      </c>
      <c r="BB36" s="166">
        <v>-578.55920000000003</v>
      </c>
      <c r="BC36" s="166">
        <v>-1.7618</v>
      </c>
      <c r="BD36" s="166">
        <v>-12.7</v>
      </c>
      <c r="BE36" s="166">
        <v>-12.7</v>
      </c>
      <c r="BF36" s="166">
        <v>44.7164</v>
      </c>
      <c r="BG36" s="166">
        <v>43.444200000000002</v>
      </c>
      <c r="BH36" s="166">
        <v>-6.6940999999999997</v>
      </c>
      <c r="BI36" s="167"/>
      <c r="BJ36" s="166">
        <v>-76.4251</v>
      </c>
      <c r="BK36" s="166">
        <v>4.1825999999999999</v>
      </c>
      <c r="BL36" s="166">
        <v>11.1013</v>
      </c>
      <c r="BM36" s="166">
        <v>7.5544000000000002</v>
      </c>
      <c r="BN36" s="166">
        <v>623.09619999999995</v>
      </c>
      <c r="BO36" s="166">
        <v>142.3383</v>
      </c>
      <c r="BP36" s="166">
        <v>142.12459999999999</v>
      </c>
      <c r="BQ36" s="166">
        <v>-620.46220000000005</v>
      </c>
      <c r="BR36" s="166">
        <v>574.61659999999995</v>
      </c>
      <c r="BS36" s="167"/>
      <c r="BT36" s="166">
        <v>-75.5488</v>
      </c>
      <c r="BU36" s="166">
        <v>79.444999999999993</v>
      </c>
      <c r="BV36" s="167"/>
      <c r="BW36" s="166">
        <v>28.04</v>
      </c>
      <c r="BX36" s="166">
        <v>31.45</v>
      </c>
      <c r="BY36" s="167"/>
      <c r="BZ36" s="166">
        <v>74.39</v>
      </c>
      <c r="CA36" s="166">
        <v>13.6678</v>
      </c>
      <c r="CB36" s="166">
        <v>14.069699999999999</v>
      </c>
      <c r="CC36" s="166">
        <v>37.041400000000003</v>
      </c>
      <c r="CD36" s="166">
        <v>37.302900000000001</v>
      </c>
      <c r="CE36" s="166">
        <v>-8.7811000000000003</v>
      </c>
      <c r="CF36" s="166">
        <v>-132.80609999999999</v>
      </c>
      <c r="CG36" s="166">
        <v>-132.28720000000001</v>
      </c>
      <c r="CH36" s="166">
        <v>12.224</v>
      </c>
      <c r="CI36" s="167"/>
      <c r="CJ36" s="167"/>
      <c r="CK36" s="167"/>
      <c r="CL36" s="166">
        <v>151.69999999999999</v>
      </c>
      <c r="CM36" s="166">
        <v>136</v>
      </c>
      <c r="CN36" s="166">
        <v>-15.89</v>
      </c>
      <c r="CO36" s="166">
        <v>73.992900000000006</v>
      </c>
      <c r="CP36" s="166">
        <v>72.837599999999995</v>
      </c>
      <c r="CQ36" s="166">
        <v>71.452100000000002</v>
      </c>
      <c r="CR36" s="166">
        <v>-6.1936999999999998</v>
      </c>
      <c r="CS36" s="166">
        <v>-5.5781999999999998</v>
      </c>
      <c r="CT36" s="167"/>
      <c r="CU36" s="166">
        <v>-100.3913</v>
      </c>
      <c r="CV36" s="166">
        <v>112.3925</v>
      </c>
      <c r="CW36" s="166">
        <v>14.6287</v>
      </c>
      <c r="CX36" s="166">
        <v>72.02</v>
      </c>
      <c r="CY36" s="166">
        <v>37.42</v>
      </c>
      <c r="CZ36" s="166">
        <v>63.288600000000002</v>
      </c>
      <c r="DA36" s="166">
        <v>59.477200000000003</v>
      </c>
      <c r="DB36" s="166">
        <v>-33.25</v>
      </c>
      <c r="DC36" s="166">
        <v>-8.0178999999999991</v>
      </c>
      <c r="DD36" s="167"/>
      <c r="DE36" s="167"/>
      <c r="DF36" s="166">
        <v>-104.2217</v>
      </c>
      <c r="DG36" s="166">
        <v>-13.123900000000001</v>
      </c>
      <c r="DH36" s="166">
        <v>-20.509599999999999</v>
      </c>
      <c r="DI36" s="166">
        <v>-163.9</v>
      </c>
      <c r="DJ36" s="167"/>
      <c r="DK36" s="166">
        <v>22.744399999999999</v>
      </c>
      <c r="DL36" s="166">
        <v>62.118499999999997</v>
      </c>
      <c r="DM36" s="166">
        <v>68.113399999999999</v>
      </c>
      <c r="DN36" s="166">
        <v>86.737099999999998</v>
      </c>
      <c r="DO36" s="167"/>
      <c r="DP36" s="166">
        <v>-9.36</v>
      </c>
      <c r="DQ36" s="166">
        <v>58.388500000000001</v>
      </c>
      <c r="DR36" s="166">
        <v>102.8058</v>
      </c>
      <c r="DS36" s="166">
        <v>-18.11</v>
      </c>
      <c r="DT36" s="166">
        <v>-18.239999999999998</v>
      </c>
      <c r="DU36" s="166">
        <v>96.95</v>
      </c>
      <c r="DV36" s="166">
        <v>49.57</v>
      </c>
      <c r="DW36" s="166">
        <v>101.36360000000001</v>
      </c>
      <c r="DX36" s="166">
        <v>101.2</v>
      </c>
      <c r="DY36" s="166">
        <v>45.005899999999997</v>
      </c>
      <c r="DZ36" s="166">
        <v>44.318199999999997</v>
      </c>
      <c r="EA36" s="166">
        <v>240.14850000000001</v>
      </c>
      <c r="EB36" s="166">
        <v>199.67449999999999</v>
      </c>
      <c r="EC36" s="166">
        <v>193.40360000000001</v>
      </c>
      <c r="ED36" s="166">
        <v>195.6559</v>
      </c>
      <c r="EE36" s="166">
        <v>99.586799999999997</v>
      </c>
      <c r="EF36" s="166">
        <v>88.419799999999995</v>
      </c>
      <c r="EG36" s="166">
        <v>-18.762</v>
      </c>
      <c r="EH36" s="166">
        <v>636.79840000000002</v>
      </c>
      <c r="EI36" s="166">
        <v>91.297899999999998</v>
      </c>
      <c r="EJ36" s="167"/>
      <c r="EK36" s="166">
        <v>-32.204700000000003</v>
      </c>
      <c r="EL36" s="166">
        <v>-29.903400000000001</v>
      </c>
      <c r="EM36" s="166">
        <v>-18.949300000000001</v>
      </c>
      <c r="EN36" s="166">
        <v>-1.1235999999999999</v>
      </c>
      <c r="EO36" s="166">
        <v>-0.6109</v>
      </c>
      <c r="EP36" s="166">
        <v>136.76400000000001</v>
      </c>
      <c r="EQ36" s="166">
        <v>-31.727900000000002</v>
      </c>
      <c r="ER36" s="166">
        <v>-32.605600000000003</v>
      </c>
      <c r="ES36" s="166">
        <v>-51.313200000000002</v>
      </c>
      <c r="ET36" s="166">
        <v>0</v>
      </c>
      <c r="EU36" s="166">
        <v>-14.03</v>
      </c>
      <c r="EV36" s="166">
        <v>92.9</v>
      </c>
      <c r="EW36" s="166">
        <v>17.802</v>
      </c>
      <c r="EX36" s="166">
        <v>-74.728300000000004</v>
      </c>
      <c r="EY36" s="166">
        <v>-32.890500000000003</v>
      </c>
      <c r="EZ36" s="166">
        <v>-32.432600000000001</v>
      </c>
      <c r="FA36" s="166">
        <v>4.2546999999999997</v>
      </c>
      <c r="FB36" s="166">
        <v>-85.6768</v>
      </c>
      <c r="FC36" s="166">
        <v>54.201900000000002</v>
      </c>
      <c r="FD36" s="166">
        <v>22.009</v>
      </c>
      <c r="FE36" s="167"/>
      <c r="FF36" s="166">
        <v>21.2834</v>
      </c>
      <c r="FG36" s="166">
        <v>31.015599999999999</v>
      </c>
      <c r="FH36" s="166">
        <v>32.000300000000003</v>
      </c>
      <c r="FI36" s="166">
        <v>29.821000000000002</v>
      </c>
      <c r="FJ36" s="166">
        <v>-15.2385</v>
      </c>
      <c r="FK36" s="166">
        <v>-14.5687</v>
      </c>
      <c r="FL36" s="166">
        <v>129.27629999999999</v>
      </c>
      <c r="FM36" s="166">
        <v>-43.858899999999998</v>
      </c>
      <c r="FN36" s="166">
        <v>-43.351599999999998</v>
      </c>
      <c r="FO36" s="166">
        <v>84.1434</v>
      </c>
      <c r="FP36" s="166">
        <v>90.968699999999998</v>
      </c>
      <c r="FQ36" s="166">
        <v>40.629899999999999</v>
      </c>
      <c r="FR36" s="166">
        <v>19.77</v>
      </c>
      <c r="FS36" s="166">
        <v>10.462199999999999</v>
      </c>
      <c r="FT36" s="166">
        <v>0.89270000000000005</v>
      </c>
      <c r="FU36" s="166">
        <v>-6.41</v>
      </c>
      <c r="FV36" s="166">
        <v>18.77</v>
      </c>
      <c r="FW36" s="166">
        <v>41.046599999999998</v>
      </c>
      <c r="FX36" s="167"/>
      <c r="FY36" s="166">
        <v>-0.16500000000000001</v>
      </c>
      <c r="FZ36" s="166">
        <v>4.3899999999999997</v>
      </c>
      <c r="GA36" s="167"/>
      <c r="GB36" s="166">
        <v>51.37</v>
      </c>
      <c r="GC36" s="166">
        <v>-91.042400000000001</v>
      </c>
      <c r="GD36" s="166">
        <v>-81.123500000000007</v>
      </c>
      <c r="GE36" s="167"/>
      <c r="GF36" s="166">
        <v>75.883099999999999</v>
      </c>
      <c r="GG36" s="166">
        <v>20.6</v>
      </c>
      <c r="GH36" s="166">
        <v>-17.8828</v>
      </c>
      <c r="GI36" s="166">
        <v>-4.2123999999999997</v>
      </c>
      <c r="GJ36" s="166">
        <v>-4.2832999999999997</v>
      </c>
      <c r="GK36" s="166">
        <v>2.1949000000000001</v>
      </c>
      <c r="GL36" s="167"/>
      <c r="GM36" s="167"/>
      <c r="GN36" s="166">
        <v>-4.0698999999999996</v>
      </c>
      <c r="GO36" s="166">
        <v>-35.423200000000001</v>
      </c>
      <c r="GP36" s="166">
        <v>19.610499999999998</v>
      </c>
      <c r="GQ36" s="166">
        <v>36.9771</v>
      </c>
      <c r="GR36" s="166">
        <v>55.2029</v>
      </c>
      <c r="GS36" s="166">
        <v>56.273400000000002</v>
      </c>
      <c r="GT36" s="166">
        <v>-111.6296</v>
      </c>
      <c r="GU36" s="166">
        <v>-27.761600000000001</v>
      </c>
      <c r="GV36" s="166">
        <v>30.6252</v>
      </c>
      <c r="GW36" s="166">
        <v>-67.953699999999998</v>
      </c>
      <c r="GX36" s="166">
        <v>11.815899999999999</v>
      </c>
      <c r="GY36" s="166">
        <v>11.985200000000001</v>
      </c>
      <c r="GZ36" s="166">
        <v>11.6995</v>
      </c>
      <c r="HA36" s="166">
        <v>14</v>
      </c>
      <c r="HB36" s="166">
        <v>0</v>
      </c>
      <c r="HC36" s="166">
        <v>47.367600000000003</v>
      </c>
      <c r="HD36" s="167"/>
      <c r="HE36" s="167"/>
      <c r="HF36" s="166">
        <v>-82.562799999999996</v>
      </c>
      <c r="HG36" s="166">
        <v>82.054100000000005</v>
      </c>
      <c r="HH36" s="166">
        <v>36.642099999999999</v>
      </c>
      <c r="HI36" s="166">
        <v>0</v>
      </c>
      <c r="HJ36" s="166">
        <v>-44.000599999999999</v>
      </c>
      <c r="HK36" s="166">
        <v>-64.315200000000004</v>
      </c>
      <c r="HL36" s="166">
        <v>-56.749899999999997</v>
      </c>
      <c r="HM36" s="166">
        <v>72.468599999999995</v>
      </c>
      <c r="HN36" s="166">
        <v>73.1661</v>
      </c>
      <c r="HO36" s="167"/>
      <c r="HP36" s="167"/>
      <c r="HQ36" s="166">
        <v>-0.32679999999999998</v>
      </c>
      <c r="HR36" s="166">
        <v>-1.052</v>
      </c>
      <c r="HS36" s="166">
        <v>-7.9397000000000002</v>
      </c>
      <c r="HT36" s="166">
        <v>-6.6475</v>
      </c>
      <c r="HU36" s="166">
        <v>28.99</v>
      </c>
      <c r="HV36" s="166">
        <v>27.51</v>
      </c>
      <c r="HW36" s="166">
        <v>9.5</v>
      </c>
      <c r="HX36" s="166">
        <v>10</v>
      </c>
      <c r="HY36" s="166">
        <v>21.944800000000001</v>
      </c>
      <c r="HZ36" s="166">
        <v>-68.88</v>
      </c>
      <c r="IA36" s="166">
        <v>-335.33359999999999</v>
      </c>
      <c r="IB36" s="166">
        <v>81.139700000000005</v>
      </c>
      <c r="IC36" s="166">
        <v>82.035700000000006</v>
      </c>
      <c r="ID36" s="166">
        <v>9.9</v>
      </c>
      <c r="IE36" s="166">
        <v>-35.299999999999997</v>
      </c>
      <c r="IF36" s="166">
        <v>1.4</v>
      </c>
      <c r="IG36" s="166">
        <v>2.2999999999999998</v>
      </c>
      <c r="IH36" s="167"/>
      <c r="II36" s="166">
        <v>1.1816</v>
      </c>
      <c r="IJ36" s="166">
        <v>-32.582799999999999</v>
      </c>
      <c r="IK36" s="166">
        <v>-66.371799999999993</v>
      </c>
      <c r="IL36" s="166">
        <v>77.362899999999996</v>
      </c>
      <c r="IM36" s="166">
        <v>42.178899999999999</v>
      </c>
      <c r="IN36" s="167"/>
      <c r="IO36" s="166">
        <v>-40.964700000000001</v>
      </c>
      <c r="IP36" s="166">
        <v>36.987200000000001</v>
      </c>
      <c r="IQ36" s="166">
        <v>-133.0669</v>
      </c>
      <c r="IR36" s="166">
        <v>31.785799999999998</v>
      </c>
      <c r="IS36" s="166">
        <v>-43.780700000000003</v>
      </c>
      <c r="IT36" s="166">
        <v>186.5155</v>
      </c>
      <c r="IU36" s="166">
        <v>186.1035</v>
      </c>
      <c r="IV36" s="166">
        <v>131.89340000000001</v>
      </c>
      <c r="IW36" s="166">
        <v>-69.666399999999996</v>
      </c>
      <c r="IX36" s="166">
        <v>-25.7288</v>
      </c>
      <c r="IY36" s="166">
        <v>-101.7081</v>
      </c>
      <c r="IZ36" s="166">
        <v>98.238100000000003</v>
      </c>
      <c r="JA36" s="166">
        <v>-8.9114000000000004</v>
      </c>
      <c r="JB36" s="166">
        <v>17.925000000000001</v>
      </c>
      <c r="JC36" s="166">
        <v>12.56</v>
      </c>
      <c r="JD36" s="166">
        <v>7.7</v>
      </c>
      <c r="JE36" s="167"/>
      <c r="JF36" s="166">
        <v>-12.56</v>
      </c>
      <c r="JG36" s="166">
        <v>-7.36</v>
      </c>
      <c r="JH36" s="167"/>
      <c r="JI36" s="166">
        <v>7.3563999999999998</v>
      </c>
      <c r="JJ36" s="166">
        <v>-7.7042999999999999</v>
      </c>
      <c r="JK36" s="166">
        <v>-42.687100000000001</v>
      </c>
      <c r="JL36" s="166">
        <v>15.9</v>
      </c>
      <c r="JM36" s="166">
        <v>46.033000000000001</v>
      </c>
      <c r="JN36" s="166">
        <v>45.835000000000001</v>
      </c>
      <c r="JO36" s="166">
        <v>11.239699999999999</v>
      </c>
      <c r="JP36" s="166">
        <v>13.4503</v>
      </c>
      <c r="JQ36" s="166">
        <v>47.724499999999999</v>
      </c>
      <c r="JR36" s="166">
        <v>47.4634</v>
      </c>
      <c r="JS36" s="166">
        <v>47.299900000000001</v>
      </c>
      <c r="JT36" s="167"/>
      <c r="JU36" s="166">
        <v>36.200000000000003</v>
      </c>
      <c r="JV36" s="166">
        <v>18.932600000000001</v>
      </c>
      <c r="JW36" s="166">
        <v>8.02</v>
      </c>
      <c r="JX36" s="167"/>
      <c r="JY36" s="166">
        <v>-60.546999999999997</v>
      </c>
      <c r="JZ36" s="166">
        <v>83.669899999999998</v>
      </c>
      <c r="KA36" s="166">
        <v>65.963700000000003</v>
      </c>
      <c r="KB36" s="166">
        <v>-59.566699999999997</v>
      </c>
      <c r="KC36" s="166">
        <v>-82.388599999999997</v>
      </c>
      <c r="KD36" s="166">
        <v>56.278100000000002</v>
      </c>
      <c r="KE36" s="166">
        <v>25.654599999999999</v>
      </c>
      <c r="KF36" s="166">
        <v>-45.2</v>
      </c>
      <c r="KG36" s="166">
        <v>45.3</v>
      </c>
      <c r="KH36" s="166">
        <v>-45.960900000000002</v>
      </c>
      <c r="KI36" s="166">
        <v>88.775300000000001</v>
      </c>
    </row>
    <row r="37" spans="1:295" ht="18" customHeight="1" x14ac:dyDescent="0.3">
      <c r="A37" s="162" t="s">
        <v>62</v>
      </c>
      <c r="B37" s="162" t="s">
        <v>837</v>
      </c>
      <c r="C37" s="166">
        <v>0</v>
      </c>
      <c r="D37" s="167"/>
      <c r="E37" s="167"/>
      <c r="F37" s="166">
        <v>11.1196</v>
      </c>
      <c r="G37" s="166">
        <v>17.279399999999999</v>
      </c>
      <c r="H37" s="167"/>
      <c r="I37" s="166">
        <v>60.165799999999997</v>
      </c>
      <c r="J37" s="166">
        <v>-99.679599999999994</v>
      </c>
      <c r="K37" s="166">
        <v>63.556100000000001</v>
      </c>
      <c r="L37" s="166">
        <v>32.146999999999998</v>
      </c>
      <c r="M37" s="167"/>
      <c r="N37" s="167"/>
      <c r="O37" s="166">
        <v>-68.656999999999996</v>
      </c>
      <c r="P37" s="166">
        <v>63.8</v>
      </c>
      <c r="Q37" s="166">
        <v>19.872</v>
      </c>
      <c r="R37" s="166">
        <v>-61.6</v>
      </c>
      <c r="S37" s="166">
        <v>12.388199999999999</v>
      </c>
      <c r="T37" s="166">
        <v>46.344799999999999</v>
      </c>
      <c r="U37" s="166">
        <v>17.3841</v>
      </c>
      <c r="V37" s="166">
        <v>17.323599999999999</v>
      </c>
      <c r="W37" s="166">
        <v>28.7652</v>
      </c>
      <c r="X37" s="166">
        <v>15.512700000000001</v>
      </c>
      <c r="Y37" s="166">
        <v>6.3747999999999996</v>
      </c>
      <c r="Z37" s="166">
        <v>7.048</v>
      </c>
      <c r="AA37" s="167"/>
      <c r="AB37" s="167"/>
      <c r="AC37" s="166">
        <v>-39.64</v>
      </c>
      <c r="AD37" s="166">
        <v>-39.700000000000003</v>
      </c>
      <c r="AE37" s="167"/>
      <c r="AF37" s="166">
        <v>-88.8</v>
      </c>
      <c r="AG37" s="167"/>
      <c r="AH37" s="166">
        <v>10.14</v>
      </c>
      <c r="AI37" s="166">
        <v>0.183</v>
      </c>
      <c r="AJ37" s="168">
        <v>-31.62</v>
      </c>
      <c r="AK37" s="166">
        <v>-31.61</v>
      </c>
      <c r="AL37" s="166">
        <v>-54.11</v>
      </c>
      <c r="AM37" s="166">
        <v>31.62</v>
      </c>
      <c r="AN37" s="166">
        <v>31.75</v>
      </c>
      <c r="AO37" s="166">
        <v>17.404699999999998</v>
      </c>
      <c r="AP37" s="166">
        <v>-0.26540000000000002</v>
      </c>
      <c r="AQ37" s="166">
        <v>71.587100000000007</v>
      </c>
      <c r="AR37" s="166">
        <v>74.577399999999997</v>
      </c>
      <c r="AS37" s="166">
        <v>59.229300000000002</v>
      </c>
      <c r="AT37" s="166">
        <v>-42.197099999999999</v>
      </c>
      <c r="AU37" s="166">
        <v>-41.953299999999999</v>
      </c>
      <c r="AV37" s="166">
        <v>28.062799999999999</v>
      </c>
      <c r="AW37" s="166">
        <v>29.108699999999999</v>
      </c>
      <c r="AX37" s="167"/>
      <c r="AY37" s="166">
        <v>98.995900000000006</v>
      </c>
      <c r="AZ37" s="166">
        <v>29.7667</v>
      </c>
      <c r="BA37" s="166">
        <v>29.795300000000001</v>
      </c>
      <c r="BB37" s="166">
        <v>-585.28060000000005</v>
      </c>
      <c r="BC37" s="166">
        <v>-1.7150000000000001</v>
      </c>
      <c r="BD37" s="166">
        <v>-12.3</v>
      </c>
      <c r="BE37" s="166">
        <v>-12.4</v>
      </c>
      <c r="BF37" s="166">
        <v>47.493299999999998</v>
      </c>
      <c r="BG37" s="166">
        <v>46.417900000000003</v>
      </c>
      <c r="BH37" s="166">
        <v>-6.1311</v>
      </c>
      <c r="BI37" s="167"/>
      <c r="BJ37" s="166">
        <v>-80.406000000000006</v>
      </c>
      <c r="BK37" s="166">
        <v>3.8892000000000002</v>
      </c>
      <c r="BL37" s="166">
        <v>11.1014</v>
      </c>
      <c r="BM37" s="166">
        <v>7.5050999999999997</v>
      </c>
      <c r="BN37" s="166">
        <v>638.38599999999997</v>
      </c>
      <c r="BO37" s="166">
        <v>139.1644</v>
      </c>
      <c r="BP37" s="166">
        <v>139.5001</v>
      </c>
      <c r="BQ37" s="166">
        <v>-618.72190000000001</v>
      </c>
      <c r="BR37" s="166">
        <v>575.28629999999998</v>
      </c>
      <c r="BS37" s="167"/>
      <c r="BT37" s="166">
        <v>-76.529700000000005</v>
      </c>
      <c r="BU37" s="166">
        <v>78.921400000000006</v>
      </c>
      <c r="BV37" s="166">
        <v>95.165000000000006</v>
      </c>
      <c r="BW37" s="166">
        <v>28.25</v>
      </c>
      <c r="BX37" s="166">
        <v>31.74</v>
      </c>
      <c r="BY37" s="167"/>
      <c r="BZ37" s="166">
        <v>73.650000000000006</v>
      </c>
      <c r="CA37" s="166">
        <v>17.418600000000001</v>
      </c>
      <c r="CB37" s="166">
        <v>17.686499999999999</v>
      </c>
      <c r="CC37" s="166">
        <v>44.361699999999999</v>
      </c>
      <c r="CD37" s="166">
        <v>44.051000000000002</v>
      </c>
      <c r="CE37" s="166">
        <v>-8.0988000000000007</v>
      </c>
      <c r="CF37" s="166">
        <v>-132.3545</v>
      </c>
      <c r="CG37" s="166">
        <v>-133.36189999999999</v>
      </c>
      <c r="CH37" s="166">
        <v>9.9840999999999998</v>
      </c>
      <c r="CI37" s="167"/>
      <c r="CJ37" s="167"/>
      <c r="CK37" s="167"/>
      <c r="CL37" s="166">
        <v>150.9</v>
      </c>
      <c r="CM37" s="166">
        <v>135.6</v>
      </c>
      <c r="CN37" s="166">
        <v>-16.670000000000002</v>
      </c>
      <c r="CO37" s="166">
        <v>73.735500000000002</v>
      </c>
      <c r="CP37" s="166">
        <v>71.741900000000001</v>
      </c>
      <c r="CQ37" s="166">
        <v>72.064800000000005</v>
      </c>
      <c r="CR37" s="166">
        <v>-7.2563000000000004</v>
      </c>
      <c r="CS37" s="166">
        <v>-6.1096000000000004</v>
      </c>
      <c r="CT37" s="167"/>
      <c r="CU37" s="166">
        <v>-97.203900000000004</v>
      </c>
      <c r="CV37" s="166">
        <v>107.53279999999999</v>
      </c>
      <c r="CW37" s="166">
        <v>15.0542</v>
      </c>
      <c r="CX37" s="166">
        <v>71.03</v>
      </c>
      <c r="CY37" s="166">
        <v>37.590000000000003</v>
      </c>
      <c r="CZ37" s="166">
        <v>63.288600000000002</v>
      </c>
      <c r="DA37" s="166">
        <v>60.209699999999998</v>
      </c>
      <c r="DB37" s="166">
        <v>-33.18</v>
      </c>
      <c r="DC37" s="166">
        <v>-8.2943999999999996</v>
      </c>
      <c r="DD37" s="167"/>
      <c r="DE37" s="167"/>
      <c r="DF37" s="166">
        <v>-100.7208</v>
      </c>
      <c r="DG37" s="166">
        <v>-13.9373</v>
      </c>
      <c r="DH37" s="166">
        <v>-20.301500000000001</v>
      </c>
      <c r="DI37" s="166">
        <v>-167</v>
      </c>
      <c r="DJ37" s="167"/>
      <c r="DK37" s="166">
        <v>23.453099999999999</v>
      </c>
      <c r="DL37" s="166">
        <v>61.239600000000003</v>
      </c>
      <c r="DM37" s="166">
        <v>66.234800000000007</v>
      </c>
      <c r="DN37" s="166">
        <v>85.565200000000004</v>
      </c>
      <c r="DO37" s="166">
        <v>60.05</v>
      </c>
      <c r="DP37" s="166">
        <v>-8.89</v>
      </c>
      <c r="DQ37" s="166">
        <v>59.396000000000001</v>
      </c>
      <c r="DR37" s="166">
        <v>97.708100000000002</v>
      </c>
      <c r="DS37" s="166">
        <v>-18.38</v>
      </c>
      <c r="DT37" s="166">
        <v>-18.48</v>
      </c>
      <c r="DU37" s="166">
        <v>95.65</v>
      </c>
      <c r="DV37" s="166">
        <v>48.9</v>
      </c>
      <c r="DW37" s="166">
        <v>99.090900000000005</v>
      </c>
      <c r="DX37" s="166">
        <v>99.0364</v>
      </c>
      <c r="DY37" s="166">
        <v>44.8919</v>
      </c>
      <c r="DZ37" s="166">
        <v>43.427300000000002</v>
      </c>
      <c r="EA37" s="166">
        <v>238.90729999999999</v>
      </c>
      <c r="EB37" s="166">
        <v>196.08340000000001</v>
      </c>
      <c r="EC37" s="166">
        <v>188.7963</v>
      </c>
      <c r="ED37" s="166">
        <v>191.6705</v>
      </c>
      <c r="EE37" s="166">
        <v>105.1339</v>
      </c>
      <c r="EF37" s="166">
        <v>92.152500000000003</v>
      </c>
      <c r="EG37" s="166">
        <v>-18.204000000000001</v>
      </c>
      <c r="EH37" s="166">
        <v>636.34529999999995</v>
      </c>
      <c r="EI37" s="166">
        <v>90.405100000000004</v>
      </c>
      <c r="EJ37" s="167"/>
      <c r="EK37" s="166">
        <v>-29.2989</v>
      </c>
      <c r="EL37" s="166">
        <v>-26.9343</v>
      </c>
      <c r="EM37" s="166">
        <v>-23.6904</v>
      </c>
      <c r="EN37" s="166">
        <v>-6.7869000000000002</v>
      </c>
      <c r="EO37" s="166">
        <v>-7.0011000000000001</v>
      </c>
      <c r="EP37" s="166">
        <v>170.55600000000001</v>
      </c>
      <c r="EQ37" s="166">
        <v>-35.781399999999998</v>
      </c>
      <c r="ER37" s="166">
        <v>-36.396799999999999</v>
      </c>
      <c r="ES37" s="166">
        <v>-55.880200000000002</v>
      </c>
      <c r="ET37" s="166">
        <v>14.95</v>
      </c>
      <c r="EU37" s="166">
        <v>-13.93</v>
      </c>
      <c r="EV37" s="166">
        <v>108.9</v>
      </c>
      <c r="EW37" s="166">
        <v>17.375800000000002</v>
      </c>
      <c r="EX37" s="166">
        <v>-84.252700000000004</v>
      </c>
      <c r="EY37" s="166">
        <v>-36.041400000000003</v>
      </c>
      <c r="EZ37" s="166">
        <v>-35.446899999999999</v>
      </c>
      <c r="FA37" s="166">
        <v>8.2832000000000008</v>
      </c>
      <c r="FB37" s="166">
        <v>-90.328900000000004</v>
      </c>
      <c r="FC37" s="166">
        <v>59.674999999999997</v>
      </c>
      <c r="FD37" s="166">
        <v>22.903199999999998</v>
      </c>
      <c r="FE37" s="167"/>
      <c r="FF37" s="166">
        <v>22.150600000000001</v>
      </c>
      <c r="FG37" s="166">
        <v>31.911300000000001</v>
      </c>
      <c r="FH37" s="166">
        <v>31.543800000000001</v>
      </c>
      <c r="FI37" s="166">
        <v>30.7866</v>
      </c>
      <c r="FJ37" s="166">
        <v>-18.0853</v>
      </c>
      <c r="FK37" s="166">
        <v>-17.582899999999999</v>
      </c>
      <c r="FL37" s="166">
        <v>129.9461</v>
      </c>
      <c r="FM37" s="166">
        <v>-42.781500000000001</v>
      </c>
      <c r="FN37" s="166">
        <v>-42.8185</v>
      </c>
      <c r="FO37" s="166">
        <v>86.047200000000004</v>
      </c>
      <c r="FP37" s="166">
        <v>95.241100000000003</v>
      </c>
      <c r="FQ37" s="166">
        <v>34.015999999999998</v>
      </c>
      <c r="FR37" s="166">
        <v>23.7</v>
      </c>
      <c r="FS37" s="166">
        <v>13.1698</v>
      </c>
      <c r="FT37" s="166">
        <v>0.89270000000000005</v>
      </c>
      <c r="FU37" s="166">
        <v>-7.96</v>
      </c>
      <c r="FV37" s="166">
        <v>18.059999999999999</v>
      </c>
      <c r="FW37" s="166">
        <v>33.181899999999999</v>
      </c>
      <c r="FX37" s="167"/>
      <c r="FY37" s="166">
        <v>-0.108</v>
      </c>
      <c r="FZ37" s="166">
        <v>4.3959999999999999</v>
      </c>
      <c r="GA37" s="167"/>
      <c r="GB37" s="166">
        <v>51.1</v>
      </c>
      <c r="GC37" s="166">
        <v>-95.844099999999997</v>
      </c>
      <c r="GD37" s="166">
        <v>-84.641599999999997</v>
      </c>
      <c r="GE37" s="166">
        <v>14.05</v>
      </c>
      <c r="GF37" s="166">
        <v>76.603499999999997</v>
      </c>
      <c r="GG37" s="166">
        <v>21.4</v>
      </c>
      <c r="GH37" s="166">
        <v>-18.0641</v>
      </c>
      <c r="GI37" s="166">
        <v>-4.0510999999999999</v>
      </c>
      <c r="GJ37" s="166">
        <v>-4.1321000000000003</v>
      </c>
      <c r="GK37" s="166">
        <v>2.1442999999999999</v>
      </c>
      <c r="GL37" s="167"/>
      <c r="GM37" s="167"/>
      <c r="GN37" s="166">
        <v>-3.4321000000000002</v>
      </c>
      <c r="GO37" s="166">
        <v>-35.856200000000001</v>
      </c>
      <c r="GP37" s="166">
        <v>22.421800000000001</v>
      </c>
      <c r="GQ37" s="166">
        <v>37.468800000000002</v>
      </c>
      <c r="GR37" s="166">
        <v>55.051400000000001</v>
      </c>
      <c r="GS37" s="166">
        <v>58.730400000000003</v>
      </c>
      <c r="GT37" s="166">
        <v>-115.54770000000001</v>
      </c>
      <c r="GU37" s="166">
        <v>-28.277100000000001</v>
      </c>
      <c r="GV37" s="166">
        <v>30.751899999999999</v>
      </c>
      <c r="GW37" s="166">
        <v>-68.929900000000004</v>
      </c>
      <c r="GX37" s="166">
        <v>10.4758</v>
      </c>
      <c r="GY37" s="166">
        <v>11.8485</v>
      </c>
      <c r="GZ37" s="166">
        <v>11.4674</v>
      </c>
      <c r="HA37" s="166">
        <v>12.095599999999999</v>
      </c>
      <c r="HB37" s="166">
        <v>0</v>
      </c>
      <c r="HC37" s="166">
        <v>49.936100000000003</v>
      </c>
      <c r="HD37" s="167"/>
      <c r="HE37" s="167"/>
      <c r="HF37" s="166">
        <v>-81.338399999999993</v>
      </c>
      <c r="HG37" s="166">
        <v>80.326899999999995</v>
      </c>
      <c r="HH37" s="166">
        <v>40.639099999999999</v>
      </c>
      <c r="HI37" s="166">
        <v>0</v>
      </c>
      <c r="HJ37" s="166">
        <v>-47.1676</v>
      </c>
      <c r="HK37" s="166">
        <v>-64.647499999999994</v>
      </c>
      <c r="HL37" s="166">
        <v>-57.768099999999997</v>
      </c>
      <c r="HM37" s="166">
        <v>81.019800000000004</v>
      </c>
      <c r="HN37" s="166">
        <v>80.212199999999996</v>
      </c>
      <c r="HO37" s="167"/>
      <c r="HP37" s="167"/>
      <c r="HQ37" s="166">
        <v>-2.0297999999999998</v>
      </c>
      <c r="HR37" s="166">
        <v>-2.0956999999999999</v>
      </c>
      <c r="HS37" s="166">
        <v>-9.2530000000000001</v>
      </c>
      <c r="HT37" s="166">
        <v>-9.4629999999999992</v>
      </c>
      <c r="HU37" s="166">
        <v>25.8</v>
      </c>
      <c r="HV37" s="166">
        <v>26.53</v>
      </c>
      <c r="HW37" s="166">
        <v>12.4</v>
      </c>
      <c r="HX37" s="166">
        <v>11.6</v>
      </c>
      <c r="HY37" s="166">
        <v>21.801600000000001</v>
      </c>
      <c r="HZ37" s="166">
        <v>-65.2</v>
      </c>
      <c r="IA37" s="166">
        <v>-342.08839999999998</v>
      </c>
      <c r="IB37" s="166">
        <v>82.775000000000006</v>
      </c>
      <c r="IC37" s="166">
        <v>82.842799999999997</v>
      </c>
      <c r="ID37" s="166">
        <v>9.9</v>
      </c>
      <c r="IE37" s="166">
        <v>-33.6</v>
      </c>
      <c r="IF37" s="166">
        <v>3.1</v>
      </c>
      <c r="IG37" s="166">
        <v>3.1</v>
      </c>
      <c r="IH37" s="166">
        <v>1.4205000000000001</v>
      </c>
      <c r="II37" s="166">
        <v>1.2305999999999999</v>
      </c>
      <c r="IJ37" s="166">
        <v>-29.231999999999999</v>
      </c>
      <c r="IK37" s="166">
        <v>-66.619399999999999</v>
      </c>
      <c r="IL37" s="166">
        <v>93.515799999999999</v>
      </c>
      <c r="IM37" s="166">
        <v>54.736499999999999</v>
      </c>
      <c r="IN37" s="167"/>
      <c r="IO37" s="166">
        <v>-54.676299999999998</v>
      </c>
      <c r="IP37" s="166">
        <v>46.836799999999997</v>
      </c>
      <c r="IQ37" s="166">
        <v>-135.97069999999999</v>
      </c>
      <c r="IR37" s="166">
        <v>25.091200000000001</v>
      </c>
      <c r="IS37" s="166">
        <v>-46.556199999999997</v>
      </c>
      <c r="IT37" s="166">
        <v>187.22470000000001</v>
      </c>
      <c r="IU37" s="166">
        <v>185.89940000000001</v>
      </c>
      <c r="IV37" s="166">
        <v>135.53489999999999</v>
      </c>
      <c r="IW37" s="166">
        <v>-87.179599999999994</v>
      </c>
      <c r="IX37" s="166">
        <v>-23.453299999999999</v>
      </c>
      <c r="IY37" s="166">
        <v>-106.8712</v>
      </c>
      <c r="IZ37" s="166">
        <v>107.6983</v>
      </c>
      <c r="JA37" s="166">
        <v>-9.5431000000000008</v>
      </c>
      <c r="JB37" s="166">
        <v>18.093</v>
      </c>
      <c r="JC37" s="166">
        <v>13.52</v>
      </c>
      <c r="JD37" s="166">
        <v>7.7720000000000002</v>
      </c>
      <c r="JE37" s="166">
        <v>7.7960000000000003</v>
      </c>
      <c r="JF37" s="166">
        <v>-13.68</v>
      </c>
      <c r="JG37" s="166">
        <v>-7.28</v>
      </c>
      <c r="JH37" s="167"/>
      <c r="JI37" s="166">
        <v>6.8284000000000002</v>
      </c>
      <c r="JJ37" s="166">
        <v>-7.5578000000000003</v>
      </c>
      <c r="JK37" s="166">
        <v>-43.126600000000003</v>
      </c>
      <c r="JL37" s="166">
        <v>16.5</v>
      </c>
      <c r="JM37" s="166">
        <v>50.622</v>
      </c>
      <c r="JN37" s="166">
        <v>49.024000000000001</v>
      </c>
      <c r="JO37" s="166">
        <v>11.2804</v>
      </c>
      <c r="JP37" s="166">
        <v>13.603899999999999</v>
      </c>
      <c r="JQ37" s="166">
        <v>51.837200000000003</v>
      </c>
      <c r="JR37" s="166">
        <v>53.0381</v>
      </c>
      <c r="JS37" s="166">
        <v>52.2898</v>
      </c>
      <c r="JT37" s="167"/>
      <c r="JU37" s="166">
        <v>35</v>
      </c>
      <c r="JV37" s="166">
        <v>18.5108</v>
      </c>
      <c r="JW37" s="166">
        <v>8.06</v>
      </c>
      <c r="JX37" s="167"/>
      <c r="JY37" s="166">
        <v>-60.262799999999999</v>
      </c>
      <c r="JZ37" s="166">
        <v>83.871200000000002</v>
      </c>
      <c r="KA37" s="166">
        <v>66.803799999999995</v>
      </c>
      <c r="KB37" s="166">
        <v>-59.427500000000002</v>
      </c>
      <c r="KC37" s="166">
        <v>-82.959199999999996</v>
      </c>
      <c r="KD37" s="166">
        <v>57.5595</v>
      </c>
      <c r="KE37" s="166">
        <v>25.691400000000002</v>
      </c>
      <c r="KF37" s="166">
        <v>-44.4</v>
      </c>
      <c r="KG37" s="166">
        <v>44.8</v>
      </c>
      <c r="KH37" s="166">
        <v>-43.790900000000001</v>
      </c>
      <c r="KI37" s="166">
        <v>91.007499999999993</v>
      </c>
    </row>
    <row r="38" spans="1:295" ht="18" customHeight="1" x14ac:dyDescent="0.3">
      <c r="A38" s="162" t="s">
        <v>62</v>
      </c>
      <c r="B38" s="162" t="s">
        <v>838</v>
      </c>
      <c r="C38" s="166">
        <v>0</v>
      </c>
      <c r="D38" s="167"/>
      <c r="E38" s="166">
        <v>-24.8186</v>
      </c>
      <c r="F38" s="166">
        <v>10.975199999999999</v>
      </c>
      <c r="G38" s="166">
        <v>17.315000000000001</v>
      </c>
      <c r="H38" s="167"/>
      <c r="I38" s="166">
        <v>58.715899999999998</v>
      </c>
      <c r="J38" s="166">
        <v>-97.734800000000007</v>
      </c>
      <c r="K38" s="166">
        <v>62.822899999999997</v>
      </c>
      <c r="L38" s="166">
        <v>31.376999999999999</v>
      </c>
      <c r="M38" s="167"/>
      <c r="N38" s="167"/>
      <c r="O38" s="166">
        <v>-68.465999999999994</v>
      </c>
      <c r="P38" s="166">
        <v>63.8</v>
      </c>
      <c r="Q38" s="166">
        <v>19.872</v>
      </c>
      <c r="R38" s="166">
        <v>-63.8</v>
      </c>
      <c r="S38" s="166">
        <v>12.3668</v>
      </c>
      <c r="T38" s="166">
        <v>46.324599999999997</v>
      </c>
      <c r="U38" s="166">
        <v>17.017399999999999</v>
      </c>
      <c r="V38" s="166">
        <v>17.328399999999998</v>
      </c>
      <c r="W38" s="166">
        <v>28.284199999999998</v>
      </c>
      <c r="X38" s="166">
        <v>15.450200000000001</v>
      </c>
      <c r="Y38" s="166">
        <v>6.1189999999999998</v>
      </c>
      <c r="Z38" s="166">
        <v>7.6578999999999997</v>
      </c>
      <c r="AA38" s="167"/>
      <c r="AB38" s="167"/>
      <c r="AC38" s="166">
        <v>-38.619999999999997</v>
      </c>
      <c r="AD38" s="166">
        <v>-38.869999999999997</v>
      </c>
      <c r="AE38" s="167"/>
      <c r="AF38" s="166">
        <v>-93.24</v>
      </c>
      <c r="AG38" s="166">
        <v>66</v>
      </c>
      <c r="AH38" s="166">
        <v>12.336</v>
      </c>
      <c r="AI38" s="166">
        <v>0.193</v>
      </c>
      <c r="AJ38" s="168">
        <v>-29.94</v>
      </c>
      <c r="AK38" s="166">
        <v>-29.83</v>
      </c>
      <c r="AL38" s="166">
        <v>-55.75</v>
      </c>
      <c r="AM38" s="166">
        <v>29.94</v>
      </c>
      <c r="AN38" s="166">
        <v>30.6</v>
      </c>
      <c r="AO38" s="166">
        <v>17.6175</v>
      </c>
      <c r="AP38" s="166">
        <v>-0.1905</v>
      </c>
      <c r="AQ38" s="166">
        <v>72.819999999999993</v>
      </c>
      <c r="AR38" s="166">
        <v>75.720500000000001</v>
      </c>
      <c r="AS38" s="166">
        <v>58.527500000000003</v>
      </c>
      <c r="AT38" s="166">
        <v>-38.3123</v>
      </c>
      <c r="AU38" s="166">
        <v>-38.976399999999998</v>
      </c>
      <c r="AV38" s="166">
        <v>28.521000000000001</v>
      </c>
      <c r="AW38" s="166">
        <v>29.353100000000001</v>
      </c>
      <c r="AX38" s="167"/>
      <c r="AY38" s="166">
        <v>99.3977</v>
      </c>
      <c r="AZ38" s="166">
        <v>30.532399999999999</v>
      </c>
      <c r="BA38" s="166">
        <v>30.604399999999998</v>
      </c>
      <c r="BB38" s="166">
        <v>-594.97299999999996</v>
      </c>
      <c r="BC38" s="166">
        <v>-4.7103999999999999</v>
      </c>
      <c r="BD38" s="166">
        <v>-11</v>
      </c>
      <c r="BE38" s="166">
        <v>-10.9</v>
      </c>
      <c r="BF38" s="166">
        <v>44.790199999999999</v>
      </c>
      <c r="BG38" s="166">
        <v>43.388300000000001</v>
      </c>
      <c r="BH38" s="166">
        <v>-5.9957000000000003</v>
      </c>
      <c r="BI38" s="167"/>
      <c r="BJ38" s="166">
        <v>-74.034999999999997</v>
      </c>
      <c r="BK38" s="166">
        <v>3.6991000000000001</v>
      </c>
      <c r="BL38" s="166">
        <v>10.666399999999999</v>
      </c>
      <c r="BM38" s="166">
        <v>7.4436999999999998</v>
      </c>
      <c r="BN38" s="166">
        <v>635.97500000000002</v>
      </c>
      <c r="BO38" s="166">
        <v>142.73500000000001</v>
      </c>
      <c r="BP38" s="166">
        <v>142.06360000000001</v>
      </c>
      <c r="BQ38" s="166">
        <v>-633.05830000000003</v>
      </c>
      <c r="BR38" s="166">
        <v>582.0077</v>
      </c>
      <c r="BS38" s="167"/>
      <c r="BT38" s="166">
        <v>-77.305899999999994</v>
      </c>
      <c r="BU38" s="166">
        <v>77.871899999999997</v>
      </c>
      <c r="BV38" s="166">
        <v>94.306799999999996</v>
      </c>
      <c r="BW38" s="166">
        <v>28.63</v>
      </c>
      <c r="BX38" s="166">
        <v>31.96</v>
      </c>
      <c r="BY38" s="166">
        <v>67.72</v>
      </c>
      <c r="BZ38" s="166">
        <v>73.58</v>
      </c>
      <c r="CA38" s="166">
        <v>14.069699999999999</v>
      </c>
      <c r="CB38" s="166">
        <v>14.4716</v>
      </c>
      <c r="CC38" s="166">
        <v>33.559699999999999</v>
      </c>
      <c r="CD38" s="166">
        <v>34.092799999999997</v>
      </c>
      <c r="CE38" s="166">
        <v>-8.0988000000000007</v>
      </c>
      <c r="CF38" s="166">
        <v>-130.1337</v>
      </c>
      <c r="CG38" s="166">
        <v>-130.7911</v>
      </c>
      <c r="CH38" s="166">
        <v>8.6523000000000003</v>
      </c>
      <c r="CI38" s="167"/>
      <c r="CJ38" s="167"/>
      <c r="CK38" s="167"/>
      <c r="CL38" s="166">
        <v>148.9</v>
      </c>
      <c r="CM38" s="166">
        <v>133.6</v>
      </c>
      <c r="CN38" s="166">
        <v>-16.73</v>
      </c>
      <c r="CO38" s="166">
        <v>72.896500000000003</v>
      </c>
      <c r="CP38" s="166">
        <v>70.522400000000005</v>
      </c>
      <c r="CQ38" s="166">
        <v>71.235699999999994</v>
      </c>
      <c r="CR38" s="166">
        <v>-10.077400000000001</v>
      </c>
      <c r="CS38" s="166">
        <v>-8.7111000000000001</v>
      </c>
      <c r="CT38" s="167"/>
      <c r="CU38" s="166">
        <v>-100.99420000000001</v>
      </c>
      <c r="CV38" s="166">
        <v>118.0598</v>
      </c>
      <c r="CW38" s="166">
        <v>14.763400000000001</v>
      </c>
      <c r="CX38" s="166">
        <v>74.31</v>
      </c>
      <c r="CY38" s="166">
        <v>39.22</v>
      </c>
      <c r="CZ38" s="166">
        <v>63.288600000000002</v>
      </c>
      <c r="DA38" s="166">
        <v>60.063200000000002</v>
      </c>
      <c r="DB38" s="166">
        <v>-33.130000000000003</v>
      </c>
      <c r="DC38" s="166">
        <v>-8.2943999999999996</v>
      </c>
      <c r="DD38" s="167"/>
      <c r="DE38" s="167"/>
      <c r="DF38" s="166">
        <v>-110.464</v>
      </c>
      <c r="DG38" s="166">
        <v>-14.2258</v>
      </c>
      <c r="DH38" s="166">
        <v>-20.4206</v>
      </c>
      <c r="DI38" s="166">
        <v>-161.6</v>
      </c>
      <c r="DJ38" s="167"/>
      <c r="DK38" s="166">
        <v>22.3325</v>
      </c>
      <c r="DL38" s="166">
        <v>59.4818</v>
      </c>
      <c r="DM38" s="166">
        <v>67.174099999999996</v>
      </c>
      <c r="DN38" s="166">
        <v>84.393299999999996</v>
      </c>
      <c r="DO38" s="166">
        <v>59.43</v>
      </c>
      <c r="DP38" s="166">
        <v>-9.7200000000000006</v>
      </c>
      <c r="DQ38" s="166">
        <v>60.744500000000002</v>
      </c>
      <c r="DR38" s="166">
        <v>107.0361</v>
      </c>
      <c r="DS38" s="166">
        <v>-15.12</v>
      </c>
      <c r="DT38" s="166">
        <v>-15.28</v>
      </c>
      <c r="DU38" s="166">
        <v>92.59</v>
      </c>
      <c r="DV38" s="166">
        <v>48.28</v>
      </c>
      <c r="DW38" s="166">
        <v>105.4909</v>
      </c>
      <c r="DX38" s="166">
        <v>105.9091</v>
      </c>
      <c r="DY38" s="166">
        <v>49.026400000000002</v>
      </c>
      <c r="DZ38" s="166">
        <v>45.763599999999997</v>
      </c>
      <c r="EA38" s="166">
        <v>241.05670000000001</v>
      </c>
      <c r="EB38" s="166">
        <v>202.9084</v>
      </c>
      <c r="EC38" s="166">
        <v>195.90940000000001</v>
      </c>
      <c r="ED38" s="166">
        <v>197.66059999999999</v>
      </c>
      <c r="EE38" s="166">
        <v>93.857600000000005</v>
      </c>
      <c r="EF38" s="166">
        <v>81.802300000000002</v>
      </c>
      <c r="EG38" s="166">
        <v>-18.956</v>
      </c>
      <c r="EH38" s="166">
        <v>639.14210000000003</v>
      </c>
      <c r="EI38" s="166">
        <v>85.874499999999998</v>
      </c>
      <c r="EJ38" s="167"/>
      <c r="EK38" s="166">
        <v>-32.106900000000003</v>
      </c>
      <c r="EL38" s="166">
        <v>-28.673500000000001</v>
      </c>
      <c r="EM38" s="166">
        <v>-13.4564</v>
      </c>
      <c r="EN38" s="166">
        <v>-5.5677000000000003</v>
      </c>
      <c r="EO38" s="166">
        <v>-4.4363000000000001</v>
      </c>
      <c r="EP38" s="166">
        <v>81.456000000000003</v>
      </c>
      <c r="EQ38" s="166">
        <v>-28.8963</v>
      </c>
      <c r="ER38" s="166">
        <v>-29.214200000000002</v>
      </c>
      <c r="ES38" s="166">
        <v>-46.434899999999999</v>
      </c>
      <c r="ET38" s="166">
        <v>0</v>
      </c>
      <c r="EU38" s="166">
        <v>-9.65</v>
      </c>
      <c r="EV38" s="166">
        <v>78.599999999999994</v>
      </c>
      <c r="EW38" s="166">
        <v>17.457699999999999</v>
      </c>
      <c r="EX38" s="166">
        <v>-82.206500000000005</v>
      </c>
      <c r="EY38" s="166">
        <v>-38.595599999999997</v>
      </c>
      <c r="EZ38" s="166">
        <v>-37.622100000000003</v>
      </c>
      <c r="FA38" s="166">
        <v>11.066599999999999</v>
      </c>
      <c r="FB38" s="166">
        <v>-83.719099999999997</v>
      </c>
      <c r="FC38" s="166">
        <v>51.526299999999999</v>
      </c>
      <c r="FD38" s="166">
        <v>22.8565</v>
      </c>
      <c r="FE38" s="167"/>
      <c r="FF38" s="166">
        <v>22.534700000000001</v>
      </c>
      <c r="FG38" s="166">
        <v>31.135100000000001</v>
      </c>
      <c r="FH38" s="166">
        <v>30.864699999999999</v>
      </c>
      <c r="FI38" s="166">
        <v>29.418199999999999</v>
      </c>
      <c r="FJ38" s="166">
        <v>-15.573399999999999</v>
      </c>
      <c r="FK38" s="166">
        <v>-14.7362</v>
      </c>
      <c r="FL38" s="166">
        <v>143.67750000000001</v>
      </c>
      <c r="FM38" s="166">
        <v>-46.945900000000002</v>
      </c>
      <c r="FN38" s="166">
        <v>-46.213299999999997</v>
      </c>
      <c r="FO38" s="166">
        <v>90.896199999999993</v>
      </c>
      <c r="FP38" s="166">
        <v>97.421700000000001</v>
      </c>
      <c r="FQ38" s="166">
        <v>42.255899999999997</v>
      </c>
      <c r="FR38" s="166">
        <v>22.36</v>
      </c>
      <c r="FS38" s="166">
        <v>10.1814</v>
      </c>
      <c r="FT38" s="166">
        <v>0.92810000000000004</v>
      </c>
      <c r="FU38" s="166">
        <v>-5.93</v>
      </c>
      <c r="FV38" s="166">
        <v>17.98</v>
      </c>
      <c r="FW38" s="166">
        <v>41.509599999999999</v>
      </c>
      <c r="FX38" s="167"/>
      <c r="FY38" s="166">
        <v>-7.2999999999999995E-2</v>
      </c>
      <c r="FZ38" s="166">
        <v>4.4240000000000004</v>
      </c>
      <c r="GA38" s="167"/>
      <c r="GB38" s="166">
        <v>53.4</v>
      </c>
      <c r="GC38" s="166">
        <v>-97.447599999999994</v>
      </c>
      <c r="GD38" s="166">
        <v>-88.5488</v>
      </c>
      <c r="GE38" s="166">
        <v>13.73</v>
      </c>
      <c r="GF38" s="166">
        <v>78.445700000000002</v>
      </c>
      <c r="GG38" s="166">
        <v>24.3</v>
      </c>
      <c r="GH38" s="166">
        <v>-18.306799999999999</v>
      </c>
      <c r="GI38" s="166">
        <v>-4.0460000000000003</v>
      </c>
      <c r="GJ38" s="166">
        <v>-4.2328000000000001</v>
      </c>
      <c r="GK38" s="166">
        <v>2.1926000000000001</v>
      </c>
      <c r="GL38" s="167"/>
      <c r="GM38" s="167"/>
      <c r="GN38" s="167"/>
      <c r="GO38" s="166">
        <v>-35.950400000000002</v>
      </c>
      <c r="GP38" s="166">
        <v>21.3093</v>
      </c>
      <c r="GQ38" s="166">
        <v>37.506799999999998</v>
      </c>
      <c r="GR38" s="166">
        <v>57.678600000000003</v>
      </c>
      <c r="GS38" s="166">
        <v>57.915900000000001</v>
      </c>
      <c r="GT38" s="166">
        <v>-116.1825</v>
      </c>
      <c r="GU38" s="166">
        <v>-28.305900000000001</v>
      </c>
      <c r="GV38" s="166">
        <v>31.325600000000001</v>
      </c>
      <c r="GW38" s="166">
        <v>-69.655199999999994</v>
      </c>
      <c r="GX38" s="167"/>
      <c r="GY38" s="166">
        <v>11.829000000000001</v>
      </c>
      <c r="GZ38" s="166">
        <v>11.309200000000001</v>
      </c>
      <c r="HA38" s="167"/>
      <c r="HB38" s="166">
        <v>0</v>
      </c>
      <c r="HC38" s="166">
        <v>52.404000000000003</v>
      </c>
      <c r="HD38" s="167"/>
      <c r="HE38" s="167"/>
      <c r="HF38" s="166">
        <v>-83.161799999999999</v>
      </c>
      <c r="HG38" s="166">
        <v>78.442499999999995</v>
      </c>
      <c r="HH38" s="166">
        <v>36.460700000000003</v>
      </c>
      <c r="HI38" s="166">
        <v>0</v>
      </c>
      <c r="HJ38" s="166">
        <v>-50.953499999999998</v>
      </c>
      <c r="HK38" s="166">
        <v>-64.855400000000003</v>
      </c>
      <c r="HL38" s="166">
        <v>-56.205599999999997</v>
      </c>
      <c r="HM38" s="166">
        <v>82.093599999999995</v>
      </c>
      <c r="HN38" s="166">
        <v>81.068399999999997</v>
      </c>
      <c r="HO38" s="167"/>
      <c r="HP38" s="167"/>
      <c r="HQ38" s="166">
        <v>-1.1728000000000001</v>
      </c>
      <c r="HR38" s="166">
        <v>-1.9528000000000001</v>
      </c>
      <c r="HS38" s="166">
        <v>-7.0739999999999998</v>
      </c>
      <c r="HT38" s="166">
        <v>-7.0993000000000004</v>
      </c>
      <c r="HU38" s="166">
        <v>28.2</v>
      </c>
      <c r="HV38" s="166">
        <v>27.09</v>
      </c>
      <c r="HW38" s="166">
        <v>12.7</v>
      </c>
      <c r="HX38" s="166">
        <v>11.7</v>
      </c>
      <c r="HY38" s="166">
        <v>21.227</v>
      </c>
      <c r="HZ38" s="166">
        <v>-61.04</v>
      </c>
      <c r="IA38" s="166">
        <v>-341.61869999999999</v>
      </c>
      <c r="IB38" s="166">
        <v>82.223299999999995</v>
      </c>
      <c r="IC38" s="166">
        <v>82.408600000000007</v>
      </c>
      <c r="ID38" s="166">
        <v>9.9</v>
      </c>
      <c r="IE38" s="166">
        <v>-31.9</v>
      </c>
      <c r="IF38" s="166">
        <v>2.2000000000000002</v>
      </c>
      <c r="IG38" s="166">
        <v>2.2999999999999998</v>
      </c>
      <c r="IH38" s="167"/>
      <c r="II38" s="167"/>
      <c r="IJ38" s="166">
        <v>-28.8264</v>
      </c>
      <c r="IK38" s="166">
        <v>-64.036500000000004</v>
      </c>
      <c r="IL38" s="166">
        <v>101.3703</v>
      </c>
      <c r="IM38" s="166">
        <v>59.261400000000002</v>
      </c>
      <c r="IN38" s="167"/>
      <c r="IO38" s="166">
        <v>-57.8005</v>
      </c>
      <c r="IP38" s="166">
        <v>50.843200000000003</v>
      </c>
      <c r="IQ38" s="166">
        <v>-132.74430000000001</v>
      </c>
      <c r="IR38" s="166">
        <v>0</v>
      </c>
      <c r="IS38" s="166">
        <v>-53.195599999999999</v>
      </c>
      <c r="IT38" s="166">
        <v>188.32060000000001</v>
      </c>
      <c r="IU38" s="166">
        <v>188.51519999999999</v>
      </c>
      <c r="IV38" s="166">
        <v>136.5806</v>
      </c>
      <c r="IW38" s="166">
        <v>-94.221800000000002</v>
      </c>
      <c r="IX38" s="166">
        <v>-17.734500000000001</v>
      </c>
      <c r="IY38" s="166">
        <v>-110.4812</v>
      </c>
      <c r="IZ38" s="166">
        <v>110.8716</v>
      </c>
      <c r="JA38" s="166">
        <v>-9.0707000000000004</v>
      </c>
      <c r="JB38" s="166">
        <v>19.047999999999998</v>
      </c>
      <c r="JC38" s="166">
        <v>15.04</v>
      </c>
      <c r="JD38" s="166">
        <v>7.7549999999999999</v>
      </c>
      <c r="JE38" s="166">
        <v>7.7039999999999997</v>
      </c>
      <c r="JF38" s="166">
        <v>-15.28</v>
      </c>
      <c r="JG38" s="166">
        <v>-6</v>
      </c>
      <c r="JH38" s="167"/>
      <c r="JI38" s="166">
        <v>6.0655000000000001</v>
      </c>
      <c r="JJ38" s="166">
        <v>-7.4692999999999996</v>
      </c>
      <c r="JK38" s="166">
        <v>-41.866199999999999</v>
      </c>
      <c r="JL38" s="166">
        <v>15.7</v>
      </c>
      <c r="JM38" s="166">
        <v>50.494</v>
      </c>
      <c r="JN38" s="166">
        <v>50.174999999999997</v>
      </c>
      <c r="JO38" s="166">
        <v>11.3063</v>
      </c>
      <c r="JP38" s="166">
        <v>13.536300000000001</v>
      </c>
      <c r="JQ38" s="166">
        <v>55.298900000000003</v>
      </c>
      <c r="JR38" s="166">
        <v>54.8123</v>
      </c>
      <c r="JS38" s="166">
        <v>54.222299999999997</v>
      </c>
      <c r="JT38" s="167"/>
      <c r="JU38" s="166">
        <v>31.5</v>
      </c>
      <c r="JV38" s="166">
        <v>16.998999999999999</v>
      </c>
      <c r="JW38" s="166">
        <v>7.96</v>
      </c>
      <c r="JX38" s="167"/>
      <c r="JY38" s="166">
        <v>-56.2789</v>
      </c>
      <c r="JZ38" s="166">
        <v>83.593699999999998</v>
      </c>
      <c r="KA38" s="166">
        <v>66.2166</v>
      </c>
      <c r="KB38" s="166">
        <v>-55.7301</v>
      </c>
      <c r="KC38" s="166">
        <v>-83.581500000000005</v>
      </c>
      <c r="KD38" s="166">
        <v>54.942399999999999</v>
      </c>
      <c r="KE38" s="166">
        <v>27.007400000000001</v>
      </c>
      <c r="KF38" s="166">
        <v>-42.9</v>
      </c>
      <c r="KG38" s="166">
        <v>41.9</v>
      </c>
      <c r="KH38" s="166">
        <v>-48.968299999999999</v>
      </c>
      <c r="KI38" s="166">
        <v>90.511600000000001</v>
      </c>
    </row>
    <row r="39" spans="1:295" ht="18" customHeight="1" x14ac:dyDescent="0.3">
      <c r="A39" s="162" t="s">
        <v>62</v>
      </c>
      <c r="B39" s="162" t="s">
        <v>839</v>
      </c>
      <c r="C39" s="166">
        <v>0</v>
      </c>
      <c r="D39" s="167"/>
      <c r="E39" s="166">
        <v>-24.9085</v>
      </c>
      <c r="F39" s="166">
        <v>10.7362</v>
      </c>
      <c r="G39" s="166">
        <v>16.6035</v>
      </c>
      <c r="H39" s="167"/>
      <c r="I39" s="166">
        <v>59.992400000000004</v>
      </c>
      <c r="J39" s="166">
        <v>-99.171300000000002</v>
      </c>
      <c r="K39" s="166">
        <v>62.337000000000003</v>
      </c>
      <c r="L39" s="167"/>
      <c r="M39" s="167"/>
      <c r="N39" s="167"/>
      <c r="O39" s="166">
        <v>-65.748999999999995</v>
      </c>
      <c r="P39" s="166">
        <v>59.4</v>
      </c>
      <c r="Q39" s="166">
        <v>16.559999999999999</v>
      </c>
      <c r="R39" s="166">
        <v>-59.4</v>
      </c>
      <c r="S39" s="166">
        <v>13.2889</v>
      </c>
      <c r="T39" s="166">
        <v>46.5824</v>
      </c>
      <c r="U39" s="166">
        <v>17.230499999999999</v>
      </c>
      <c r="V39" s="166">
        <v>17.234100000000002</v>
      </c>
      <c r="W39" s="166">
        <v>28.571999999999999</v>
      </c>
      <c r="X39" s="166">
        <v>15.390599999999999</v>
      </c>
      <c r="Y39" s="166">
        <v>6.008</v>
      </c>
      <c r="Z39" s="166">
        <v>7.8874000000000004</v>
      </c>
      <c r="AA39" s="167"/>
      <c r="AB39" s="167"/>
      <c r="AC39" s="166">
        <v>-37.979999999999997</v>
      </c>
      <c r="AD39" s="166">
        <v>-37.979999999999997</v>
      </c>
      <c r="AE39" s="167"/>
      <c r="AF39" s="166">
        <v>-93.24</v>
      </c>
      <c r="AG39" s="166">
        <v>63.8</v>
      </c>
      <c r="AH39" s="166">
        <v>12.59</v>
      </c>
      <c r="AI39" s="166">
        <v>0.19700000000000001</v>
      </c>
      <c r="AJ39" s="168">
        <v>-24.84</v>
      </c>
      <c r="AK39" s="166">
        <v>-25.1</v>
      </c>
      <c r="AL39" s="166">
        <v>-61.96</v>
      </c>
      <c r="AM39" s="166">
        <v>24.84</v>
      </c>
      <c r="AN39" s="166">
        <v>24.96</v>
      </c>
      <c r="AO39" s="166">
        <v>17.4773</v>
      </c>
      <c r="AP39" s="166">
        <v>-0.24690000000000001</v>
      </c>
      <c r="AQ39" s="166">
        <v>70.506600000000006</v>
      </c>
      <c r="AR39" s="166">
        <v>73.001499999999993</v>
      </c>
      <c r="AS39" s="166">
        <v>60.248600000000003</v>
      </c>
      <c r="AT39" s="166">
        <v>-36.570900000000002</v>
      </c>
      <c r="AU39" s="166">
        <v>-36.605899999999998</v>
      </c>
      <c r="AV39" s="166">
        <v>7.3920000000000003</v>
      </c>
      <c r="AW39" s="166">
        <v>7.9752999999999998</v>
      </c>
      <c r="AX39" s="167"/>
      <c r="AY39" s="166">
        <v>101.5411</v>
      </c>
      <c r="AZ39" s="166">
        <v>13.968299999999999</v>
      </c>
      <c r="BA39" s="166">
        <v>13.07</v>
      </c>
      <c r="BB39" s="166">
        <v>-562.48180000000002</v>
      </c>
      <c r="BC39" s="166">
        <v>-0.86760000000000004</v>
      </c>
      <c r="BD39" s="166">
        <v>-12.4</v>
      </c>
      <c r="BE39" s="166">
        <v>-12.4</v>
      </c>
      <c r="BF39" s="166">
        <v>42.396799999999999</v>
      </c>
      <c r="BG39" s="166">
        <v>41.344799999999999</v>
      </c>
      <c r="BH39" s="166">
        <v>-5.9667000000000003</v>
      </c>
      <c r="BI39" s="167"/>
      <c r="BJ39" s="166">
        <v>-75.277900000000002</v>
      </c>
      <c r="BK39" s="166">
        <v>4.1920000000000002</v>
      </c>
      <c r="BL39" s="166">
        <v>10.864599999999999</v>
      </c>
      <c r="BM39" s="166">
        <v>7.5068000000000001</v>
      </c>
      <c r="BN39" s="166">
        <v>606.79930000000002</v>
      </c>
      <c r="BO39" s="166">
        <v>138.554</v>
      </c>
      <c r="BP39" s="166">
        <v>139.1644</v>
      </c>
      <c r="BQ39" s="166">
        <v>-606.86929999999995</v>
      </c>
      <c r="BR39" s="166">
        <v>559.10910000000001</v>
      </c>
      <c r="BS39" s="167"/>
      <c r="BT39" s="166">
        <v>-83.176000000000002</v>
      </c>
      <c r="BU39" s="166">
        <v>85.542000000000002</v>
      </c>
      <c r="BV39" s="166">
        <v>94.276799999999994</v>
      </c>
      <c r="BW39" s="166">
        <v>28.6</v>
      </c>
      <c r="BX39" s="166">
        <v>31.38</v>
      </c>
      <c r="BY39" s="166">
        <v>66.989999999999995</v>
      </c>
      <c r="BZ39" s="166">
        <v>73.66</v>
      </c>
      <c r="CA39" s="166">
        <v>15.543200000000001</v>
      </c>
      <c r="CB39" s="166">
        <v>17.284700000000001</v>
      </c>
      <c r="CC39" s="166">
        <v>31.2042</v>
      </c>
      <c r="CD39" s="166">
        <v>31.7423</v>
      </c>
      <c r="CE39" s="166">
        <v>-9.8693000000000008</v>
      </c>
      <c r="CF39" s="166">
        <v>-128.5471</v>
      </c>
      <c r="CG39" s="166">
        <v>-127.3948</v>
      </c>
      <c r="CH39" s="166">
        <v>10.226100000000001</v>
      </c>
      <c r="CI39" s="167"/>
      <c r="CJ39" s="167"/>
      <c r="CK39" s="167"/>
      <c r="CL39" s="166">
        <v>148.9</v>
      </c>
      <c r="CM39" s="166">
        <v>134.19999999999999</v>
      </c>
      <c r="CN39" s="166">
        <v>-15.68</v>
      </c>
      <c r="CO39" s="166">
        <v>72.4345</v>
      </c>
      <c r="CP39" s="166">
        <v>71.569000000000003</v>
      </c>
      <c r="CQ39" s="166">
        <v>70.582800000000006</v>
      </c>
      <c r="CR39" s="166">
        <v>-8.3960000000000008</v>
      </c>
      <c r="CS39" s="166">
        <v>-7.4579000000000004</v>
      </c>
      <c r="CT39" s="167"/>
      <c r="CU39" s="166">
        <v>-94.980500000000006</v>
      </c>
      <c r="CV39" s="166">
        <v>105.76309999999999</v>
      </c>
      <c r="CW39" s="166">
        <v>15.2646</v>
      </c>
      <c r="CX39" s="166">
        <v>75.12</v>
      </c>
      <c r="CY39" s="166">
        <v>38.58</v>
      </c>
      <c r="CZ39" s="166">
        <v>63.991700000000002</v>
      </c>
      <c r="DA39" s="167"/>
      <c r="DB39" s="166">
        <v>-32.770000000000003</v>
      </c>
      <c r="DC39" s="166">
        <v>-8.1562000000000001</v>
      </c>
      <c r="DD39" s="167"/>
      <c r="DE39" s="167"/>
      <c r="DF39" s="166">
        <v>-104.1506</v>
      </c>
      <c r="DG39" s="166">
        <v>-13.8371</v>
      </c>
      <c r="DH39" s="166">
        <v>-20.1814</v>
      </c>
      <c r="DI39" s="166">
        <v>-162.4</v>
      </c>
      <c r="DJ39" s="167"/>
      <c r="DK39" s="166">
        <v>21.838100000000001</v>
      </c>
      <c r="DL39" s="167"/>
      <c r="DM39" s="166">
        <v>66.704400000000007</v>
      </c>
      <c r="DN39" s="167"/>
      <c r="DO39" s="167"/>
      <c r="DP39" s="166">
        <v>-9.73</v>
      </c>
      <c r="DQ39" s="166">
        <v>57.3035</v>
      </c>
      <c r="DR39" s="166">
        <v>101.8108</v>
      </c>
      <c r="DS39" s="166">
        <v>-14.37</v>
      </c>
      <c r="DT39" s="166">
        <v>-14.52</v>
      </c>
      <c r="DU39" s="166">
        <v>90.53</v>
      </c>
      <c r="DV39" s="166">
        <v>48.79</v>
      </c>
      <c r="DW39" s="166">
        <v>105.12730000000001</v>
      </c>
      <c r="DX39" s="166">
        <v>103.36360000000001</v>
      </c>
      <c r="DY39" s="166">
        <v>48.872300000000003</v>
      </c>
      <c r="DZ39" s="166">
        <v>47.063600000000001</v>
      </c>
      <c r="EA39" s="166">
        <v>237.30289999999999</v>
      </c>
      <c r="EB39" s="166">
        <v>198.93559999999999</v>
      </c>
      <c r="EC39" s="166">
        <v>191.5813</v>
      </c>
      <c r="ED39" s="166">
        <v>193.83349999999999</v>
      </c>
      <c r="EE39" s="166">
        <v>97.453000000000003</v>
      </c>
      <c r="EF39" s="166">
        <v>81.334500000000006</v>
      </c>
      <c r="EG39" s="166">
        <v>-18.452000000000002</v>
      </c>
      <c r="EH39" s="166">
        <v>618.77629999999999</v>
      </c>
      <c r="EI39" s="166">
        <v>90.206999999999994</v>
      </c>
      <c r="EJ39" s="167"/>
      <c r="EK39" s="166">
        <v>-30.716999999999999</v>
      </c>
      <c r="EL39" s="166">
        <v>-29.252400000000002</v>
      </c>
      <c r="EM39" s="166">
        <v>-13.963900000000001</v>
      </c>
      <c r="EN39" s="166">
        <v>-14.611800000000001</v>
      </c>
      <c r="EO39" s="166">
        <v>-14.1492</v>
      </c>
      <c r="EP39" s="166">
        <v>149.05199999999999</v>
      </c>
      <c r="EQ39" s="166">
        <v>-28.396699999999999</v>
      </c>
      <c r="ER39" s="166">
        <v>-29.492599999999999</v>
      </c>
      <c r="ES39" s="166">
        <v>-47.939799999999998</v>
      </c>
      <c r="ET39" s="166">
        <v>0</v>
      </c>
      <c r="EU39" s="166">
        <v>-4.91</v>
      </c>
      <c r="EV39" s="166">
        <v>110.5</v>
      </c>
      <c r="EW39" s="166">
        <v>17.503699999999998</v>
      </c>
      <c r="EX39" s="166">
        <v>-97.875900000000001</v>
      </c>
      <c r="EY39" s="166">
        <v>-38.452300000000001</v>
      </c>
      <c r="EZ39" s="166">
        <v>-37.704500000000003</v>
      </c>
      <c r="FA39" s="166">
        <v>10.302899999999999</v>
      </c>
      <c r="FB39" s="166">
        <v>-82.155299999999997</v>
      </c>
      <c r="FC39" s="166">
        <v>50.87</v>
      </c>
      <c r="FD39" s="166">
        <v>22.468399999999999</v>
      </c>
      <c r="FE39" s="167"/>
      <c r="FF39" s="166">
        <v>22.288900000000002</v>
      </c>
      <c r="FG39" s="166">
        <v>30.4315</v>
      </c>
      <c r="FH39" s="166">
        <v>30.773399999999999</v>
      </c>
      <c r="FI39" s="166">
        <v>29.3569</v>
      </c>
      <c r="FJ39" s="166">
        <v>-17.415500000000002</v>
      </c>
      <c r="FK39" s="166">
        <v>-18.587700000000002</v>
      </c>
      <c r="FL39" s="166">
        <v>148.3663</v>
      </c>
      <c r="FM39" s="166">
        <v>-45.820900000000002</v>
      </c>
      <c r="FN39" s="166">
        <v>-45.997999999999998</v>
      </c>
      <c r="FO39" s="166">
        <v>86.712299999999999</v>
      </c>
      <c r="FP39" s="166">
        <v>90.039900000000003</v>
      </c>
      <c r="FQ39" s="166">
        <v>48.957700000000003</v>
      </c>
      <c r="FR39" s="166">
        <v>17.989999999999998</v>
      </c>
      <c r="FS39" s="166">
        <v>6.8586</v>
      </c>
      <c r="FT39" s="166">
        <v>0.91579999999999995</v>
      </c>
      <c r="FU39" s="166">
        <v>-3.85</v>
      </c>
      <c r="FV39" s="166">
        <v>18.43</v>
      </c>
      <c r="FW39" s="166">
        <v>48.9831</v>
      </c>
      <c r="FX39" s="167"/>
      <c r="FY39" s="166">
        <v>-0.14399999999999999</v>
      </c>
      <c r="FZ39" s="166">
        <v>4.5279999999999996</v>
      </c>
      <c r="GA39" s="167"/>
      <c r="GB39" s="166">
        <v>54.55</v>
      </c>
      <c r="GC39" s="166">
        <v>-91.522300000000001</v>
      </c>
      <c r="GD39" s="166">
        <v>-86.600399999999993</v>
      </c>
      <c r="GE39" s="166">
        <v>13.95</v>
      </c>
      <c r="GF39" s="166">
        <v>79.061300000000003</v>
      </c>
      <c r="GG39" s="166">
        <v>23.5</v>
      </c>
      <c r="GH39" s="166">
        <v>-17.974699999999999</v>
      </c>
      <c r="GI39" s="166">
        <v>-4.2742000000000004</v>
      </c>
      <c r="GJ39" s="166">
        <v>-4.2464000000000004</v>
      </c>
      <c r="GK39" s="166">
        <v>2.2174999999999998</v>
      </c>
      <c r="GL39" s="167"/>
      <c r="GM39" s="167"/>
      <c r="GN39" s="166">
        <v>-5.4024000000000001</v>
      </c>
      <c r="GO39" s="166">
        <v>-35.456099999999999</v>
      </c>
      <c r="GP39" s="166">
        <v>19.514099999999999</v>
      </c>
      <c r="GQ39" s="166">
        <v>37.441499999999998</v>
      </c>
      <c r="GR39" s="166">
        <v>57.559899999999999</v>
      </c>
      <c r="GS39" s="166">
        <v>58.009700000000002</v>
      </c>
      <c r="GT39" s="166">
        <v>-112.74460000000001</v>
      </c>
      <c r="GU39" s="166">
        <v>-28.8903</v>
      </c>
      <c r="GV39" s="166">
        <v>31.277899999999999</v>
      </c>
      <c r="GW39" s="166">
        <v>-71.007499999999993</v>
      </c>
      <c r="GX39" s="166">
        <v>10.6638</v>
      </c>
      <c r="GY39" s="166">
        <v>11.926600000000001</v>
      </c>
      <c r="GZ39" s="166">
        <v>11.593999999999999</v>
      </c>
      <c r="HA39" s="166">
        <v>12.3141</v>
      </c>
      <c r="HB39" s="166">
        <v>0</v>
      </c>
      <c r="HC39" s="166">
        <v>57.839399999999998</v>
      </c>
      <c r="HD39" s="167"/>
      <c r="HE39" s="167"/>
      <c r="HF39" s="166">
        <v>-79.342299999999994</v>
      </c>
      <c r="HG39" s="166">
        <v>81.743300000000005</v>
      </c>
      <c r="HH39" s="166">
        <v>42.470300000000002</v>
      </c>
      <c r="HI39" s="166">
        <v>0</v>
      </c>
      <c r="HJ39" s="166">
        <v>-52.943600000000004</v>
      </c>
      <c r="HK39" s="166">
        <v>-63.258499999999998</v>
      </c>
      <c r="HL39" s="166">
        <v>-54.890700000000002</v>
      </c>
      <c r="HM39" s="166">
        <v>81.293800000000005</v>
      </c>
      <c r="HN39" s="166">
        <v>80.103200000000001</v>
      </c>
      <c r="HO39" s="167"/>
      <c r="HP39" s="167"/>
      <c r="HQ39" s="166">
        <v>0.53010000000000002</v>
      </c>
      <c r="HR39" s="166">
        <v>0.39829999999999999</v>
      </c>
      <c r="HS39" s="166">
        <v>-9.7692999999999994</v>
      </c>
      <c r="HT39" s="166">
        <v>-9.0228999999999999</v>
      </c>
      <c r="HU39" s="166">
        <v>29.53</v>
      </c>
      <c r="HV39" s="166">
        <v>28.95</v>
      </c>
      <c r="HW39" s="166">
        <v>12.5</v>
      </c>
      <c r="HX39" s="166">
        <v>12.8</v>
      </c>
      <c r="HY39" s="166">
        <v>20.5306</v>
      </c>
      <c r="HZ39" s="166">
        <v>-56.88</v>
      </c>
      <c r="IA39" s="166">
        <v>-348.94470000000001</v>
      </c>
      <c r="IB39" s="166">
        <v>84.781400000000005</v>
      </c>
      <c r="IC39" s="166">
        <v>84.536299999999997</v>
      </c>
      <c r="ID39" s="166">
        <v>10.5</v>
      </c>
      <c r="IE39" s="166">
        <v>-33</v>
      </c>
      <c r="IF39" s="166">
        <v>1.4</v>
      </c>
      <c r="IG39" s="166">
        <v>2.1</v>
      </c>
      <c r="IH39" s="167"/>
      <c r="II39" s="166">
        <v>1.2564</v>
      </c>
      <c r="IJ39" s="166">
        <v>-33.384099999999997</v>
      </c>
      <c r="IK39" s="166">
        <v>-64.514700000000005</v>
      </c>
      <c r="IL39" s="166">
        <v>122.1661</v>
      </c>
      <c r="IM39" s="166">
        <v>81.755700000000004</v>
      </c>
      <c r="IN39" s="167"/>
      <c r="IO39" s="166">
        <v>-79.750500000000002</v>
      </c>
      <c r="IP39" s="166">
        <v>68.718500000000006</v>
      </c>
      <c r="IQ39" s="166">
        <v>-145.99700000000001</v>
      </c>
      <c r="IR39" s="166">
        <v>0</v>
      </c>
      <c r="IS39" s="166">
        <v>-65.5535</v>
      </c>
      <c r="IT39" s="166">
        <v>189.3552</v>
      </c>
      <c r="IU39" s="166">
        <v>189.17439999999999</v>
      </c>
      <c r="IV39" s="166">
        <v>143.49549999999999</v>
      </c>
      <c r="IW39" s="166">
        <v>-111.6234</v>
      </c>
      <c r="IX39" s="166">
        <v>-9.9976000000000003</v>
      </c>
      <c r="IY39" s="166">
        <v>-118.91500000000001</v>
      </c>
      <c r="IZ39" s="166">
        <v>120.7089</v>
      </c>
      <c r="JA39" s="166">
        <v>-9.2026000000000003</v>
      </c>
      <c r="JB39" s="166">
        <v>19.795000000000002</v>
      </c>
      <c r="JC39" s="166">
        <v>14.8</v>
      </c>
      <c r="JD39" s="166">
        <v>7.835</v>
      </c>
      <c r="JE39" s="166">
        <v>7.8129999999999997</v>
      </c>
      <c r="JF39" s="166">
        <v>-15.12</v>
      </c>
      <c r="JG39" s="166">
        <v>-5.76</v>
      </c>
      <c r="JH39" s="167"/>
      <c r="JI39" s="166">
        <v>6.0380000000000003</v>
      </c>
      <c r="JJ39" s="166">
        <v>-6.6483999999999996</v>
      </c>
      <c r="JK39" s="166">
        <v>-41.5732</v>
      </c>
      <c r="JL39" s="166">
        <v>15.3</v>
      </c>
      <c r="JM39" s="166">
        <v>49.83</v>
      </c>
      <c r="JN39" s="166">
        <v>48.353000000000002</v>
      </c>
      <c r="JO39" s="167"/>
      <c r="JP39" s="167"/>
      <c r="JQ39" s="166">
        <v>54.005600000000001</v>
      </c>
      <c r="JR39" s="166">
        <v>52.769399999999997</v>
      </c>
      <c r="JS39" s="166">
        <v>54.019799999999996</v>
      </c>
      <c r="JT39" s="167"/>
      <c r="JU39" s="166">
        <v>32</v>
      </c>
      <c r="JV39" s="166">
        <v>15.4594</v>
      </c>
      <c r="JW39" s="166">
        <v>7.99</v>
      </c>
      <c r="JX39" s="167"/>
      <c r="JY39" s="166">
        <v>-55.035600000000002</v>
      </c>
      <c r="JZ39" s="166">
        <v>83.211399999999998</v>
      </c>
      <c r="KA39" s="166">
        <v>63.892299999999999</v>
      </c>
      <c r="KB39" s="166">
        <v>-53.771299999999997</v>
      </c>
      <c r="KC39" s="166">
        <v>-80.975300000000004</v>
      </c>
      <c r="KD39" s="166">
        <v>54.501800000000003</v>
      </c>
      <c r="KE39" s="166">
        <v>27.2761</v>
      </c>
      <c r="KF39" s="166">
        <v>-41.5</v>
      </c>
      <c r="KG39" s="166">
        <v>41.9</v>
      </c>
      <c r="KH39" s="166">
        <v>-41.214599999999997</v>
      </c>
      <c r="KI39" s="166">
        <v>83.553299999999993</v>
      </c>
    </row>
    <row r="40" spans="1:295" ht="18" customHeight="1" x14ac:dyDescent="0.3">
      <c r="A40" s="162" t="s">
        <v>62</v>
      </c>
      <c r="B40" s="162" t="s">
        <v>840</v>
      </c>
      <c r="C40" s="169">
        <v>0</v>
      </c>
      <c r="D40" s="169">
        <v>18.073699999999999</v>
      </c>
      <c r="E40" s="169">
        <v>-25.206800000000001</v>
      </c>
      <c r="F40" s="169">
        <v>10.621600000000001</v>
      </c>
      <c r="G40" s="169">
        <v>16.425599999999999</v>
      </c>
      <c r="H40" s="170"/>
      <c r="I40" s="169">
        <v>59.081200000000003</v>
      </c>
      <c r="J40" s="169">
        <v>-98.642600000000002</v>
      </c>
      <c r="K40" s="169">
        <v>62.268000000000001</v>
      </c>
      <c r="L40" s="169">
        <v>31.382999999999999</v>
      </c>
      <c r="M40" s="170"/>
      <c r="N40" s="170"/>
      <c r="O40" s="169">
        <v>-64.486000000000004</v>
      </c>
      <c r="P40" s="169">
        <v>59.4</v>
      </c>
      <c r="Q40" s="169">
        <v>15.731999999999999</v>
      </c>
      <c r="R40" s="169">
        <v>-59.4</v>
      </c>
      <c r="S40" s="169">
        <v>13.037000000000001</v>
      </c>
      <c r="T40" s="169">
        <v>45.6098</v>
      </c>
      <c r="U40" s="169">
        <v>17.4039</v>
      </c>
      <c r="V40" s="169">
        <v>17.685300000000002</v>
      </c>
      <c r="W40" s="169">
        <v>29.191600000000001</v>
      </c>
      <c r="X40" s="169">
        <v>16.115100000000002</v>
      </c>
      <c r="Y40" s="169">
        <v>6.0964</v>
      </c>
      <c r="Z40" s="169">
        <v>7.2706</v>
      </c>
      <c r="AA40" s="170"/>
      <c r="AB40" s="170"/>
      <c r="AC40" s="169">
        <v>-36.43</v>
      </c>
      <c r="AD40" s="169">
        <v>-36.21</v>
      </c>
      <c r="AE40" s="170"/>
      <c r="AF40" s="169">
        <v>-95.46</v>
      </c>
      <c r="AG40" s="169">
        <v>63.8</v>
      </c>
      <c r="AH40" s="169">
        <v>12.393000000000001</v>
      </c>
      <c r="AI40" s="169">
        <v>0.19900000000000001</v>
      </c>
      <c r="AJ40" s="171">
        <v>-27.48</v>
      </c>
      <c r="AK40" s="169">
        <v>-27.64</v>
      </c>
      <c r="AL40" s="169">
        <v>-54.14</v>
      </c>
      <c r="AM40" s="169">
        <v>27.48</v>
      </c>
      <c r="AN40" s="169">
        <v>27.57</v>
      </c>
      <c r="AO40" s="169">
        <v>18.188400000000001</v>
      </c>
      <c r="AP40" s="169">
        <v>-0.4446</v>
      </c>
      <c r="AQ40" s="169">
        <v>67.872</v>
      </c>
      <c r="AR40" s="169">
        <v>71.093900000000005</v>
      </c>
      <c r="AS40" s="169">
        <v>62.55</v>
      </c>
      <c r="AT40" s="169">
        <v>-36.570900000000002</v>
      </c>
      <c r="AU40" s="169">
        <v>-36.678199999999997</v>
      </c>
      <c r="AV40" s="169">
        <v>28.466699999999999</v>
      </c>
      <c r="AW40" s="169">
        <v>24.749400000000001</v>
      </c>
      <c r="AX40" s="170"/>
      <c r="AY40" s="169">
        <v>96.450599999999994</v>
      </c>
      <c r="AZ40" s="169">
        <v>31.405200000000001</v>
      </c>
      <c r="BA40" s="169">
        <v>29.9772</v>
      </c>
      <c r="BB40" s="169">
        <v>-589.99969999999996</v>
      </c>
      <c r="BC40" s="169">
        <v>-1.502</v>
      </c>
      <c r="BD40" s="169">
        <v>-12.5</v>
      </c>
      <c r="BE40" s="169">
        <v>-12.5</v>
      </c>
      <c r="BF40" s="169">
        <v>41.392499999999998</v>
      </c>
      <c r="BG40" s="169">
        <v>41.392699999999998</v>
      </c>
      <c r="BH40" s="169">
        <v>-5.5648</v>
      </c>
      <c r="BI40" s="170"/>
      <c r="BJ40" s="169">
        <v>-70.089299999999994</v>
      </c>
      <c r="BK40" s="169">
        <v>2.7698999999999998</v>
      </c>
      <c r="BL40" s="169">
        <v>10.100199999999999</v>
      </c>
      <c r="BM40" s="169">
        <v>6.7637</v>
      </c>
      <c r="BN40" s="169">
        <v>632.64850000000001</v>
      </c>
      <c r="BO40" s="169">
        <v>138.8897</v>
      </c>
      <c r="BP40" s="169">
        <v>138.8287</v>
      </c>
      <c r="BQ40" s="169">
        <v>-620.0575</v>
      </c>
      <c r="BR40" s="169">
        <v>577.07380000000001</v>
      </c>
      <c r="BS40" s="170"/>
      <c r="BT40" s="169">
        <v>-71.023700000000005</v>
      </c>
      <c r="BU40" s="169">
        <v>73.202200000000005</v>
      </c>
      <c r="BV40" s="169">
        <v>92.949600000000004</v>
      </c>
      <c r="BW40" s="169">
        <v>29.37</v>
      </c>
      <c r="BX40" s="169">
        <v>31.22</v>
      </c>
      <c r="BY40" s="169">
        <v>66.31</v>
      </c>
      <c r="BZ40" s="169">
        <v>73.91</v>
      </c>
      <c r="CA40" s="169">
        <v>14.7395</v>
      </c>
      <c r="CB40" s="169">
        <v>15.007400000000001</v>
      </c>
      <c r="CC40" s="169">
        <v>32.651400000000002</v>
      </c>
      <c r="CD40" s="169">
        <v>32.990200000000002</v>
      </c>
      <c r="CE40" s="169">
        <v>-9.6620000000000008</v>
      </c>
      <c r="CF40" s="169">
        <v>-131.15119999999999</v>
      </c>
      <c r="CG40" s="169">
        <v>-131.2107</v>
      </c>
      <c r="CH40" s="169">
        <v>7.1055999999999999</v>
      </c>
      <c r="CI40" s="170"/>
      <c r="CJ40" s="170"/>
      <c r="CK40" s="170"/>
      <c r="CL40" s="169">
        <v>147.30000000000001</v>
      </c>
      <c r="CM40" s="169">
        <v>132.4</v>
      </c>
      <c r="CN40" s="169">
        <v>-15.77</v>
      </c>
      <c r="CO40" s="169">
        <v>71.382999999999996</v>
      </c>
      <c r="CP40" s="169">
        <v>70.060699999999997</v>
      </c>
      <c r="CQ40" s="169">
        <v>70.0261</v>
      </c>
      <c r="CR40" s="169">
        <v>-15.286199999999999</v>
      </c>
      <c r="CS40" s="169">
        <v>-13.9495</v>
      </c>
      <c r="CT40" s="170"/>
      <c r="CU40" s="169">
        <v>-98.655799999999999</v>
      </c>
      <c r="CV40" s="169">
        <v>125.8582</v>
      </c>
      <c r="CW40" s="169">
        <v>14.581300000000001</v>
      </c>
      <c r="CX40" s="169">
        <v>72.290000000000006</v>
      </c>
      <c r="CY40" s="169">
        <v>36.909999999999997</v>
      </c>
      <c r="CZ40" s="169">
        <v>63.757300000000001</v>
      </c>
      <c r="DA40" s="169">
        <v>60.7956</v>
      </c>
      <c r="DB40" s="169">
        <v>-32.72</v>
      </c>
      <c r="DC40" s="169">
        <v>-8.2943999999999996</v>
      </c>
      <c r="DD40" s="170"/>
      <c r="DE40" s="170"/>
      <c r="DF40" s="169">
        <v>-116.3921</v>
      </c>
      <c r="DG40" s="169">
        <v>-14.3271</v>
      </c>
      <c r="DH40" s="169">
        <v>-20.131399999999999</v>
      </c>
      <c r="DI40" s="169">
        <v>-156.1</v>
      </c>
      <c r="DJ40" s="170"/>
      <c r="DK40" s="169">
        <v>21.991900000000001</v>
      </c>
      <c r="DL40" s="170"/>
      <c r="DM40" s="169">
        <v>66.234800000000007</v>
      </c>
      <c r="DN40" s="169">
        <v>82.049599999999998</v>
      </c>
      <c r="DO40" s="169">
        <v>57.61</v>
      </c>
      <c r="DP40" s="169">
        <v>-9.5299999999999994</v>
      </c>
      <c r="DQ40" s="169">
        <v>56.094499999999996</v>
      </c>
      <c r="DR40" s="169">
        <v>114.6365</v>
      </c>
      <c r="DS40" s="169">
        <v>-15.39</v>
      </c>
      <c r="DT40" s="169">
        <v>-15.56</v>
      </c>
      <c r="DU40" s="169">
        <v>89.24</v>
      </c>
      <c r="DV40" s="169">
        <v>48.91</v>
      </c>
      <c r="DW40" s="169">
        <v>113.8</v>
      </c>
      <c r="DX40" s="169">
        <v>113.25449999999999</v>
      </c>
      <c r="DY40" s="169">
        <v>52.150599999999997</v>
      </c>
      <c r="DZ40" s="169">
        <v>50.872700000000002</v>
      </c>
      <c r="EA40" s="169">
        <v>241.0745</v>
      </c>
      <c r="EB40" s="169">
        <v>203.84389999999999</v>
      </c>
      <c r="EC40" s="169">
        <v>196.03389999999999</v>
      </c>
      <c r="ED40" s="169">
        <v>199.68270000000001</v>
      </c>
      <c r="EE40" s="169">
        <v>77.585899999999995</v>
      </c>
      <c r="EF40" s="169">
        <v>64.567300000000003</v>
      </c>
      <c r="EG40" s="169">
        <v>-20.506</v>
      </c>
      <c r="EH40" s="169">
        <v>631.90660000000003</v>
      </c>
      <c r="EI40" s="169">
        <v>92.528300000000002</v>
      </c>
      <c r="EJ40" s="170"/>
      <c r="EK40" s="169">
        <v>-32.2181</v>
      </c>
      <c r="EL40" s="169">
        <v>-29.683199999999999</v>
      </c>
      <c r="EM40" s="169">
        <v>0</v>
      </c>
      <c r="EN40" s="169">
        <v>-3.5137</v>
      </c>
      <c r="EO40" s="169">
        <v>-3.9685999999999999</v>
      </c>
      <c r="EP40" s="169">
        <v>39.984000000000002</v>
      </c>
      <c r="EQ40" s="169">
        <v>-13.7964</v>
      </c>
      <c r="ER40" s="169">
        <v>-14.4366</v>
      </c>
      <c r="ES40" s="169">
        <v>-27.961400000000001</v>
      </c>
      <c r="ET40" s="169">
        <v>13.7</v>
      </c>
      <c r="EU40" s="169">
        <v>-5.92</v>
      </c>
      <c r="EV40" s="169">
        <v>1</v>
      </c>
      <c r="EW40" s="169">
        <v>17.4283</v>
      </c>
      <c r="EX40" s="169">
        <v>-77.550899999999999</v>
      </c>
      <c r="EY40" s="169">
        <v>-39.127899999999997</v>
      </c>
      <c r="EZ40" s="169">
        <v>-38.191200000000002</v>
      </c>
      <c r="FA40" s="169">
        <v>11.9717</v>
      </c>
      <c r="FB40" s="169">
        <v>-62.459800000000001</v>
      </c>
      <c r="FC40" s="169">
        <v>30.877099999999999</v>
      </c>
      <c r="FD40" s="169">
        <v>22.228100000000001</v>
      </c>
      <c r="FE40" s="170"/>
      <c r="FF40" s="169">
        <v>22.068200000000001</v>
      </c>
      <c r="FG40" s="169">
        <v>31.322299999999998</v>
      </c>
      <c r="FH40" s="169">
        <v>30.1844</v>
      </c>
      <c r="FI40" s="169">
        <v>29.286899999999999</v>
      </c>
      <c r="FJ40" s="169">
        <v>-15.573399999999999</v>
      </c>
      <c r="FK40" s="169">
        <v>-15.7409</v>
      </c>
      <c r="FL40" s="169">
        <v>153.05510000000001</v>
      </c>
      <c r="FM40" s="169">
        <v>-50.204099999999997</v>
      </c>
      <c r="FN40" s="169">
        <v>-50.2301</v>
      </c>
      <c r="FO40" s="169">
        <v>93.650499999999994</v>
      </c>
      <c r="FP40" s="169">
        <v>96.392200000000003</v>
      </c>
      <c r="FQ40" s="169">
        <v>52.685699999999997</v>
      </c>
      <c r="FR40" s="169">
        <v>19.399999999999999</v>
      </c>
      <c r="FS40" s="169">
        <v>6.7683</v>
      </c>
      <c r="FT40" s="169">
        <v>0.90359999999999996</v>
      </c>
      <c r="FU40" s="169">
        <v>-3.76</v>
      </c>
      <c r="FV40" s="169">
        <v>19.66</v>
      </c>
      <c r="FW40" s="169">
        <v>51.7057</v>
      </c>
      <c r="FX40" s="170"/>
      <c r="FY40" s="169">
        <v>-0.24299999999999999</v>
      </c>
      <c r="FZ40" s="169">
        <v>4.4279999999999999</v>
      </c>
      <c r="GA40" s="170"/>
      <c r="GB40" s="169">
        <v>55.43</v>
      </c>
      <c r="GC40" s="169">
        <v>-97.709699999999998</v>
      </c>
      <c r="GD40" s="169">
        <v>-90.989099999999993</v>
      </c>
      <c r="GE40" s="170"/>
      <c r="GF40" s="169">
        <v>79.187700000000007</v>
      </c>
      <c r="GG40" s="169">
        <v>22.7</v>
      </c>
      <c r="GH40" s="169">
        <v>-17.517800000000001</v>
      </c>
      <c r="GI40" s="169">
        <v>-4.0223000000000004</v>
      </c>
      <c r="GJ40" s="169">
        <v>-4.1772</v>
      </c>
      <c r="GK40" s="169">
        <v>2.2000999999999999</v>
      </c>
      <c r="GL40" s="170"/>
      <c r="GM40" s="170"/>
      <c r="GN40" s="169">
        <v>-5.7859999999999996</v>
      </c>
      <c r="GO40" s="169">
        <v>-35.0989</v>
      </c>
      <c r="GP40" s="169">
        <v>19.5322</v>
      </c>
      <c r="GQ40" s="169">
        <v>36.755299999999998</v>
      </c>
      <c r="GR40" s="169">
        <v>57.937800000000003</v>
      </c>
      <c r="GS40" s="169">
        <v>60.0306</v>
      </c>
      <c r="GT40" s="169">
        <v>-115.4037</v>
      </c>
      <c r="GU40" s="169">
        <v>-27.8262</v>
      </c>
      <c r="GV40" s="169">
        <v>30.636900000000001</v>
      </c>
      <c r="GW40" s="169">
        <v>-68.403899999999993</v>
      </c>
      <c r="GX40" s="169">
        <v>10.0991</v>
      </c>
      <c r="GY40" s="169">
        <v>12.102399999999999</v>
      </c>
      <c r="GZ40" s="169">
        <v>11.646699999999999</v>
      </c>
      <c r="HA40" s="169">
        <v>11.7615</v>
      </c>
      <c r="HB40" s="169">
        <v>0</v>
      </c>
      <c r="HC40" s="169">
        <v>60.585500000000003</v>
      </c>
      <c r="HD40" s="170"/>
      <c r="HE40" s="170"/>
      <c r="HF40" s="169">
        <v>-92.153300000000002</v>
      </c>
      <c r="HG40" s="169">
        <v>93.0137</v>
      </c>
      <c r="HH40" s="169">
        <v>50.028300000000002</v>
      </c>
      <c r="HI40" s="169">
        <v>0</v>
      </c>
      <c r="HJ40" s="169">
        <v>-60.896999999999998</v>
      </c>
      <c r="HK40" s="169">
        <v>-63.775300000000001</v>
      </c>
      <c r="HL40" s="169">
        <v>-56.0535</v>
      </c>
      <c r="HM40" s="169">
        <v>82.31</v>
      </c>
      <c r="HN40" s="169">
        <v>81.368300000000005</v>
      </c>
      <c r="HO40" s="170"/>
      <c r="HP40" s="170"/>
      <c r="HQ40" s="169">
        <v>2.2109999999999999</v>
      </c>
      <c r="HR40" s="169">
        <v>2.1560999999999999</v>
      </c>
      <c r="HS40" s="169">
        <v>-14.538500000000001</v>
      </c>
      <c r="HT40" s="169">
        <v>-14.6526</v>
      </c>
      <c r="HU40" s="169">
        <v>32.799999999999997</v>
      </c>
      <c r="HV40" s="169">
        <v>33.35</v>
      </c>
      <c r="HW40" s="169">
        <v>12.2</v>
      </c>
      <c r="HX40" s="169">
        <v>11.7</v>
      </c>
      <c r="HY40" s="169">
        <v>21.9255</v>
      </c>
      <c r="HZ40" s="169">
        <v>-51.36</v>
      </c>
      <c r="IA40" s="169">
        <v>-353.30720000000002</v>
      </c>
      <c r="IB40" s="169">
        <v>87.471299999999999</v>
      </c>
      <c r="IC40" s="169">
        <v>87.214200000000005</v>
      </c>
      <c r="ID40" s="169">
        <v>10.5</v>
      </c>
      <c r="IE40" s="169">
        <v>-33.6</v>
      </c>
      <c r="IF40" s="169">
        <v>-0.2</v>
      </c>
      <c r="IG40" s="169">
        <v>0.1</v>
      </c>
      <c r="IH40" s="169">
        <v>1.5449999999999999</v>
      </c>
      <c r="II40" s="170"/>
      <c r="IJ40" s="169">
        <v>-45.826099999999997</v>
      </c>
      <c r="IK40" s="169">
        <v>-66.758700000000005</v>
      </c>
      <c r="IL40" s="169">
        <v>142.70910000000001</v>
      </c>
      <c r="IM40" s="169">
        <v>96.121099999999998</v>
      </c>
      <c r="IN40" s="170"/>
      <c r="IO40" s="169">
        <v>-89.103499999999997</v>
      </c>
      <c r="IP40" s="169">
        <v>79.745400000000004</v>
      </c>
      <c r="IQ40" s="169">
        <v>-143.51249999999999</v>
      </c>
      <c r="IR40" s="170"/>
      <c r="IS40" s="169">
        <v>-89.748500000000007</v>
      </c>
      <c r="IT40" s="169">
        <v>191.2276</v>
      </c>
      <c r="IU40" s="169">
        <v>189.47200000000001</v>
      </c>
      <c r="IV40" s="169">
        <v>151.07660000000001</v>
      </c>
      <c r="IW40" s="169">
        <v>-133.48220000000001</v>
      </c>
      <c r="IX40" s="169">
        <v>1.7470000000000001</v>
      </c>
      <c r="IY40" s="169">
        <v>-126.7556</v>
      </c>
      <c r="IZ40" s="169">
        <v>129.96879999999999</v>
      </c>
      <c r="JA40" s="169">
        <v>-9.2546999999999997</v>
      </c>
      <c r="JB40" s="169">
        <v>24.274000000000001</v>
      </c>
      <c r="JC40" s="169">
        <v>15.04</v>
      </c>
      <c r="JD40" s="170"/>
      <c r="JE40" s="169">
        <v>7.8789999999999996</v>
      </c>
      <c r="JF40" s="169">
        <v>-14.16</v>
      </c>
      <c r="JG40" s="169">
        <v>-7.6</v>
      </c>
      <c r="JH40" s="170"/>
      <c r="JI40" s="169">
        <v>7.5029000000000003</v>
      </c>
      <c r="JJ40" s="169">
        <v>-7.7622999999999998</v>
      </c>
      <c r="JK40" s="169">
        <v>-42.159100000000002</v>
      </c>
      <c r="JL40" s="169">
        <v>15.8</v>
      </c>
      <c r="JM40" s="169">
        <v>49.662999999999997</v>
      </c>
      <c r="JN40" s="169">
        <v>48.892000000000003</v>
      </c>
      <c r="JO40" s="170"/>
      <c r="JP40" s="170"/>
      <c r="JQ40" s="169">
        <v>53.709899999999998</v>
      </c>
      <c r="JR40" s="169">
        <v>52.4285</v>
      </c>
      <c r="JS40" s="169">
        <v>53.059199999999997</v>
      </c>
      <c r="JT40" s="170"/>
      <c r="JU40" s="169">
        <v>34</v>
      </c>
      <c r="JV40" s="169">
        <v>15.725199999999999</v>
      </c>
      <c r="JW40" s="169">
        <v>8.0399999999999991</v>
      </c>
      <c r="JX40" s="170"/>
      <c r="JY40" s="169">
        <v>-58.726199999999999</v>
      </c>
      <c r="JZ40" s="169">
        <v>84.35</v>
      </c>
      <c r="KA40" s="169">
        <v>64.688000000000002</v>
      </c>
      <c r="KB40" s="169">
        <v>-57.740299999999998</v>
      </c>
      <c r="KC40" s="169">
        <v>-83.765500000000003</v>
      </c>
      <c r="KD40" s="169">
        <v>55.003599999999999</v>
      </c>
      <c r="KE40" s="169">
        <v>27.408300000000001</v>
      </c>
      <c r="KF40" s="169">
        <v>-43.5</v>
      </c>
      <c r="KG40" s="169">
        <v>42.8</v>
      </c>
      <c r="KH40" s="169">
        <v>-38.9863</v>
      </c>
      <c r="KI40" s="169">
        <v>81.9816</v>
      </c>
    </row>
    <row r="41" spans="1:295" ht="18" customHeight="1" x14ac:dyDescent="0.3">
      <c r="A41" s="162" t="s">
        <v>62</v>
      </c>
      <c r="B41" s="162" t="s">
        <v>841</v>
      </c>
      <c r="C41" s="163">
        <v>0</v>
      </c>
      <c r="D41" s="164"/>
      <c r="E41" s="163">
        <v>-25.6083</v>
      </c>
      <c r="F41" s="163">
        <v>10.539899999999999</v>
      </c>
      <c r="G41" s="163">
        <v>16.5626</v>
      </c>
      <c r="H41" s="164"/>
      <c r="I41" s="163">
        <v>57.696800000000003</v>
      </c>
      <c r="J41" s="163">
        <v>-95.632800000000003</v>
      </c>
      <c r="K41" s="163">
        <v>60.8215</v>
      </c>
      <c r="L41" s="163">
        <v>30.741099999999999</v>
      </c>
      <c r="M41" s="164"/>
      <c r="N41" s="164"/>
      <c r="O41" s="163">
        <v>-64.236999999999995</v>
      </c>
      <c r="P41" s="163">
        <v>59.4</v>
      </c>
      <c r="Q41" s="163">
        <v>15.731999999999999</v>
      </c>
      <c r="R41" s="163">
        <v>-57.2</v>
      </c>
      <c r="S41" s="163">
        <v>13.303599999999999</v>
      </c>
      <c r="T41" s="163">
        <v>43.857999999999997</v>
      </c>
      <c r="U41" s="163">
        <v>16.9404</v>
      </c>
      <c r="V41" s="163">
        <v>17.2227</v>
      </c>
      <c r="W41" s="163">
        <v>29.091200000000001</v>
      </c>
      <c r="X41" s="163">
        <v>16.460100000000001</v>
      </c>
      <c r="Y41" s="163">
        <v>5.7477</v>
      </c>
      <c r="Z41" s="163">
        <v>7.5833000000000004</v>
      </c>
      <c r="AA41" s="164"/>
      <c r="AB41" s="164"/>
      <c r="AC41" s="163">
        <v>-36.36</v>
      </c>
      <c r="AD41" s="163">
        <v>-36.43</v>
      </c>
      <c r="AE41" s="164"/>
      <c r="AF41" s="163">
        <v>-97.68</v>
      </c>
      <c r="AG41" s="163">
        <v>61.6</v>
      </c>
      <c r="AH41" s="163">
        <v>12.632999999999999</v>
      </c>
      <c r="AI41" s="163">
        <v>0.20100000000000001</v>
      </c>
      <c r="AJ41" s="165">
        <v>-25.9</v>
      </c>
      <c r="AK41" s="163">
        <v>-26</v>
      </c>
      <c r="AL41" s="163">
        <v>-58.89</v>
      </c>
      <c r="AM41" s="163">
        <v>25.9</v>
      </c>
      <c r="AN41" s="163">
        <v>25.85</v>
      </c>
      <c r="AO41" s="163">
        <v>17.9316</v>
      </c>
      <c r="AP41" s="163">
        <v>-0.57330000000000003</v>
      </c>
      <c r="AQ41" s="163">
        <v>68.782700000000006</v>
      </c>
      <c r="AR41" s="163">
        <v>71.511099999999999</v>
      </c>
      <c r="AS41" s="163">
        <v>64.352999999999994</v>
      </c>
      <c r="AT41" s="163">
        <v>-32.954000000000001</v>
      </c>
      <c r="AU41" s="163">
        <v>-32.8992</v>
      </c>
      <c r="AV41" s="163">
        <v>31.310099999999998</v>
      </c>
      <c r="AW41" s="163">
        <v>33.124299999999998</v>
      </c>
      <c r="AX41" s="164"/>
      <c r="AY41" s="163">
        <v>96.986500000000007</v>
      </c>
      <c r="AZ41" s="163">
        <v>34.026600000000002</v>
      </c>
      <c r="BA41" s="163">
        <v>23.711099999999998</v>
      </c>
      <c r="BB41" s="163">
        <v>-582.88040000000001</v>
      </c>
      <c r="BC41" s="163">
        <v>-1.4148000000000001</v>
      </c>
      <c r="BD41" s="163">
        <v>-12.6</v>
      </c>
      <c r="BE41" s="163">
        <v>-12.4</v>
      </c>
      <c r="BF41" s="163">
        <v>37.851100000000002</v>
      </c>
      <c r="BG41" s="163">
        <v>38.0822</v>
      </c>
      <c r="BH41" s="163">
        <v>-5.6559999999999997</v>
      </c>
      <c r="BI41" s="164"/>
      <c r="BJ41" s="163">
        <v>-65.323599999999999</v>
      </c>
      <c r="BK41" s="163">
        <v>1.8424</v>
      </c>
      <c r="BL41" s="163">
        <v>10.0868</v>
      </c>
      <c r="BM41" s="163">
        <v>6.7127999999999997</v>
      </c>
      <c r="BN41" s="163">
        <v>631.61090000000002</v>
      </c>
      <c r="BO41" s="163">
        <v>139.4085</v>
      </c>
      <c r="BP41" s="163">
        <v>138.0352</v>
      </c>
      <c r="BQ41" s="163">
        <v>-621.66989999999998</v>
      </c>
      <c r="BR41" s="163">
        <v>573.71050000000002</v>
      </c>
      <c r="BS41" s="164"/>
      <c r="BT41" s="163">
        <v>-78.859300000000005</v>
      </c>
      <c r="BU41" s="163">
        <v>80.041300000000007</v>
      </c>
      <c r="BV41" s="163">
        <v>93.019400000000005</v>
      </c>
      <c r="BW41" s="163">
        <v>29.16</v>
      </c>
      <c r="BX41" s="163">
        <v>31.04</v>
      </c>
      <c r="BY41" s="164"/>
      <c r="BZ41" s="163">
        <v>74.08</v>
      </c>
      <c r="CA41" s="163">
        <v>16.748799999999999</v>
      </c>
      <c r="CB41" s="163">
        <v>17.418600000000001</v>
      </c>
      <c r="CC41" s="163">
        <v>32.937199999999997</v>
      </c>
      <c r="CD41" s="163">
        <v>33.274500000000003</v>
      </c>
      <c r="CE41" s="163">
        <v>-9.1119000000000003</v>
      </c>
      <c r="CF41" s="163">
        <v>-134.42420000000001</v>
      </c>
      <c r="CG41" s="163">
        <v>-133.82339999999999</v>
      </c>
      <c r="CH41" s="163">
        <v>7.0389999999999997</v>
      </c>
      <c r="CI41" s="164"/>
      <c r="CJ41" s="164"/>
      <c r="CK41" s="164"/>
      <c r="CL41" s="163">
        <v>147.19999999999999</v>
      </c>
      <c r="CM41" s="163">
        <v>132.5</v>
      </c>
      <c r="CN41" s="163">
        <v>-15.6</v>
      </c>
      <c r="CO41" s="163">
        <v>69.436499999999995</v>
      </c>
      <c r="CP41" s="163">
        <v>67.593699999999998</v>
      </c>
      <c r="CQ41" s="163">
        <v>67.575500000000005</v>
      </c>
      <c r="CR41" s="163">
        <v>-16.829999999999998</v>
      </c>
      <c r="CS41" s="163">
        <v>-16.953299999999999</v>
      </c>
      <c r="CT41" s="164"/>
      <c r="CU41" s="163">
        <v>-100.20829999999999</v>
      </c>
      <c r="CV41" s="163">
        <v>132.83840000000001</v>
      </c>
      <c r="CW41" s="163">
        <v>15.258699999999999</v>
      </c>
      <c r="CX41" s="163">
        <v>68.69</v>
      </c>
      <c r="CY41" s="163">
        <v>35.979999999999997</v>
      </c>
      <c r="CZ41" s="163">
        <v>62.351100000000002</v>
      </c>
      <c r="DA41" s="163">
        <v>58.598300000000002</v>
      </c>
      <c r="DB41" s="163">
        <v>-32.43</v>
      </c>
      <c r="DC41" s="163">
        <v>-8.1562000000000001</v>
      </c>
      <c r="DD41" s="164"/>
      <c r="DE41" s="164"/>
      <c r="DF41" s="163">
        <v>-112.8104</v>
      </c>
      <c r="DG41" s="163">
        <v>-13.9871</v>
      </c>
      <c r="DH41" s="163">
        <v>-19.964400000000001</v>
      </c>
      <c r="DI41" s="163">
        <v>-155.69999999999999</v>
      </c>
      <c r="DJ41" s="164"/>
      <c r="DK41" s="163">
        <v>21.673300000000001</v>
      </c>
      <c r="DL41" s="163">
        <v>58.309899999999999</v>
      </c>
      <c r="DM41" s="163">
        <v>65.295500000000004</v>
      </c>
      <c r="DN41" s="164"/>
      <c r="DO41" s="164"/>
      <c r="DP41" s="163">
        <v>-9.64</v>
      </c>
      <c r="DQ41" s="163">
        <v>56.9315</v>
      </c>
      <c r="DR41" s="163">
        <v>111.9539</v>
      </c>
      <c r="DS41" s="163">
        <v>-16.440000000000001</v>
      </c>
      <c r="DT41" s="163">
        <v>-16.760000000000002</v>
      </c>
      <c r="DU41" s="163">
        <v>95.66</v>
      </c>
      <c r="DV41" s="163">
        <v>47.19</v>
      </c>
      <c r="DW41" s="163">
        <v>111.63639999999999</v>
      </c>
      <c r="DX41" s="163">
        <v>110.2182</v>
      </c>
      <c r="DY41" s="163">
        <v>52.376600000000003</v>
      </c>
      <c r="DZ41" s="163">
        <v>51.4636</v>
      </c>
      <c r="EA41" s="163">
        <v>240.00290000000001</v>
      </c>
      <c r="EB41" s="163">
        <v>203.26820000000001</v>
      </c>
      <c r="EC41" s="163">
        <v>196.35</v>
      </c>
      <c r="ED41" s="163">
        <v>197.7645</v>
      </c>
      <c r="EE41" s="163">
        <v>82.358699999999999</v>
      </c>
      <c r="EF41" s="163">
        <v>69.427499999999995</v>
      </c>
      <c r="EG41" s="163">
        <v>-19.588000000000001</v>
      </c>
      <c r="EH41" s="163">
        <v>636.10500000000002</v>
      </c>
      <c r="EI41" s="163">
        <v>123.5594</v>
      </c>
      <c r="EJ41" s="164"/>
      <c r="EK41" s="163">
        <v>-33.3339</v>
      </c>
      <c r="EL41" s="163">
        <v>-30.703800000000001</v>
      </c>
      <c r="EM41" s="164"/>
      <c r="EN41" s="163">
        <v>3.9016000000000002</v>
      </c>
      <c r="EO41" s="163">
        <v>4.3673000000000002</v>
      </c>
      <c r="EP41" s="163">
        <v>44.591999999999999</v>
      </c>
      <c r="EQ41" s="163">
        <v>-16.0745</v>
      </c>
      <c r="ER41" s="163">
        <v>-16.482500000000002</v>
      </c>
      <c r="ES41" s="163">
        <v>-33.622500000000002</v>
      </c>
      <c r="ET41" s="163">
        <v>0</v>
      </c>
      <c r="EU41" s="163">
        <v>-12.22</v>
      </c>
      <c r="EV41" s="164"/>
      <c r="EW41" s="163">
        <v>17.032299999999999</v>
      </c>
      <c r="EX41" s="163">
        <v>-61.608800000000002</v>
      </c>
      <c r="EY41" s="163">
        <v>-38.594099999999997</v>
      </c>
      <c r="EZ41" s="163">
        <v>-37.410699999999999</v>
      </c>
      <c r="FA41" s="163">
        <v>12.8101</v>
      </c>
      <c r="FB41" s="163">
        <v>-67.447800000000001</v>
      </c>
      <c r="FC41" s="163">
        <v>35.807099999999998</v>
      </c>
      <c r="FD41" s="163">
        <v>21.250900000000001</v>
      </c>
      <c r="FE41" s="164"/>
      <c r="FF41" s="163">
        <v>21.467199999999998</v>
      </c>
      <c r="FG41" s="163">
        <v>30.782</v>
      </c>
      <c r="FH41" s="163">
        <v>30.874099999999999</v>
      </c>
      <c r="FI41" s="163">
        <v>30.4636</v>
      </c>
      <c r="FJ41" s="163">
        <v>-17.415500000000002</v>
      </c>
      <c r="FK41" s="163">
        <v>-17.750399999999999</v>
      </c>
      <c r="FL41" s="163">
        <v>146.52430000000001</v>
      </c>
      <c r="FM41" s="163">
        <v>-49.161099999999998</v>
      </c>
      <c r="FN41" s="163">
        <v>-49.596400000000003</v>
      </c>
      <c r="FO41" s="163">
        <v>89.608400000000003</v>
      </c>
      <c r="FP41" s="163">
        <v>93.230599999999995</v>
      </c>
      <c r="FQ41" s="163">
        <v>48.987000000000002</v>
      </c>
      <c r="FR41" s="163">
        <v>18.82</v>
      </c>
      <c r="FS41" s="163">
        <v>7.0735000000000001</v>
      </c>
      <c r="FT41" s="163">
        <v>0.89270000000000005</v>
      </c>
      <c r="FU41" s="163">
        <v>-3.68</v>
      </c>
      <c r="FV41" s="163">
        <v>18.22</v>
      </c>
      <c r="FW41" s="163">
        <v>48.361899999999999</v>
      </c>
      <c r="FX41" s="164"/>
      <c r="FY41" s="163">
        <v>-0.24399999999999999</v>
      </c>
      <c r="FZ41" s="163">
        <v>4.5380000000000003</v>
      </c>
      <c r="GA41" s="164"/>
      <c r="GB41" s="163">
        <v>54.1</v>
      </c>
      <c r="GC41" s="163">
        <v>-95.585099999999997</v>
      </c>
      <c r="GD41" s="163">
        <v>-91.111500000000007</v>
      </c>
      <c r="GE41" s="163">
        <v>14.12</v>
      </c>
      <c r="GF41" s="163">
        <v>78.282200000000003</v>
      </c>
      <c r="GG41" s="163">
        <v>22.5</v>
      </c>
      <c r="GH41" s="163">
        <v>-17.7959</v>
      </c>
      <c r="GI41" s="163">
        <v>-3.8161999999999998</v>
      </c>
      <c r="GJ41" s="163">
        <v>-3.8746999999999998</v>
      </c>
      <c r="GK41" s="163">
        <v>2.2088999999999999</v>
      </c>
      <c r="GL41" s="164"/>
      <c r="GM41" s="164"/>
      <c r="GN41" s="163">
        <v>-5.2313000000000001</v>
      </c>
      <c r="GO41" s="163">
        <v>-34.862099999999998</v>
      </c>
      <c r="GP41" s="163">
        <v>19.652699999999999</v>
      </c>
      <c r="GQ41" s="163">
        <v>36.856099999999998</v>
      </c>
      <c r="GR41" s="163">
        <v>58.398000000000003</v>
      </c>
      <c r="GS41" s="163">
        <v>59.699800000000003</v>
      </c>
      <c r="GT41" s="163">
        <v>-115.7902</v>
      </c>
      <c r="GU41" s="163">
        <v>-27.975899999999999</v>
      </c>
      <c r="GV41" s="163">
        <v>30.0078</v>
      </c>
      <c r="GW41" s="163">
        <v>-68.0595</v>
      </c>
      <c r="GX41" s="163">
        <v>9.7949999999999999</v>
      </c>
      <c r="GY41" s="163">
        <v>12.092700000000001</v>
      </c>
      <c r="GZ41" s="163">
        <v>11.5413</v>
      </c>
      <c r="HA41" s="163">
        <v>11.509600000000001</v>
      </c>
      <c r="HB41" s="163">
        <v>67.956900000000005</v>
      </c>
      <c r="HC41" s="163">
        <v>0</v>
      </c>
      <c r="HD41" s="164"/>
      <c r="HE41" s="164"/>
      <c r="HF41" s="163">
        <v>-97.041499999999999</v>
      </c>
      <c r="HG41" s="163">
        <v>96.793700000000001</v>
      </c>
      <c r="HH41" s="163">
        <v>78.293300000000002</v>
      </c>
      <c r="HI41" s="163">
        <v>-65.527900000000002</v>
      </c>
      <c r="HJ41" s="163">
        <v>0</v>
      </c>
      <c r="HK41" s="163">
        <v>-64.191500000000005</v>
      </c>
      <c r="HL41" s="163">
        <v>-56.593899999999998</v>
      </c>
      <c r="HM41" s="163">
        <v>79.426199999999994</v>
      </c>
      <c r="HN41" s="163">
        <v>78.861400000000003</v>
      </c>
      <c r="HO41" s="164"/>
      <c r="HP41" s="164"/>
      <c r="HQ41" s="163">
        <v>2.2330000000000001</v>
      </c>
      <c r="HR41" s="163">
        <v>2.1671</v>
      </c>
      <c r="HS41" s="163">
        <v>-19.614000000000001</v>
      </c>
      <c r="HT41" s="163">
        <v>-20.183800000000002</v>
      </c>
      <c r="HU41" s="163">
        <v>35.53</v>
      </c>
      <c r="HV41" s="163">
        <v>35.25</v>
      </c>
      <c r="HW41" s="163">
        <v>11.3</v>
      </c>
      <c r="HX41" s="163">
        <v>11.5</v>
      </c>
      <c r="HY41" s="163">
        <v>22.09</v>
      </c>
      <c r="HZ41" s="163">
        <v>-41.44</v>
      </c>
      <c r="IA41" s="163">
        <v>-345.4794</v>
      </c>
      <c r="IB41" s="163">
        <v>87.154799999999994</v>
      </c>
      <c r="IC41" s="163">
        <v>87.819599999999994</v>
      </c>
      <c r="ID41" s="163">
        <v>11.1</v>
      </c>
      <c r="IE41" s="163">
        <v>-35.299999999999997</v>
      </c>
      <c r="IF41" s="163">
        <v>-1.9</v>
      </c>
      <c r="IG41" s="163">
        <v>-1.1000000000000001</v>
      </c>
      <c r="IH41" s="163">
        <v>1.4175</v>
      </c>
      <c r="II41" s="163">
        <v>1.3557999999999999</v>
      </c>
      <c r="IJ41" s="163">
        <v>-72.060100000000006</v>
      </c>
      <c r="IK41" s="163">
        <v>-100.42570000000001</v>
      </c>
      <c r="IL41" s="163">
        <v>171.50299999999999</v>
      </c>
      <c r="IM41" s="163">
        <v>117.8779</v>
      </c>
      <c r="IN41" s="164"/>
      <c r="IO41" s="163">
        <v>-113.20140000000001</v>
      </c>
      <c r="IP41" s="163">
        <v>107.3327</v>
      </c>
      <c r="IQ41" s="163">
        <v>-146.0214</v>
      </c>
      <c r="IR41" s="163">
        <v>0</v>
      </c>
      <c r="IS41" s="163">
        <v>-107.9122</v>
      </c>
      <c r="IT41" s="163">
        <v>183.9648</v>
      </c>
      <c r="IU41" s="163">
        <v>181.75219999999999</v>
      </c>
      <c r="IV41" s="163">
        <v>149.96600000000001</v>
      </c>
      <c r="IW41" s="163">
        <v>-161.6935</v>
      </c>
      <c r="IX41" s="163">
        <v>21.319600000000001</v>
      </c>
      <c r="IY41" s="163">
        <v>-135.80109999999999</v>
      </c>
      <c r="IZ41" s="163">
        <v>139.5994</v>
      </c>
      <c r="JA41" s="163">
        <v>-10.9412</v>
      </c>
      <c r="JB41" s="163">
        <v>29.28</v>
      </c>
      <c r="JC41" s="163">
        <v>13.36</v>
      </c>
      <c r="JD41" s="164"/>
      <c r="JE41" s="163">
        <v>7.9580000000000002</v>
      </c>
      <c r="JF41" s="163">
        <v>-14</v>
      </c>
      <c r="JG41" s="163">
        <v>-8</v>
      </c>
      <c r="JH41" s="164"/>
      <c r="JI41" s="163">
        <v>9.0837000000000003</v>
      </c>
      <c r="JJ41" s="163">
        <v>-8.6716999999999995</v>
      </c>
      <c r="JK41" s="163">
        <v>-42.394100000000002</v>
      </c>
      <c r="JL41" s="163">
        <v>15.5</v>
      </c>
      <c r="JM41" s="163">
        <v>48.081000000000003</v>
      </c>
      <c r="JN41" s="163">
        <v>49.658000000000001</v>
      </c>
      <c r="JO41" s="163">
        <v>11.28</v>
      </c>
      <c r="JP41" s="164"/>
      <c r="JQ41" s="163">
        <v>50.320599999999999</v>
      </c>
      <c r="JR41" s="163">
        <v>50.437800000000003</v>
      </c>
      <c r="JS41" s="163">
        <v>49.932299999999998</v>
      </c>
      <c r="JT41" s="164"/>
      <c r="JU41" s="163">
        <v>36.4</v>
      </c>
      <c r="JV41" s="163">
        <v>16.274000000000001</v>
      </c>
      <c r="JW41" s="163">
        <v>8.09</v>
      </c>
      <c r="JX41" s="164"/>
      <c r="JY41" s="163">
        <v>-57.859400000000001</v>
      </c>
      <c r="JZ41" s="163">
        <v>85.133399999999995</v>
      </c>
      <c r="KA41" s="163">
        <v>64.991900000000001</v>
      </c>
      <c r="KB41" s="163">
        <v>-57.618600000000001</v>
      </c>
      <c r="KC41" s="163">
        <v>-82.868099999999998</v>
      </c>
      <c r="KD41" s="163">
        <v>55.769599999999997</v>
      </c>
      <c r="KE41" s="163">
        <v>27.942399999999999</v>
      </c>
      <c r="KF41" s="163">
        <v>-44.9</v>
      </c>
      <c r="KG41" s="163">
        <v>45.1</v>
      </c>
      <c r="KH41" s="163">
        <v>-15.318300000000001</v>
      </c>
      <c r="KI41" s="163">
        <v>63.3626</v>
      </c>
    </row>
    <row r="42" spans="1:295" ht="18" customHeight="1" x14ac:dyDescent="0.3">
      <c r="A42" s="162" t="s">
        <v>62</v>
      </c>
      <c r="B42" s="162" t="s">
        <v>842</v>
      </c>
      <c r="C42" s="166">
        <v>0</v>
      </c>
      <c r="D42" s="166">
        <v>17.536799999999999</v>
      </c>
      <c r="E42" s="166">
        <v>-25.247299999999999</v>
      </c>
      <c r="F42" s="166">
        <v>10.3505</v>
      </c>
      <c r="G42" s="166">
        <v>15.7379</v>
      </c>
      <c r="H42" s="167"/>
      <c r="I42" s="166">
        <v>57.067500000000003</v>
      </c>
      <c r="J42" s="166">
        <v>-94.557400000000001</v>
      </c>
      <c r="K42" s="166">
        <v>60.128500000000003</v>
      </c>
      <c r="L42" s="166">
        <v>30.0791</v>
      </c>
      <c r="M42" s="167"/>
      <c r="N42" s="167"/>
      <c r="O42" s="166">
        <v>-62.564999999999998</v>
      </c>
      <c r="P42" s="166">
        <v>57.2</v>
      </c>
      <c r="Q42" s="166">
        <v>14.904</v>
      </c>
      <c r="R42" s="167"/>
      <c r="S42" s="166">
        <v>12.4855</v>
      </c>
      <c r="T42" s="166">
        <v>45.259799999999998</v>
      </c>
      <c r="U42" s="166">
        <v>16.836400000000001</v>
      </c>
      <c r="V42" s="166">
        <v>17.0427</v>
      </c>
      <c r="W42" s="166">
        <v>28.462299999999999</v>
      </c>
      <c r="X42" s="166">
        <v>16.609300000000001</v>
      </c>
      <c r="Y42" s="166">
        <v>6.5426000000000002</v>
      </c>
      <c r="Z42" s="166">
        <v>7.7685000000000004</v>
      </c>
      <c r="AA42" s="167"/>
      <c r="AB42" s="167"/>
      <c r="AC42" s="166">
        <v>-33.42</v>
      </c>
      <c r="AD42" s="166">
        <v>-33.729999999999997</v>
      </c>
      <c r="AE42" s="167"/>
      <c r="AF42" s="166">
        <v>-91.02</v>
      </c>
      <c r="AG42" s="166">
        <v>61.6</v>
      </c>
      <c r="AH42" s="166">
        <v>13.336</v>
      </c>
      <c r="AI42" s="166">
        <v>0.20300000000000001</v>
      </c>
      <c r="AJ42" s="168">
        <v>-21.53</v>
      </c>
      <c r="AK42" s="166">
        <v>-21.48</v>
      </c>
      <c r="AL42" s="166">
        <v>-62.13</v>
      </c>
      <c r="AM42" s="166">
        <v>21.53</v>
      </c>
      <c r="AN42" s="166">
        <v>21.7</v>
      </c>
      <c r="AO42" s="166">
        <v>17.594200000000001</v>
      </c>
      <c r="AP42" s="166">
        <v>-0.4325</v>
      </c>
      <c r="AQ42" s="166">
        <v>66.299000000000007</v>
      </c>
      <c r="AR42" s="166">
        <v>69.025000000000006</v>
      </c>
      <c r="AS42" s="166">
        <v>69.016999999999996</v>
      </c>
      <c r="AT42" s="166">
        <v>-31.6144</v>
      </c>
      <c r="AU42" s="166">
        <v>-31.487300000000001</v>
      </c>
      <c r="AV42" s="166">
        <v>6.0982000000000003</v>
      </c>
      <c r="AW42" s="166">
        <v>6.1035000000000004</v>
      </c>
      <c r="AX42" s="166">
        <v>77.002600000000001</v>
      </c>
      <c r="AY42" s="166">
        <v>78.098200000000006</v>
      </c>
      <c r="AZ42" s="166">
        <v>8.8155999999999999</v>
      </c>
      <c r="BA42" s="166">
        <v>7.7218999999999998</v>
      </c>
      <c r="BB42" s="166">
        <v>-560.92719999999997</v>
      </c>
      <c r="BC42" s="166">
        <v>-0.19059999999999999</v>
      </c>
      <c r="BD42" s="166">
        <v>-13.1</v>
      </c>
      <c r="BE42" s="166">
        <v>-12.9</v>
      </c>
      <c r="BF42" s="166">
        <v>37.233699999999999</v>
      </c>
      <c r="BG42" s="166">
        <v>36.478099999999998</v>
      </c>
      <c r="BH42" s="166">
        <v>-6.0004</v>
      </c>
      <c r="BI42" s="167"/>
      <c r="BJ42" s="166">
        <v>-63.258499999999998</v>
      </c>
      <c r="BK42" s="166">
        <v>1.58</v>
      </c>
      <c r="BL42" s="166">
        <v>9.7027000000000001</v>
      </c>
      <c r="BM42" s="166">
        <v>6.6517999999999997</v>
      </c>
      <c r="BN42" s="166">
        <v>611.59079999999994</v>
      </c>
      <c r="BO42" s="166">
        <v>138.3098</v>
      </c>
      <c r="BP42" s="166">
        <v>138.37090000000001</v>
      </c>
      <c r="BQ42" s="166">
        <v>-617.91420000000005</v>
      </c>
      <c r="BR42" s="166">
        <v>549.14279999999997</v>
      </c>
      <c r="BS42" s="167"/>
      <c r="BT42" s="166">
        <v>-72.100700000000003</v>
      </c>
      <c r="BU42" s="166">
        <v>73.805099999999996</v>
      </c>
      <c r="BV42" s="166">
        <v>92.011499999999998</v>
      </c>
      <c r="BW42" s="166">
        <v>27.86</v>
      </c>
      <c r="BX42" s="166">
        <v>29.44</v>
      </c>
      <c r="BY42" s="167"/>
      <c r="BZ42" s="166">
        <v>74</v>
      </c>
      <c r="CA42" s="166">
        <v>16.614899999999999</v>
      </c>
      <c r="CB42" s="166">
        <v>16.213000000000001</v>
      </c>
      <c r="CC42" s="166">
        <v>34.167499999999997</v>
      </c>
      <c r="CD42" s="166">
        <v>34.424900000000001</v>
      </c>
      <c r="CE42" s="166">
        <v>-8.8046000000000006</v>
      </c>
      <c r="CF42" s="166">
        <v>-131.9709</v>
      </c>
      <c r="CG42" s="166">
        <v>-130.9811</v>
      </c>
      <c r="CH42" s="166">
        <v>6.4108000000000001</v>
      </c>
      <c r="CI42" s="167"/>
      <c r="CJ42" s="167"/>
      <c r="CK42" s="167"/>
      <c r="CL42" s="166">
        <v>145.5</v>
      </c>
      <c r="CM42" s="166">
        <v>130.69999999999999</v>
      </c>
      <c r="CN42" s="166">
        <v>-15.68</v>
      </c>
      <c r="CO42" s="166">
        <v>71.143600000000006</v>
      </c>
      <c r="CP42" s="166">
        <v>68.894900000000007</v>
      </c>
      <c r="CQ42" s="166">
        <v>68.521500000000003</v>
      </c>
      <c r="CR42" s="166">
        <v>-16.002099999999999</v>
      </c>
      <c r="CS42" s="166">
        <v>-15.4511</v>
      </c>
      <c r="CT42" s="167"/>
      <c r="CU42" s="166">
        <v>-97.425399999999996</v>
      </c>
      <c r="CV42" s="166">
        <v>131.6841</v>
      </c>
      <c r="CW42" s="166">
        <v>14.8293</v>
      </c>
      <c r="CX42" s="166">
        <v>69.180000000000007</v>
      </c>
      <c r="CY42" s="166">
        <v>36.049999999999997</v>
      </c>
      <c r="CZ42" s="166">
        <v>61.6479</v>
      </c>
      <c r="DA42" s="167"/>
      <c r="DB42" s="166">
        <v>-32.380000000000003</v>
      </c>
      <c r="DC42" s="166">
        <v>-8.0178999999999991</v>
      </c>
      <c r="DD42" s="167"/>
      <c r="DE42" s="167"/>
      <c r="DF42" s="166">
        <v>-114.983</v>
      </c>
      <c r="DG42" s="166">
        <v>-13.5932</v>
      </c>
      <c r="DH42" s="166">
        <v>-19.861499999999999</v>
      </c>
      <c r="DI42" s="166">
        <v>-153.9</v>
      </c>
      <c r="DJ42" s="167"/>
      <c r="DK42" s="166">
        <v>21.568899999999999</v>
      </c>
      <c r="DL42" s="166">
        <v>57.138100000000001</v>
      </c>
      <c r="DM42" s="166">
        <v>64.356200000000001</v>
      </c>
      <c r="DN42" s="166">
        <v>80.877700000000004</v>
      </c>
      <c r="DO42" s="166">
        <v>56.4</v>
      </c>
      <c r="DP42" s="166">
        <v>-9.2799999999999994</v>
      </c>
      <c r="DQ42" s="166">
        <v>56.606000000000002</v>
      </c>
      <c r="DR42" s="166">
        <v>113.7765</v>
      </c>
      <c r="DS42" s="166">
        <v>-17.02</v>
      </c>
      <c r="DT42" s="166">
        <v>-17.23</v>
      </c>
      <c r="DU42" s="166">
        <v>94.67</v>
      </c>
      <c r="DV42" s="166">
        <v>47.13</v>
      </c>
      <c r="DW42" s="166">
        <v>113.3455</v>
      </c>
      <c r="DX42" s="166">
        <v>111.0727</v>
      </c>
      <c r="DY42" s="166">
        <v>52.418300000000002</v>
      </c>
      <c r="DZ42" s="166">
        <v>50.790900000000001</v>
      </c>
      <c r="EA42" s="166">
        <v>238.4032</v>
      </c>
      <c r="EB42" s="166">
        <v>203.11359999999999</v>
      </c>
      <c r="EC42" s="166">
        <v>193.62700000000001</v>
      </c>
      <c r="ED42" s="166">
        <v>196.40270000000001</v>
      </c>
      <c r="EE42" s="166">
        <v>83.126099999999994</v>
      </c>
      <c r="EF42" s="166">
        <v>70.417199999999994</v>
      </c>
      <c r="EG42" s="166">
        <v>-19.201000000000001</v>
      </c>
      <c r="EH42" s="166">
        <v>628.59519999999998</v>
      </c>
      <c r="EI42" s="166">
        <v>147.608</v>
      </c>
      <c r="EJ42" s="167"/>
      <c r="EK42" s="166">
        <v>-31.284300000000002</v>
      </c>
      <c r="EL42" s="166">
        <v>-28.565999999999999</v>
      </c>
      <c r="EM42" s="167"/>
      <c r="EN42" s="166">
        <v>7.8337000000000003</v>
      </c>
      <c r="EO42" s="166">
        <v>7.6627999999999998</v>
      </c>
      <c r="EP42" s="166">
        <v>38.448</v>
      </c>
      <c r="EQ42" s="166">
        <v>-14.542199999999999</v>
      </c>
      <c r="ER42" s="166">
        <v>-15.1599</v>
      </c>
      <c r="ES42" s="166">
        <v>-34.572400000000002</v>
      </c>
      <c r="ET42" s="167"/>
      <c r="EU42" s="166">
        <v>-12.66</v>
      </c>
      <c r="EV42" s="167"/>
      <c r="EW42" s="166">
        <v>16.084199999999999</v>
      </c>
      <c r="EX42" s="166">
        <v>-51.140599999999999</v>
      </c>
      <c r="EY42" s="166">
        <v>-38.058599999999998</v>
      </c>
      <c r="EZ42" s="166">
        <v>-37.194499999999998</v>
      </c>
      <c r="FA42" s="166">
        <v>13.4298</v>
      </c>
      <c r="FB42" s="166">
        <v>-68.268699999999995</v>
      </c>
      <c r="FC42" s="166">
        <v>38.042000000000002</v>
      </c>
      <c r="FD42" s="166">
        <v>21.5289</v>
      </c>
      <c r="FE42" s="167"/>
      <c r="FF42" s="166">
        <v>21.465800000000002</v>
      </c>
      <c r="FG42" s="166">
        <v>30.412199999999999</v>
      </c>
      <c r="FH42" s="166">
        <v>30.967600000000001</v>
      </c>
      <c r="FI42" s="166">
        <v>29.507200000000001</v>
      </c>
      <c r="FJ42" s="166">
        <v>-16.243300000000001</v>
      </c>
      <c r="FK42" s="166">
        <v>-17.582899999999999</v>
      </c>
      <c r="FL42" s="166">
        <v>137.6491</v>
      </c>
      <c r="FM42" s="166">
        <v>-49.668100000000003</v>
      </c>
      <c r="FN42" s="166">
        <v>-50.262500000000003</v>
      </c>
      <c r="FO42" s="166">
        <v>86.755899999999997</v>
      </c>
      <c r="FP42" s="166">
        <v>92.418899999999994</v>
      </c>
      <c r="FQ42" s="166">
        <v>43.23</v>
      </c>
      <c r="FR42" s="166">
        <v>19</v>
      </c>
      <c r="FS42" s="166">
        <v>8.7677999999999994</v>
      </c>
      <c r="FT42" s="166">
        <v>0.96350000000000002</v>
      </c>
      <c r="FU42" s="166">
        <v>-5.03</v>
      </c>
      <c r="FV42" s="166">
        <v>17.649999999999999</v>
      </c>
      <c r="FW42" s="166">
        <v>43.033799999999999</v>
      </c>
      <c r="FX42" s="167"/>
      <c r="FY42" s="166">
        <v>-0.251</v>
      </c>
      <c r="FZ42" s="166">
        <v>4.4749999999999996</v>
      </c>
      <c r="GA42" s="166">
        <v>8.9776000000000007</v>
      </c>
      <c r="GB42" s="166">
        <v>52.35</v>
      </c>
      <c r="GC42" s="166">
        <v>-92.0916</v>
      </c>
      <c r="GD42" s="166">
        <v>-86.098399999999998</v>
      </c>
      <c r="GE42" s="167"/>
      <c r="GF42" s="166">
        <v>76.919399999999996</v>
      </c>
      <c r="GG42" s="166">
        <v>21.8</v>
      </c>
      <c r="GH42" s="166">
        <v>-17.405899999999999</v>
      </c>
      <c r="GI42" s="166">
        <v>-3.4594999999999998</v>
      </c>
      <c r="GJ42" s="166">
        <v>-3.79</v>
      </c>
      <c r="GK42" s="166">
        <v>2.2048999999999999</v>
      </c>
      <c r="GL42" s="167"/>
      <c r="GM42" s="167"/>
      <c r="GN42" s="166">
        <v>-5.907</v>
      </c>
      <c r="GO42" s="166">
        <v>-34.3962</v>
      </c>
      <c r="GP42" s="166">
        <v>17.6783</v>
      </c>
      <c r="GQ42" s="166">
        <v>36.189100000000003</v>
      </c>
      <c r="GR42" s="166">
        <v>60.4283</v>
      </c>
      <c r="GS42" s="166">
        <v>61.588000000000001</v>
      </c>
      <c r="GT42" s="166">
        <v>-115.5399</v>
      </c>
      <c r="GU42" s="166">
        <v>-28.043800000000001</v>
      </c>
      <c r="GV42" s="166">
        <v>29.342500000000001</v>
      </c>
      <c r="GW42" s="166">
        <v>-66.650199999999998</v>
      </c>
      <c r="GX42" s="167"/>
      <c r="GY42" s="166">
        <v>11.9071</v>
      </c>
      <c r="GZ42" s="167"/>
      <c r="HA42" s="167"/>
      <c r="HB42" s="166">
        <v>78.141199999999998</v>
      </c>
      <c r="HC42" s="166">
        <v>0</v>
      </c>
      <c r="HD42" s="166">
        <v>3.8</v>
      </c>
      <c r="HE42" s="167"/>
      <c r="HF42" s="166">
        <v>-98.8309</v>
      </c>
      <c r="HG42" s="166">
        <v>100.11190000000001</v>
      </c>
      <c r="HH42" s="166">
        <v>97.255600000000001</v>
      </c>
      <c r="HI42" s="166">
        <v>-75.276899999999998</v>
      </c>
      <c r="HJ42" s="166">
        <v>0</v>
      </c>
      <c r="HK42" s="166">
        <v>-63.039200000000001</v>
      </c>
      <c r="HL42" s="166">
        <v>-55.501100000000001</v>
      </c>
      <c r="HM42" s="166">
        <v>80.656999999999996</v>
      </c>
      <c r="HN42" s="166">
        <v>82.655299999999997</v>
      </c>
      <c r="HO42" s="167"/>
      <c r="HP42" s="167"/>
      <c r="HQ42" s="166">
        <v>4.7819000000000003</v>
      </c>
      <c r="HR42" s="166">
        <v>4.7378999999999998</v>
      </c>
      <c r="HS42" s="166">
        <v>-36.272599999999997</v>
      </c>
      <c r="HT42" s="166">
        <v>-36.593499999999999</v>
      </c>
      <c r="HU42" s="166">
        <v>33.01</v>
      </c>
      <c r="HV42" s="166">
        <v>32.68</v>
      </c>
      <c r="HW42" s="166">
        <v>13.8</v>
      </c>
      <c r="HX42" s="166">
        <v>14</v>
      </c>
      <c r="HY42" s="166">
        <v>21.944800000000001</v>
      </c>
      <c r="HZ42" s="166">
        <v>-12.4</v>
      </c>
      <c r="IA42" s="166">
        <v>-358.66579999999999</v>
      </c>
      <c r="IB42" s="166">
        <v>88.444800000000001</v>
      </c>
      <c r="IC42" s="166">
        <v>88.174899999999994</v>
      </c>
      <c r="ID42" s="166">
        <v>15.1</v>
      </c>
      <c r="IE42" s="166">
        <v>-34.200000000000003</v>
      </c>
      <c r="IF42" s="166">
        <v>-3.5</v>
      </c>
      <c r="IG42" s="166">
        <v>-2.8</v>
      </c>
      <c r="IH42" s="166">
        <v>1.5748</v>
      </c>
      <c r="II42" s="167"/>
      <c r="IJ42" s="166">
        <v>-94.690100000000001</v>
      </c>
      <c r="IK42" s="166">
        <v>-122.8263</v>
      </c>
      <c r="IL42" s="166">
        <v>198.12540000000001</v>
      </c>
      <c r="IM42" s="166">
        <v>124.19889999999999</v>
      </c>
      <c r="IN42" s="167"/>
      <c r="IO42" s="166">
        <v>-120.4659</v>
      </c>
      <c r="IP42" s="166">
        <v>111.92140000000001</v>
      </c>
      <c r="IQ42" s="166">
        <v>-228.005</v>
      </c>
      <c r="IR42" s="166">
        <v>0</v>
      </c>
      <c r="IS42" s="166">
        <v>-113.4948</v>
      </c>
      <c r="IT42" s="166">
        <v>181.1437</v>
      </c>
      <c r="IU42" s="166">
        <v>178.89429999999999</v>
      </c>
      <c r="IV42" s="166">
        <v>233.816</v>
      </c>
      <c r="IW42" s="166">
        <v>-188.63310000000001</v>
      </c>
      <c r="IX42" s="166">
        <v>16.896699999999999</v>
      </c>
      <c r="IY42" s="166">
        <v>-169.70859999999999</v>
      </c>
      <c r="IZ42" s="166">
        <v>169.6309</v>
      </c>
      <c r="JA42" s="166">
        <v>-10.070499999999999</v>
      </c>
      <c r="JB42" s="166">
        <v>33.1877</v>
      </c>
      <c r="JC42" s="166">
        <v>12</v>
      </c>
      <c r="JD42" s="166">
        <v>7.9189999999999996</v>
      </c>
      <c r="JE42" s="166">
        <v>7.8769999999999998</v>
      </c>
      <c r="JF42" s="166">
        <v>-12.08</v>
      </c>
      <c r="JG42" s="166">
        <v>-9.1999999999999993</v>
      </c>
      <c r="JH42" s="167"/>
      <c r="JI42" s="166">
        <v>9.8741000000000003</v>
      </c>
      <c r="JJ42" s="166">
        <v>-8.5251999999999999</v>
      </c>
      <c r="JK42" s="166">
        <v>-43.126600000000003</v>
      </c>
      <c r="JL42" s="166">
        <v>13.8</v>
      </c>
      <c r="JM42" s="166">
        <v>52.168999999999997</v>
      </c>
      <c r="JN42" s="166">
        <v>50.905000000000001</v>
      </c>
      <c r="JO42" s="167"/>
      <c r="JP42" s="167"/>
      <c r="JQ42" s="166">
        <v>52.748399999999997</v>
      </c>
      <c r="JR42" s="166">
        <v>53.789299999999997</v>
      </c>
      <c r="JS42" s="166">
        <v>53.483199999999997</v>
      </c>
      <c r="JT42" s="167"/>
      <c r="JU42" s="166">
        <v>34.799999999999997</v>
      </c>
      <c r="JV42" s="166">
        <v>16.170300000000001</v>
      </c>
      <c r="JW42" s="166">
        <v>7.81</v>
      </c>
      <c r="JX42" s="167"/>
      <c r="JY42" s="166">
        <v>-55.701300000000003</v>
      </c>
      <c r="JZ42" s="166">
        <v>83.699799999999996</v>
      </c>
      <c r="KA42" s="166">
        <v>64.671599999999998</v>
      </c>
      <c r="KB42" s="166">
        <v>-54.7333</v>
      </c>
      <c r="KC42" s="166">
        <v>-82.220299999999995</v>
      </c>
      <c r="KD42" s="166">
        <v>54.992899999999999</v>
      </c>
      <c r="KE42" s="166">
        <v>27.698599999999999</v>
      </c>
      <c r="KF42" s="166">
        <v>-44.1</v>
      </c>
      <c r="KG42" s="166">
        <v>43.8</v>
      </c>
      <c r="KH42" s="166">
        <v>-2.3380000000000001</v>
      </c>
      <c r="KI42" s="166">
        <v>53.017499999999998</v>
      </c>
    </row>
    <row r="43" spans="1:295" ht="18" customHeight="1" x14ac:dyDescent="0.3">
      <c r="A43" s="162" t="s">
        <v>62</v>
      </c>
      <c r="B43" s="162" t="s">
        <v>843</v>
      </c>
      <c r="C43" s="166">
        <v>0</v>
      </c>
      <c r="D43" s="166">
        <v>17.203499999999998</v>
      </c>
      <c r="E43" s="166">
        <v>-24.9648</v>
      </c>
      <c r="F43" s="166">
        <v>10.581099999999999</v>
      </c>
      <c r="G43" s="166">
        <v>14.830500000000001</v>
      </c>
      <c r="H43" s="167"/>
      <c r="I43" s="166">
        <v>55.785800000000002</v>
      </c>
      <c r="J43" s="166">
        <v>-89.163499999999999</v>
      </c>
      <c r="K43" s="166">
        <v>56.411200000000001</v>
      </c>
      <c r="L43" s="166">
        <v>28.8291</v>
      </c>
      <c r="M43" s="167"/>
      <c r="N43" s="167"/>
      <c r="O43" s="166">
        <v>-61.201000000000001</v>
      </c>
      <c r="P43" s="166">
        <v>55</v>
      </c>
      <c r="Q43" s="167"/>
      <c r="R43" s="166">
        <v>-55</v>
      </c>
      <c r="S43" s="166">
        <v>12.174300000000001</v>
      </c>
      <c r="T43" s="166">
        <v>41.907800000000002</v>
      </c>
      <c r="U43" s="166">
        <v>16.464300000000001</v>
      </c>
      <c r="V43" s="166">
        <v>16.790600000000001</v>
      </c>
      <c r="W43" s="166">
        <v>28.273900000000001</v>
      </c>
      <c r="X43" s="166">
        <v>16.616900000000001</v>
      </c>
      <c r="Y43" s="166">
        <v>6.2672999999999996</v>
      </c>
      <c r="Z43" s="166">
        <v>7.3743999999999996</v>
      </c>
      <c r="AA43" s="167"/>
      <c r="AB43" s="167"/>
      <c r="AC43" s="166">
        <v>-33.97</v>
      </c>
      <c r="AD43" s="166">
        <v>-33.909999999999997</v>
      </c>
      <c r="AE43" s="167"/>
      <c r="AF43" s="166">
        <v>-93.24</v>
      </c>
      <c r="AG43" s="166">
        <v>59.4</v>
      </c>
      <c r="AH43" s="166">
        <v>13.819000000000001</v>
      </c>
      <c r="AI43" s="166">
        <v>0.21299999999999999</v>
      </c>
      <c r="AJ43" s="168">
        <v>-28.11</v>
      </c>
      <c r="AK43" s="166">
        <v>-28.22</v>
      </c>
      <c r="AL43" s="166">
        <v>-51.8</v>
      </c>
      <c r="AM43" s="166">
        <v>28.11</v>
      </c>
      <c r="AN43" s="166">
        <v>27.65</v>
      </c>
      <c r="AO43" s="166">
        <v>18.220600000000001</v>
      </c>
      <c r="AP43" s="166">
        <v>-0.91759999999999997</v>
      </c>
      <c r="AQ43" s="166">
        <v>65.784899999999993</v>
      </c>
      <c r="AR43" s="166">
        <v>68.0227</v>
      </c>
      <c r="AS43" s="166">
        <v>66.144400000000005</v>
      </c>
      <c r="AT43" s="166">
        <v>-41.929200000000002</v>
      </c>
      <c r="AU43" s="166">
        <v>-41.147599999999997</v>
      </c>
      <c r="AV43" s="166">
        <v>31.220500000000001</v>
      </c>
      <c r="AW43" s="166">
        <v>28.557300000000001</v>
      </c>
      <c r="AX43" s="166">
        <v>72.187899999999999</v>
      </c>
      <c r="AY43" s="166">
        <v>74.749200000000002</v>
      </c>
      <c r="AZ43" s="166">
        <v>28.527000000000001</v>
      </c>
      <c r="BA43" s="166">
        <v>28.4877</v>
      </c>
      <c r="BB43" s="166">
        <v>-562.10749999999996</v>
      </c>
      <c r="BC43" s="166">
        <v>-0.60150000000000003</v>
      </c>
      <c r="BD43" s="166">
        <v>-12.6</v>
      </c>
      <c r="BE43" s="166">
        <v>-12.6</v>
      </c>
      <c r="BF43" s="166">
        <v>47.3626</v>
      </c>
      <c r="BG43" s="166">
        <v>47.274999999999999</v>
      </c>
      <c r="BH43" s="166">
        <v>-5.3144999999999998</v>
      </c>
      <c r="BI43" s="167"/>
      <c r="BJ43" s="166">
        <v>-76.383399999999995</v>
      </c>
      <c r="BK43" s="166">
        <v>1.9532</v>
      </c>
      <c r="BL43" s="166">
        <v>9.9687999999999999</v>
      </c>
      <c r="BM43" s="166">
        <v>6.8159999999999998</v>
      </c>
      <c r="BN43" s="166">
        <v>604.69349999999997</v>
      </c>
      <c r="BO43" s="166">
        <v>114.2002</v>
      </c>
      <c r="BP43" s="166">
        <v>114.4444</v>
      </c>
      <c r="BQ43" s="166">
        <v>-592.41380000000004</v>
      </c>
      <c r="BR43" s="166">
        <v>515.62009999999998</v>
      </c>
      <c r="BS43" s="167"/>
      <c r="BT43" s="166">
        <v>-91.132599999999996</v>
      </c>
      <c r="BU43" s="166">
        <v>93.856399999999994</v>
      </c>
      <c r="BV43" s="166">
        <v>87.9298</v>
      </c>
      <c r="BW43" s="166">
        <v>27.22</v>
      </c>
      <c r="BX43" s="166">
        <v>28.27</v>
      </c>
      <c r="BY43" s="166">
        <v>64.23</v>
      </c>
      <c r="BZ43" s="166">
        <v>73.16</v>
      </c>
      <c r="CA43" s="166">
        <v>21.4373</v>
      </c>
      <c r="CB43" s="166">
        <v>22.241099999999999</v>
      </c>
      <c r="CC43" s="166">
        <v>30.311800000000002</v>
      </c>
      <c r="CD43" s="166">
        <v>31.336099999999998</v>
      </c>
      <c r="CE43" s="166">
        <v>-9.0846999999999998</v>
      </c>
      <c r="CF43" s="166">
        <v>-134.8278</v>
      </c>
      <c r="CG43" s="166">
        <v>-134.16829999999999</v>
      </c>
      <c r="CH43" s="166">
        <v>6.3163999999999998</v>
      </c>
      <c r="CI43" s="167"/>
      <c r="CJ43" s="167"/>
      <c r="CK43" s="167"/>
      <c r="CL43" s="166">
        <v>147.5</v>
      </c>
      <c r="CM43" s="166">
        <v>133.6</v>
      </c>
      <c r="CN43" s="166">
        <v>-15.49</v>
      </c>
      <c r="CO43" s="166">
        <v>67.893299999999996</v>
      </c>
      <c r="CP43" s="166">
        <v>66.514399999999995</v>
      </c>
      <c r="CQ43" s="166">
        <v>66.379800000000003</v>
      </c>
      <c r="CR43" s="166">
        <v>-20.845700000000001</v>
      </c>
      <c r="CS43" s="166">
        <v>-20.215900000000001</v>
      </c>
      <c r="CT43" s="167"/>
      <c r="CU43" s="166">
        <v>-83.191699999999997</v>
      </c>
      <c r="CV43" s="166">
        <v>111.0209</v>
      </c>
      <c r="CW43" s="166">
        <v>14.7685</v>
      </c>
      <c r="CX43" s="166">
        <v>67.05</v>
      </c>
      <c r="CY43" s="166">
        <v>34.82</v>
      </c>
      <c r="CZ43" s="166">
        <v>61.6479</v>
      </c>
      <c r="DA43" s="166">
        <v>58.451799999999999</v>
      </c>
      <c r="DB43" s="166">
        <v>-31.92</v>
      </c>
      <c r="DC43" s="166">
        <v>-8.1562000000000001</v>
      </c>
      <c r="DD43" s="167"/>
      <c r="DE43" s="167"/>
      <c r="DF43" s="166">
        <v>-121.8751</v>
      </c>
      <c r="DG43" s="166">
        <v>-13.714</v>
      </c>
      <c r="DH43" s="166">
        <v>-19.621700000000001</v>
      </c>
      <c r="DI43" s="166">
        <v>-147.4</v>
      </c>
      <c r="DJ43" s="167"/>
      <c r="DK43" s="166">
        <v>22.151199999999999</v>
      </c>
      <c r="DL43" s="166">
        <v>56.552100000000003</v>
      </c>
      <c r="DM43" s="166">
        <v>64.356200000000001</v>
      </c>
      <c r="DN43" s="166">
        <v>79.705799999999996</v>
      </c>
      <c r="DO43" s="166">
        <v>56.37</v>
      </c>
      <c r="DP43" s="166">
        <v>-9.1999999999999993</v>
      </c>
      <c r="DQ43" s="166">
        <v>57.319000000000003</v>
      </c>
      <c r="DR43" s="166">
        <v>119.8843</v>
      </c>
      <c r="DS43" s="166">
        <v>-16.53</v>
      </c>
      <c r="DT43" s="166">
        <v>-16.62</v>
      </c>
      <c r="DU43" s="166">
        <v>97.43</v>
      </c>
      <c r="DV43" s="166">
        <v>47.74</v>
      </c>
      <c r="DW43" s="166">
        <v>121.98180000000001</v>
      </c>
      <c r="DX43" s="166">
        <v>120.6</v>
      </c>
      <c r="DY43" s="166">
        <v>58.5032</v>
      </c>
      <c r="DZ43" s="166">
        <v>58.427300000000002</v>
      </c>
      <c r="EA43" s="166">
        <v>245.04409999999999</v>
      </c>
      <c r="EB43" s="166">
        <v>208.97020000000001</v>
      </c>
      <c r="EC43" s="166">
        <v>200.4427</v>
      </c>
      <c r="ED43" s="166">
        <v>204.0806</v>
      </c>
      <c r="EE43" s="166">
        <v>93.819599999999994</v>
      </c>
      <c r="EF43" s="166">
        <v>80.806700000000006</v>
      </c>
      <c r="EG43" s="166">
        <v>-19.143999999999998</v>
      </c>
      <c r="EH43" s="166">
        <v>605.53520000000003</v>
      </c>
      <c r="EI43" s="166">
        <v>257.85789999999997</v>
      </c>
      <c r="EJ43" s="167"/>
      <c r="EK43" s="166">
        <v>-28.689</v>
      </c>
      <c r="EL43" s="166">
        <v>-26.207599999999999</v>
      </c>
      <c r="EM43" s="166">
        <v>-13.5299</v>
      </c>
      <c r="EN43" s="166">
        <v>32.325200000000002</v>
      </c>
      <c r="EO43" s="166">
        <v>29.819800000000001</v>
      </c>
      <c r="EP43" s="166">
        <v>30.768000000000001</v>
      </c>
      <c r="EQ43" s="166">
        <v>-14.1135</v>
      </c>
      <c r="ER43" s="166">
        <v>-14.6691</v>
      </c>
      <c r="ES43" s="166">
        <v>-45.235999999999997</v>
      </c>
      <c r="ET43" s="167"/>
      <c r="EU43" s="166">
        <v>-6.16</v>
      </c>
      <c r="EV43" s="167"/>
      <c r="EW43" s="166">
        <v>15.465999999999999</v>
      </c>
      <c r="EX43" s="166">
        <v>-1.1846000000000001</v>
      </c>
      <c r="EY43" s="166">
        <v>-38.996400000000001</v>
      </c>
      <c r="EZ43" s="166">
        <v>-38.095500000000001</v>
      </c>
      <c r="FA43" s="166">
        <v>14.594099999999999</v>
      </c>
      <c r="FB43" s="166">
        <v>-78.884200000000007</v>
      </c>
      <c r="FC43" s="166">
        <v>49.945700000000002</v>
      </c>
      <c r="FD43" s="166">
        <v>21.9542</v>
      </c>
      <c r="FE43" s="167"/>
      <c r="FF43" s="166">
        <v>21.759799999999998</v>
      </c>
      <c r="FG43" s="166">
        <v>31.3504</v>
      </c>
      <c r="FH43" s="166">
        <v>30.962700000000002</v>
      </c>
      <c r="FI43" s="166">
        <v>30.863499999999998</v>
      </c>
      <c r="FJ43" s="166">
        <v>-21.936800000000002</v>
      </c>
      <c r="FK43" s="166">
        <v>-21.769300000000001</v>
      </c>
      <c r="FL43" s="166">
        <v>136.97929999999999</v>
      </c>
      <c r="FM43" s="166">
        <v>-57.736400000000003</v>
      </c>
      <c r="FN43" s="166">
        <v>-57.711100000000002</v>
      </c>
      <c r="FO43" s="166">
        <v>84.323499999999996</v>
      </c>
      <c r="FP43" s="166">
        <v>86.998000000000005</v>
      </c>
      <c r="FQ43" s="166">
        <v>45.830199999999998</v>
      </c>
      <c r="FR43" s="166">
        <v>17.96</v>
      </c>
      <c r="FS43" s="166">
        <v>7.0735000000000001</v>
      </c>
      <c r="FT43" s="166">
        <v>0.98660000000000003</v>
      </c>
      <c r="FU43" s="166">
        <v>-3.75</v>
      </c>
      <c r="FV43" s="166">
        <v>17.170000000000002</v>
      </c>
      <c r="FW43" s="166">
        <v>44.976799999999997</v>
      </c>
      <c r="FX43" s="167"/>
      <c r="FY43" s="166">
        <v>-3.4000000000000002E-2</v>
      </c>
      <c r="FZ43" s="166">
        <v>4.4930000000000003</v>
      </c>
      <c r="GA43" s="166">
        <v>6.9324000000000003</v>
      </c>
      <c r="GB43" s="166">
        <v>51.99</v>
      </c>
      <c r="GC43" s="166">
        <v>-88.006699999999995</v>
      </c>
      <c r="GD43" s="166">
        <v>-83.231800000000007</v>
      </c>
      <c r="GE43" s="166">
        <v>13.02</v>
      </c>
      <c r="GF43" s="166">
        <v>74.352099999999993</v>
      </c>
      <c r="GG43" s="166">
        <v>21.2</v>
      </c>
      <c r="GH43" s="166">
        <v>-17.093599999999999</v>
      </c>
      <c r="GI43" s="166">
        <v>-2.6189</v>
      </c>
      <c r="GJ43" s="166">
        <v>-2.6255999999999999</v>
      </c>
      <c r="GK43" s="166">
        <v>2.1699000000000002</v>
      </c>
      <c r="GL43" s="167"/>
      <c r="GM43" s="167"/>
      <c r="GN43" s="166">
        <v>-3.7313999999999998</v>
      </c>
      <c r="GO43" s="166">
        <v>-34.506700000000002</v>
      </c>
      <c r="GP43" s="166">
        <v>17.961200000000002</v>
      </c>
      <c r="GQ43" s="166">
        <v>35.617199999999997</v>
      </c>
      <c r="GR43" s="166">
        <v>57.225200000000001</v>
      </c>
      <c r="GS43" s="166">
        <v>58.485900000000001</v>
      </c>
      <c r="GT43" s="166">
        <v>-113.67140000000001</v>
      </c>
      <c r="GU43" s="166">
        <v>-27.6677</v>
      </c>
      <c r="GV43" s="166">
        <v>26.849399999999999</v>
      </c>
      <c r="GW43" s="166">
        <v>-65.232100000000003</v>
      </c>
      <c r="GX43" s="166">
        <v>10.2812</v>
      </c>
      <c r="GY43" s="166">
        <v>11.9657</v>
      </c>
      <c r="GZ43" s="166">
        <v>11.7522</v>
      </c>
      <c r="HA43" s="166">
        <v>12</v>
      </c>
      <c r="HB43" s="166">
        <v>115.93389999999999</v>
      </c>
      <c r="HC43" s="166">
        <v>0</v>
      </c>
      <c r="HD43" s="166">
        <v>46.5</v>
      </c>
      <c r="HE43" s="166">
        <v>-46.803899999999999</v>
      </c>
      <c r="HF43" s="166">
        <v>-173.77600000000001</v>
      </c>
      <c r="HG43" s="166">
        <v>173.75739999999999</v>
      </c>
      <c r="HH43" s="166">
        <v>230.5668</v>
      </c>
      <c r="HI43" s="166">
        <v>-109.42829999999999</v>
      </c>
      <c r="HJ43" s="166">
        <v>0</v>
      </c>
      <c r="HK43" s="166">
        <v>-60.945700000000002</v>
      </c>
      <c r="HL43" s="166">
        <v>-52.700800000000001</v>
      </c>
      <c r="HM43" s="166">
        <v>80.937100000000001</v>
      </c>
      <c r="HN43" s="166">
        <v>80.111599999999996</v>
      </c>
      <c r="HO43" s="167"/>
      <c r="HP43" s="167"/>
      <c r="HQ43" s="166">
        <v>13.2415</v>
      </c>
      <c r="HR43" s="166">
        <v>12.758100000000001</v>
      </c>
      <c r="HS43" s="166">
        <v>-41.430300000000003</v>
      </c>
      <c r="HT43" s="166">
        <v>-41.557099999999998</v>
      </c>
      <c r="HU43" s="166">
        <v>60.99</v>
      </c>
      <c r="HV43" s="166">
        <v>60.67</v>
      </c>
      <c r="HW43" s="166">
        <v>14.3</v>
      </c>
      <c r="HX43" s="166">
        <v>14.6</v>
      </c>
      <c r="HY43" s="166">
        <v>21.760999999999999</v>
      </c>
      <c r="HZ43" s="166">
        <v>14.64</v>
      </c>
      <c r="IA43" s="166">
        <v>-370.1447</v>
      </c>
      <c r="IB43" s="166">
        <v>99.088700000000003</v>
      </c>
      <c r="IC43" s="166">
        <v>98.881699999999995</v>
      </c>
      <c r="ID43" s="166">
        <v>15.6</v>
      </c>
      <c r="IE43" s="166">
        <v>-36.6</v>
      </c>
      <c r="IF43" s="166">
        <v>-12.2</v>
      </c>
      <c r="IG43" s="166">
        <v>-11.3</v>
      </c>
      <c r="IH43" s="166">
        <v>1.4803999999999999</v>
      </c>
      <c r="II43" s="166">
        <v>1.2539</v>
      </c>
      <c r="IJ43" s="166">
        <v>-226.23480000000001</v>
      </c>
      <c r="IK43" s="166">
        <v>-228.48589999999999</v>
      </c>
      <c r="IL43" s="166">
        <v>323.03579999999999</v>
      </c>
      <c r="IM43" s="166">
        <v>235.5814</v>
      </c>
      <c r="IN43" s="167"/>
      <c r="IO43" s="166">
        <v>-226.58869999999999</v>
      </c>
      <c r="IP43" s="166">
        <v>225.8381</v>
      </c>
      <c r="IQ43" s="166">
        <v>-232.08269999999999</v>
      </c>
      <c r="IR43" s="166">
        <v>-97.356200000000001</v>
      </c>
      <c r="IS43" s="166">
        <v>-222.07220000000001</v>
      </c>
      <c r="IT43" s="166">
        <v>153.52869999999999</v>
      </c>
      <c r="IU43" s="166">
        <v>152.26589999999999</v>
      </c>
      <c r="IV43" s="166">
        <v>236.79920000000001</v>
      </c>
      <c r="IW43" s="166">
        <v>-317.49849999999998</v>
      </c>
      <c r="IX43" s="166">
        <v>99.947299999999998</v>
      </c>
      <c r="IY43" s="166">
        <v>-219.9701</v>
      </c>
      <c r="IZ43" s="166">
        <v>219.9271</v>
      </c>
      <c r="JA43" s="166">
        <v>-12.127700000000001</v>
      </c>
      <c r="JB43" s="166">
        <v>35.249200000000002</v>
      </c>
      <c r="JC43" s="166">
        <v>12.24</v>
      </c>
      <c r="JD43" s="166">
        <v>8.01</v>
      </c>
      <c r="JE43" s="166">
        <v>7.9640000000000004</v>
      </c>
      <c r="JF43" s="166">
        <v>-12.08</v>
      </c>
      <c r="JG43" s="166">
        <v>-8.64</v>
      </c>
      <c r="JH43" s="167"/>
      <c r="JI43" s="166">
        <v>9.0562000000000005</v>
      </c>
      <c r="JJ43" s="166">
        <v>-10.6645</v>
      </c>
      <c r="JK43" s="166">
        <v>-41.835700000000003</v>
      </c>
      <c r="JL43" s="166">
        <v>15.2</v>
      </c>
      <c r="JM43" s="166">
        <v>51.966000000000001</v>
      </c>
      <c r="JN43" s="166">
        <v>51.457000000000001</v>
      </c>
      <c r="JO43" s="167"/>
      <c r="JP43" s="167"/>
      <c r="JQ43" s="166">
        <v>52.651600000000002</v>
      </c>
      <c r="JR43" s="166">
        <v>51.429499999999997</v>
      </c>
      <c r="JS43" s="166">
        <v>51.422400000000003</v>
      </c>
      <c r="JT43" s="167"/>
      <c r="JU43" s="166">
        <v>36.799999999999997</v>
      </c>
      <c r="JV43" s="166">
        <v>15.925700000000001</v>
      </c>
      <c r="JW43" s="166">
        <v>8</v>
      </c>
      <c r="JX43" s="167"/>
      <c r="JY43" s="166">
        <v>-53.142200000000003</v>
      </c>
      <c r="JZ43" s="166">
        <v>82.119600000000005</v>
      </c>
      <c r="KA43" s="166">
        <v>61.9861</v>
      </c>
      <c r="KB43" s="166">
        <v>-52.188400000000001</v>
      </c>
      <c r="KC43" s="166">
        <v>-81.514600000000002</v>
      </c>
      <c r="KD43" s="166">
        <v>52.269100000000002</v>
      </c>
      <c r="KE43" s="166">
        <v>28.803100000000001</v>
      </c>
      <c r="KF43" s="166">
        <v>-46.1</v>
      </c>
      <c r="KG43" s="166">
        <v>45.7</v>
      </c>
      <c r="KH43" s="166">
        <v>63.5642</v>
      </c>
      <c r="KI43" s="166">
        <v>0.57799999999999996</v>
      </c>
    </row>
    <row r="44" spans="1:295" ht="18" customHeight="1" x14ac:dyDescent="0.3">
      <c r="A44" s="162" t="s">
        <v>62</v>
      </c>
      <c r="B44" s="162" t="s">
        <v>844</v>
      </c>
      <c r="C44" s="166">
        <v>0</v>
      </c>
      <c r="D44" s="166">
        <v>17.002300000000002</v>
      </c>
      <c r="E44" s="166">
        <v>-24.625299999999999</v>
      </c>
      <c r="F44" s="166">
        <v>10.694100000000001</v>
      </c>
      <c r="G44" s="166">
        <v>13.315099999999999</v>
      </c>
      <c r="H44" s="167"/>
      <c r="I44" s="166">
        <v>52.713299999999997</v>
      </c>
      <c r="J44" s="166">
        <v>-83.445700000000002</v>
      </c>
      <c r="K44" s="166">
        <v>54.2669</v>
      </c>
      <c r="L44" s="166">
        <v>27.545200000000001</v>
      </c>
      <c r="M44" s="167"/>
      <c r="N44" s="167"/>
      <c r="O44" s="166">
        <v>-62.652999999999999</v>
      </c>
      <c r="P44" s="166">
        <v>57.2</v>
      </c>
      <c r="Q44" s="166">
        <v>14.904</v>
      </c>
      <c r="R44" s="166">
        <v>-57.2</v>
      </c>
      <c r="S44" s="166">
        <v>10.869899999999999</v>
      </c>
      <c r="T44" s="166">
        <v>39.708599999999997</v>
      </c>
      <c r="U44" s="166">
        <v>14.7515</v>
      </c>
      <c r="V44" s="166">
        <v>15.1074</v>
      </c>
      <c r="W44" s="166">
        <v>25.284800000000001</v>
      </c>
      <c r="X44" s="166">
        <v>16.8383</v>
      </c>
      <c r="Y44" s="166">
        <v>2.1080999999999999</v>
      </c>
      <c r="Z44" s="166">
        <v>4.024</v>
      </c>
      <c r="AA44" s="167"/>
      <c r="AB44" s="167"/>
      <c r="AC44" s="166">
        <v>-33.409999999999997</v>
      </c>
      <c r="AD44" s="166">
        <v>-33.479999999999997</v>
      </c>
      <c r="AE44" s="167"/>
      <c r="AF44" s="166">
        <v>-95.46</v>
      </c>
      <c r="AG44" s="166">
        <v>61.6</v>
      </c>
      <c r="AH44" s="166">
        <v>14.702999999999999</v>
      </c>
      <c r="AI44" s="166">
        <v>0.22</v>
      </c>
      <c r="AJ44" s="168">
        <v>-27.54</v>
      </c>
      <c r="AK44" s="166">
        <v>-26.6</v>
      </c>
      <c r="AL44" s="166">
        <v>-52.33</v>
      </c>
      <c r="AM44" s="166">
        <v>27.54</v>
      </c>
      <c r="AN44" s="166">
        <v>27.47</v>
      </c>
      <c r="AO44" s="166">
        <v>18.014700000000001</v>
      </c>
      <c r="AP44" s="166">
        <v>-1.0270999999999999</v>
      </c>
      <c r="AQ44" s="166">
        <v>64.919499999999999</v>
      </c>
      <c r="AR44" s="166">
        <v>67.338300000000004</v>
      </c>
      <c r="AS44" s="166">
        <v>62.377200000000002</v>
      </c>
      <c r="AT44" s="166">
        <v>-41.259399999999999</v>
      </c>
      <c r="AU44" s="166">
        <v>-42.395400000000002</v>
      </c>
      <c r="AV44" s="166">
        <v>22.342600000000001</v>
      </c>
      <c r="AW44" s="166">
        <v>32.451599999999999</v>
      </c>
      <c r="AX44" s="166">
        <v>72.2898</v>
      </c>
      <c r="AY44" s="166">
        <v>72.203999999999994</v>
      </c>
      <c r="AZ44" s="166">
        <v>23.955100000000002</v>
      </c>
      <c r="BA44" s="166">
        <v>24.802399999999999</v>
      </c>
      <c r="BB44" s="166">
        <v>-533.10640000000001</v>
      </c>
      <c r="BC44" s="166">
        <v>1.3786</v>
      </c>
      <c r="BD44" s="166">
        <v>-13.7</v>
      </c>
      <c r="BE44" s="166">
        <v>-14</v>
      </c>
      <c r="BF44" s="166">
        <v>48.0105</v>
      </c>
      <c r="BG44" s="166">
        <v>48.063800000000001</v>
      </c>
      <c r="BH44" s="166">
        <v>-5.2873999999999999</v>
      </c>
      <c r="BI44" s="167"/>
      <c r="BJ44" s="166">
        <v>-79.145499999999998</v>
      </c>
      <c r="BK44" s="166">
        <v>2.6438999999999999</v>
      </c>
      <c r="BL44" s="166">
        <v>9.8194999999999997</v>
      </c>
      <c r="BM44" s="166">
        <v>6.7134999999999998</v>
      </c>
      <c r="BN44" s="166">
        <v>578.20349999999996</v>
      </c>
      <c r="BO44" s="166">
        <v>103.4272</v>
      </c>
      <c r="BP44" s="166">
        <v>104.0681</v>
      </c>
      <c r="BQ44" s="166">
        <v>-575.10329999999999</v>
      </c>
      <c r="BR44" s="166">
        <v>491.29390000000001</v>
      </c>
      <c r="BS44" s="167"/>
      <c r="BT44" s="166">
        <v>-96.5244</v>
      </c>
      <c r="BU44" s="166">
        <v>99.088499999999996</v>
      </c>
      <c r="BV44" s="166">
        <v>89.117400000000004</v>
      </c>
      <c r="BW44" s="166">
        <v>27.73</v>
      </c>
      <c r="BX44" s="166">
        <v>28.04</v>
      </c>
      <c r="BY44" s="166">
        <v>64.28</v>
      </c>
      <c r="BZ44" s="166">
        <v>75.47</v>
      </c>
      <c r="CA44" s="166">
        <v>18.758199999999999</v>
      </c>
      <c r="CB44" s="166">
        <v>19.428000000000001</v>
      </c>
      <c r="CC44" s="166">
        <v>33.369</v>
      </c>
      <c r="CD44" s="166">
        <v>33.411799999999999</v>
      </c>
      <c r="CE44" s="166">
        <v>-8.4290000000000003</v>
      </c>
      <c r="CF44" s="166">
        <v>-142.03020000000001</v>
      </c>
      <c r="CG44" s="166">
        <v>-142.01329999999999</v>
      </c>
      <c r="CH44" s="166">
        <v>6.6308999999999996</v>
      </c>
      <c r="CI44" s="167"/>
      <c r="CJ44" s="167"/>
      <c r="CK44" s="167"/>
      <c r="CL44" s="166">
        <v>148.69999999999999</v>
      </c>
      <c r="CM44" s="166">
        <v>133.5</v>
      </c>
      <c r="CN44" s="166">
        <v>-15.67</v>
      </c>
      <c r="CO44" s="166">
        <v>66.696299999999994</v>
      </c>
      <c r="CP44" s="166">
        <v>65.494699999999995</v>
      </c>
      <c r="CQ44" s="166">
        <v>64.849100000000007</v>
      </c>
      <c r="CR44" s="166">
        <v>-23.2333</v>
      </c>
      <c r="CS44" s="166">
        <v>-22.796099999999999</v>
      </c>
      <c r="CT44" s="167"/>
      <c r="CU44" s="166">
        <v>-74.173900000000003</v>
      </c>
      <c r="CV44" s="166">
        <v>99.738699999999994</v>
      </c>
      <c r="CW44" s="166">
        <v>14.2453</v>
      </c>
      <c r="CX44" s="166">
        <v>66.260000000000005</v>
      </c>
      <c r="CY44" s="166">
        <v>34.42</v>
      </c>
      <c r="CZ44" s="166">
        <v>62.351100000000002</v>
      </c>
      <c r="DA44" s="166">
        <v>59.037799999999997</v>
      </c>
      <c r="DB44" s="166">
        <v>-32.33</v>
      </c>
      <c r="DC44" s="166">
        <v>-8.4326000000000008</v>
      </c>
      <c r="DD44" s="167"/>
      <c r="DE44" s="167"/>
      <c r="DF44" s="166">
        <v>-134.75049999999999</v>
      </c>
      <c r="DG44" s="166">
        <v>-14.3858</v>
      </c>
      <c r="DH44" s="166">
        <v>-19.858899999999998</v>
      </c>
      <c r="DI44" s="166">
        <v>-144.4</v>
      </c>
      <c r="DJ44" s="167"/>
      <c r="DK44" s="167"/>
      <c r="DL44" s="167"/>
      <c r="DM44" s="166">
        <v>65.295500000000004</v>
      </c>
      <c r="DN44" s="167"/>
      <c r="DO44" s="167"/>
      <c r="DP44" s="166">
        <v>-9.5500000000000007</v>
      </c>
      <c r="DQ44" s="166">
        <v>57.055500000000002</v>
      </c>
      <c r="DR44" s="166">
        <v>133.9776</v>
      </c>
      <c r="DS44" s="166">
        <v>-3.29</v>
      </c>
      <c r="DT44" s="166">
        <v>-3.28</v>
      </c>
      <c r="DU44" s="166">
        <v>66.709999999999994</v>
      </c>
      <c r="DV44" s="166">
        <v>47.96</v>
      </c>
      <c r="DW44" s="166">
        <v>135.36359999999999</v>
      </c>
      <c r="DX44" s="166">
        <v>133.94540000000001</v>
      </c>
      <c r="DY44" s="166">
        <v>62.540599999999998</v>
      </c>
      <c r="DZ44" s="166">
        <v>60.4</v>
      </c>
      <c r="EA44" s="166">
        <v>243.13489999999999</v>
      </c>
      <c r="EB44" s="166">
        <v>211.3177</v>
      </c>
      <c r="EC44" s="166">
        <v>203.1217</v>
      </c>
      <c r="ED44" s="166">
        <v>207.27979999999999</v>
      </c>
      <c r="EE44" s="166">
        <v>98.298599999999993</v>
      </c>
      <c r="EF44" s="166">
        <v>84.722399999999993</v>
      </c>
      <c r="EG44" s="166">
        <v>-19.385000000000002</v>
      </c>
      <c r="EH44" s="166">
        <v>585.65369999999996</v>
      </c>
      <c r="EI44" s="166">
        <v>340.62509999999997</v>
      </c>
      <c r="EJ44" s="167"/>
      <c r="EK44" s="166">
        <v>-24.099599999999999</v>
      </c>
      <c r="EL44" s="166">
        <v>-21.6556</v>
      </c>
      <c r="EM44" s="166">
        <v>-18.180599999999998</v>
      </c>
      <c r="EN44" s="166">
        <v>40.642899999999997</v>
      </c>
      <c r="EO44" s="166">
        <v>38.257100000000001</v>
      </c>
      <c r="EP44" s="166">
        <v>36.911999999999999</v>
      </c>
      <c r="EQ44" s="166">
        <v>-16.183399999999999</v>
      </c>
      <c r="ER44" s="166">
        <v>-16.662199999999999</v>
      </c>
      <c r="ES44" s="166">
        <v>-49.091000000000001</v>
      </c>
      <c r="ET44" s="167"/>
      <c r="EU44" s="166">
        <v>-13.76</v>
      </c>
      <c r="EV44" s="167"/>
      <c r="EW44" s="166">
        <v>14.844799999999999</v>
      </c>
      <c r="EX44" s="166">
        <v>17.090399999999999</v>
      </c>
      <c r="EY44" s="166">
        <v>-37.984400000000001</v>
      </c>
      <c r="EZ44" s="166">
        <v>-37.263199999999998</v>
      </c>
      <c r="FA44" s="166">
        <v>13.0023</v>
      </c>
      <c r="FB44" s="166">
        <v>-81.944999999999993</v>
      </c>
      <c r="FC44" s="166">
        <v>53.493299999999998</v>
      </c>
      <c r="FD44" s="166">
        <v>21.514299999999999</v>
      </c>
      <c r="FE44" s="167"/>
      <c r="FF44" s="166">
        <v>21.807700000000001</v>
      </c>
      <c r="FG44" s="166">
        <v>31.331800000000001</v>
      </c>
      <c r="FH44" s="166">
        <v>31.6631</v>
      </c>
      <c r="FI44" s="166">
        <v>30.306000000000001</v>
      </c>
      <c r="FJ44" s="166">
        <v>-18.252700000000001</v>
      </c>
      <c r="FK44" s="166">
        <v>-20.4297</v>
      </c>
      <c r="FL44" s="166">
        <v>129.27629999999999</v>
      </c>
      <c r="FM44" s="166">
        <v>-59.632899999999999</v>
      </c>
      <c r="FN44" s="166">
        <v>-59.710299999999997</v>
      </c>
      <c r="FO44" s="166">
        <v>84.307699999999997</v>
      </c>
      <c r="FP44" s="166">
        <v>86.570300000000003</v>
      </c>
      <c r="FQ44" s="166">
        <v>42.255899999999997</v>
      </c>
      <c r="FR44" s="166">
        <v>17.86</v>
      </c>
      <c r="FS44" s="166">
        <v>6.8635000000000002</v>
      </c>
      <c r="FT44" s="166">
        <v>1.0684</v>
      </c>
      <c r="FU44" s="166">
        <v>-3.8</v>
      </c>
      <c r="FV44" s="166">
        <v>15.53</v>
      </c>
      <c r="FW44" s="166">
        <v>42.154600000000002</v>
      </c>
      <c r="FX44" s="166">
        <v>6.4359999999999999</v>
      </c>
      <c r="FY44" s="166">
        <v>9.1999999999999998E-2</v>
      </c>
      <c r="FZ44" s="166">
        <v>4.49</v>
      </c>
      <c r="GA44" s="167"/>
      <c r="GB44" s="166">
        <v>49.94</v>
      </c>
      <c r="GC44" s="166">
        <v>-85.869100000000003</v>
      </c>
      <c r="GD44" s="166">
        <v>-82.405600000000007</v>
      </c>
      <c r="GE44" s="166">
        <v>13.3</v>
      </c>
      <c r="GF44" s="166">
        <v>76.901399999999995</v>
      </c>
      <c r="GG44" s="166">
        <v>20.399999999999999</v>
      </c>
      <c r="GH44" s="166">
        <v>-16.011600000000001</v>
      </c>
      <c r="GI44" s="166">
        <v>-2.9578000000000002</v>
      </c>
      <c r="GJ44" s="166">
        <v>-3.1227</v>
      </c>
      <c r="GK44" s="166">
        <v>2.3247</v>
      </c>
      <c r="GL44" s="167"/>
      <c r="GM44" s="167"/>
      <c r="GN44" s="166">
        <v>-4.9245999999999999</v>
      </c>
      <c r="GO44" s="166">
        <v>-33.920299999999997</v>
      </c>
      <c r="GP44" s="166">
        <v>17.2362</v>
      </c>
      <c r="GQ44" s="166">
        <v>35.331600000000002</v>
      </c>
      <c r="GR44" s="166">
        <v>56.400399999999998</v>
      </c>
      <c r="GS44" s="166">
        <v>57.386000000000003</v>
      </c>
      <c r="GT44" s="166">
        <v>-110.843</v>
      </c>
      <c r="GU44" s="166">
        <v>-28.229600000000001</v>
      </c>
      <c r="GV44" s="166">
        <v>26.701899999999998</v>
      </c>
      <c r="GW44" s="166">
        <v>-68.032899999999998</v>
      </c>
      <c r="GX44" s="166">
        <v>9.8542000000000005</v>
      </c>
      <c r="GY44" s="166">
        <v>12.4931</v>
      </c>
      <c r="GZ44" s="166">
        <v>12.1214</v>
      </c>
      <c r="HA44" s="166">
        <v>11</v>
      </c>
      <c r="HB44" s="166">
        <v>148.96549999999999</v>
      </c>
      <c r="HC44" s="166">
        <v>0</v>
      </c>
      <c r="HD44" s="166">
        <v>46.1</v>
      </c>
      <c r="HE44" s="166">
        <v>-46.338200000000001</v>
      </c>
      <c r="HF44" s="166">
        <v>-218.517</v>
      </c>
      <c r="HG44" s="166">
        <v>221.964</v>
      </c>
      <c r="HH44" s="166">
        <v>337.13400000000001</v>
      </c>
      <c r="HI44" s="166">
        <v>-142.05619999999999</v>
      </c>
      <c r="HJ44" s="166">
        <v>0</v>
      </c>
      <c r="HK44" s="166">
        <v>-61.108800000000002</v>
      </c>
      <c r="HL44" s="166">
        <v>-53.280099999999997</v>
      </c>
      <c r="HM44" s="166">
        <v>79.124799999999993</v>
      </c>
      <c r="HN44" s="166">
        <v>80.598100000000002</v>
      </c>
      <c r="HO44" s="166">
        <v>-31.9941</v>
      </c>
      <c r="HP44" s="166">
        <v>-35.095799999999997</v>
      </c>
      <c r="HQ44" s="166">
        <v>21.756</v>
      </c>
      <c r="HR44" s="166">
        <v>20.811199999999999</v>
      </c>
      <c r="HS44" s="166">
        <v>-44.6511</v>
      </c>
      <c r="HT44" s="166">
        <v>-44.317799999999998</v>
      </c>
      <c r="HU44" s="166">
        <v>83.96</v>
      </c>
      <c r="HV44" s="166">
        <v>83.58</v>
      </c>
      <c r="HW44" s="166">
        <v>14.3</v>
      </c>
      <c r="HX44" s="166">
        <v>15</v>
      </c>
      <c r="HY44" s="166">
        <v>22.0473</v>
      </c>
      <c r="HZ44" s="166">
        <v>32.64</v>
      </c>
      <c r="IA44" s="166">
        <v>-376.95440000000002</v>
      </c>
      <c r="IB44" s="166">
        <v>107.48009999999999</v>
      </c>
      <c r="IC44" s="166">
        <v>107.0959</v>
      </c>
      <c r="ID44" s="166">
        <v>15.1</v>
      </c>
      <c r="IE44" s="166">
        <v>-37.700000000000003</v>
      </c>
      <c r="IF44" s="166">
        <v>-21.1</v>
      </c>
      <c r="IG44" s="166">
        <v>-20.8</v>
      </c>
      <c r="IH44" s="167"/>
      <c r="II44" s="167"/>
      <c r="IJ44" s="166">
        <v>-329.20650000000001</v>
      </c>
      <c r="IK44" s="166">
        <v>-304.86720000000003</v>
      </c>
      <c r="IL44" s="166">
        <v>431.83190000000002</v>
      </c>
      <c r="IM44" s="166">
        <v>330.10989999999998</v>
      </c>
      <c r="IN44" s="167"/>
      <c r="IO44" s="166">
        <v>-318.4162</v>
      </c>
      <c r="IP44" s="166">
        <v>321.69650000000001</v>
      </c>
      <c r="IQ44" s="166">
        <v>-231.53559999999999</v>
      </c>
      <c r="IR44" s="166">
        <v>-167.56979999999999</v>
      </c>
      <c r="IS44" s="166">
        <v>-322.60120000000001</v>
      </c>
      <c r="IT44" s="166">
        <v>133.78749999999999</v>
      </c>
      <c r="IU44" s="166">
        <v>136.45920000000001</v>
      </c>
      <c r="IV44" s="166">
        <v>232.9905</v>
      </c>
      <c r="IW44" s="166">
        <v>-424.56670000000003</v>
      </c>
      <c r="IX44" s="166">
        <v>170.01499999999999</v>
      </c>
      <c r="IY44" s="166">
        <v>-255.99709999999999</v>
      </c>
      <c r="IZ44" s="166">
        <v>256.8048</v>
      </c>
      <c r="JA44" s="166">
        <v>-12.7622</v>
      </c>
      <c r="JB44" s="166">
        <v>38.2851</v>
      </c>
      <c r="JC44" s="166">
        <v>12.24</v>
      </c>
      <c r="JD44" s="166">
        <v>7.9080000000000004</v>
      </c>
      <c r="JE44" s="166">
        <v>7.8819999999999997</v>
      </c>
      <c r="JF44" s="166">
        <v>-12.48</v>
      </c>
      <c r="JG44" s="166">
        <v>-7.6</v>
      </c>
      <c r="JH44" s="167"/>
      <c r="JI44" s="166">
        <v>7.7957999999999998</v>
      </c>
      <c r="JJ44" s="166">
        <v>-13.8567</v>
      </c>
      <c r="JK44" s="166">
        <v>-39.491900000000001</v>
      </c>
      <c r="JL44" s="166">
        <v>18</v>
      </c>
      <c r="JM44" s="166">
        <v>51.238</v>
      </c>
      <c r="JN44" s="166">
        <v>50.177</v>
      </c>
      <c r="JO44" s="167"/>
      <c r="JP44" s="167"/>
      <c r="JQ44" s="166">
        <v>53.076000000000001</v>
      </c>
      <c r="JR44" s="166">
        <v>52.514600000000002</v>
      </c>
      <c r="JS44" s="166">
        <v>53.051000000000002</v>
      </c>
      <c r="JT44" s="167"/>
      <c r="JU44" s="166">
        <v>37.6</v>
      </c>
      <c r="JV44" s="166">
        <v>13.934699999999999</v>
      </c>
      <c r="JW44" s="166">
        <v>8.06</v>
      </c>
      <c r="JX44" s="167"/>
      <c r="JY44" s="166">
        <v>-52.685899999999997</v>
      </c>
      <c r="JZ44" s="166">
        <v>82.256</v>
      </c>
      <c r="KA44" s="166">
        <v>61.819400000000002</v>
      </c>
      <c r="KB44" s="166">
        <v>-51.083100000000002</v>
      </c>
      <c r="KC44" s="166">
        <v>-80.517499999999998</v>
      </c>
      <c r="KD44" s="166">
        <v>51.708300000000001</v>
      </c>
      <c r="KE44" s="166">
        <v>28.610399999999998</v>
      </c>
      <c r="KF44" s="166">
        <v>-47.2</v>
      </c>
      <c r="KG44" s="166">
        <v>46.8</v>
      </c>
      <c r="KH44" s="166">
        <v>113.5008</v>
      </c>
      <c r="KI44" s="166">
        <v>-38.264499999999998</v>
      </c>
    </row>
    <row r="45" spans="1:295" ht="18" customHeight="1" x14ac:dyDescent="0.3">
      <c r="A45" s="162" t="s">
        <v>62</v>
      </c>
      <c r="B45" s="162" t="s">
        <v>845</v>
      </c>
      <c r="C45" s="166">
        <v>0</v>
      </c>
      <c r="D45" s="166">
        <v>17.885899999999999</v>
      </c>
      <c r="E45" s="166">
        <v>-25.797999999999998</v>
      </c>
      <c r="F45" s="166">
        <v>11.1591</v>
      </c>
      <c r="G45" s="166">
        <v>13.4809</v>
      </c>
      <c r="H45" s="167"/>
      <c r="I45" s="166">
        <v>52.877299999999998</v>
      </c>
      <c r="J45" s="166">
        <v>-89.4953</v>
      </c>
      <c r="K45" s="166">
        <v>58.487499999999997</v>
      </c>
      <c r="L45" s="166">
        <v>29.327100000000002</v>
      </c>
      <c r="M45" s="167"/>
      <c r="N45" s="167"/>
      <c r="O45" s="166">
        <v>-73.253</v>
      </c>
      <c r="P45" s="166">
        <v>66</v>
      </c>
      <c r="Q45" s="166">
        <v>18.216000000000001</v>
      </c>
      <c r="R45" s="166">
        <v>-66</v>
      </c>
      <c r="S45" s="166">
        <v>13.3688</v>
      </c>
      <c r="T45" s="166">
        <v>49.062800000000003</v>
      </c>
      <c r="U45" s="166">
        <v>14.290900000000001</v>
      </c>
      <c r="V45" s="166">
        <v>14.436299999999999</v>
      </c>
      <c r="W45" s="166">
        <v>24.1233</v>
      </c>
      <c r="X45" s="166">
        <v>15.7232</v>
      </c>
      <c r="Y45" s="166">
        <v>0.37669999999999998</v>
      </c>
      <c r="Z45" s="166">
        <v>2.4165999999999999</v>
      </c>
      <c r="AA45" s="167"/>
      <c r="AB45" s="167"/>
      <c r="AC45" s="166">
        <v>-52.94</v>
      </c>
      <c r="AD45" s="166">
        <v>-52.62</v>
      </c>
      <c r="AE45" s="167"/>
      <c r="AF45" s="166">
        <v>-19.98</v>
      </c>
      <c r="AG45" s="166">
        <v>72.599999999999994</v>
      </c>
      <c r="AH45" s="166">
        <v>14.2</v>
      </c>
      <c r="AI45" s="166">
        <v>0.222</v>
      </c>
      <c r="AJ45" s="168">
        <v>-38.33</v>
      </c>
      <c r="AK45" s="166">
        <v>-38.29</v>
      </c>
      <c r="AL45" s="166">
        <v>-70.930000000000007</v>
      </c>
      <c r="AM45" s="166">
        <v>38.33</v>
      </c>
      <c r="AN45" s="166">
        <v>38.54</v>
      </c>
      <c r="AO45" s="166">
        <v>18.722999999999999</v>
      </c>
      <c r="AP45" s="166">
        <v>-1.7622</v>
      </c>
      <c r="AQ45" s="166">
        <v>68.7483</v>
      </c>
      <c r="AR45" s="166">
        <v>70.7864</v>
      </c>
      <c r="AS45" s="166">
        <v>43.5608</v>
      </c>
      <c r="AT45" s="166">
        <v>-42.4651</v>
      </c>
      <c r="AU45" s="166">
        <v>-41.915599999999998</v>
      </c>
      <c r="AV45" s="166">
        <v>8.7050000000000001</v>
      </c>
      <c r="AW45" s="166">
        <v>8.8704999999999998</v>
      </c>
      <c r="AX45" s="166">
        <v>75.020099999999999</v>
      </c>
      <c r="AY45" s="166">
        <v>76.758600000000001</v>
      </c>
      <c r="AZ45" s="166">
        <v>19.377199999999998</v>
      </c>
      <c r="BA45" s="166">
        <v>18.281500000000001</v>
      </c>
      <c r="BB45" s="166">
        <v>-526.88760000000002</v>
      </c>
      <c r="BC45" s="166">
        <v>-3.1029</v>
      </c>
      <c r="BD45" s="166">
        <v>-11.4</v>
      </c>
      <c r="BE45" s="166">
        <v>-11.3</v>
      </c>
      <c r="BF45" s="166">
        <v>48.704700000000003</v>
      </c>
      <c r="BG45" s="166">
        <v>47.283099999999997</v>
      </c>
      <c r="BH45" s="166">
        <v>-5.4081999999999999</v>
      </c>
      <c r="BI45" s="167"/>
      <c r="BJ45" s="166">
        <v>-85.060500000000005</v>
      </c>
      <c r="BK45" s="166">
        <v>3.7183999999999999</v>
      </c>
      <c r="BL45" s="166">
        <v>10.317299999999999</v>
      </c>
      <c r="BM45" s="166">
        <v>7.0223000000000004</v>
      </c>
      <c r="BN45" s="166">
        <v>570.75699999999995</v>
      </c>
      <c r="BO45" s="166">
        <v>107.6998</v>
      </c>
      <c r="BP45" s="166">
        <v>107.7303</v>
      </c>
      <c r="BQ45" s="166">
        <v>-557.25760000000002</v>
      </c>
      <c r="BR45" s="166">
        <v>502.45940000000002</v>
      </c>
      <c r="BS45" s="167"/>
      <c r="BT45" s="166">
        <v>-123.0665</v>
      </c>
      <c r="BU45" s="166">
        <v>124.7748</v>
      </c>
      <c r="BV45" s="166">
        <v>93.358699999999999</v>
      </c>
      <c r="BW45" s="166">
        <v>28.87</v>
      </c>
      <c r="BX45" s="166">
        <v>30.49</v>
      </c>
      <c r="BY45" s="166">
        <v>66.41</v>
      </c>
      <c r="BZ45" s="166">
        <v>79.05</v>
      </c>
      <c r="CA45" s="166">
        <v>18.2224</v>
      </c>
      <c r="CB45" s="166">
        <v>18.0884</v>
      </c>
      <c r="CC45" s="166">
        <v>38.395699999999998</v>
      </c>
      <c r="CD45" s="166">
        <v>38.969099999999997</v>
      </c>
      <c r="CE45" s="166">
        <v>-9.2469000000000001</v>
      </c>
      <c r="CF45" s="166">
        <v>-152.03489999999999</v>
      </c>
      <c r="CG45" s="166">
        <v>-151.54740000000001</v>
      </c>
      <c r="CH45" s="166">
        <v>9.6946999999999992</v>
      </c>
      <c r="CI45" s="167"/>
      <c r="CJ45" s="167"/>
      <c r="CK45" s="167"/>
      <c r="CL45" s="166">
        <v>156.1</v>
      </c>
      <c r="CM45" s="166">
        <v>140.69999999999999</v>
      </c>
      <c r="CN45" s="166">
        <v>-16.12</v>
      </c>
      <c r="CO45" s="166">
        <v>66.977000000000004</v>
      </c>
      <c r="CP45" s="166">
        <v>64.507000000000005</v>
      </c>
      <c r="CQ45" s="166">
        <v>66.317999999999998</v>
      </c>
      <c r="CR45" s="166">
        <v>-18.904199999999999</v>
      </c>
      <c r="CS45" s="166">
        <v>-18.810300000000002</v>
      </c>
      <c r="CT45" s="167"/>
      <c r="CU45" s="166">
        <v>-75.716800000000006</v>
      </c>
      <c r="CV45" s="166">
        <v>89.207599999999999</v>
      </c>
      <c r="CW45" s="166">
        <v>16.5867</v>
      </c>
      <c r="CX45" s="166">
        <v>76.260000000000005</v>
      </c>
      <c r="CY45" s="166">
        <v>38.799999999999997</v>
      </c>
      <c r="CZ45" s="166">
        <v>67.272900000000007</v>
      </c>
      <c r="DA45" s="166">
        <v>63.725299999999997</v>
      </c>
      <c r="DB45" s="166">
        <v>-35.76</v>
      </c>
      <c r="DC45" s="166">
        <v>-8.5709</v>
      </c>
      <c r="DD45" s="167"/>
      <c r="DE45" s="167"/>
      <c r="DF45" s="166">
        <v>-130.2655</v>
      </c>
      <c r="DG45" s="166">
        <v>-14.5693</v>
      </c>
      <c r="DH45" s="166">
        <v>-22.101400000000002</v>
      </c>
      <c r="DI45" s="166">
        <v>-151.9</v>
      </c>
      <c r="DJ45" s="167"/>
      <c r="DK45" s="166">
        <v>22.480799999999999</v>
      </c>
      <c r="DL45" s="166">
        <v>59.774799999999999</v>
      </c>
      <c r="DM45" s="166">
        <v>72.809799999999996</v>
      </c>
      <c r="DN45" s="166">
        <v>84.393299999999996</v>
      </c>
      <c r="DO45" s="166">
        <v>59.93</v>
      </c>
      <c r="DP45" s="166">
        <v>-10.78</v>
      </c>
      <c r="DQ45" s="166">
        <v>58.357500000000002</v>
      </c>
      <c r="DR45" s="166">
        <v>130.22739999999999</v>
      </c>
      <c r="DS45" s="166">
        <v>-1.75</v>
      </c>
      <c r="DT45" s="166">
        <v>-1.67</v>
      </c>
      <c r="DU45" s="166">
        <v>75.17</v>
      </c>
      <c r="DV45" s="166">
        <v>50.5</v>
      </c>
      <c r="DW45" s="166">
        <v>129.49090000000001</v>
      </c>
      <c r="DX45" s="166">
        <v>128.03639999999999</v>
      </c>
      <c r="DY45" s="166">
        <v>56.579500000000003</v>
      </c>
      <c r="DZ45" s="166">
        <v>55.863599999999998</v>
      </c>
      <c r="EA45" s="166">
        <v>243.4537</v>
      </c>
      <c r="EB45" s="166">
        <v>214.67269999999999</v>
      </c>
      <c r="EC45" s="166">
        <v>206.6294</v>
      </c>
      <c r="ED45" s="166">
        <v>198.8305</v>
      </c>
      <c r="EE45" s="166">
        <v>97.666700000000006</v>
      </c>
      <c r="EF45" s="166">
        <v>81.694100000000006</v>
      </c>
      <c r="EG45" s="166">
        <v>-21.32</v>
      </c>
      <c r="EH45" s="166">
        <v>572.81780000000003</v>
      </c>
      <c r="EI45" s="166">
        <v>336.00220000000002</v>
      </c>
      <c r="EJ45" s="167"/>
      <c r="EK45" s="166">
        <v>-17.861499999999999</v>
      </c>
      <c r="EL45" s="166">
        <v>-15.298400000000001</v>
      </c>
      <c r="EM45" s="166">
        <v>-13.575200000000001</v>
      </c>
      <c r="EN45" s="166">
        <v>40.792999999999999</v>
      </c>
      <c r="EO45" s="166">
        <v>38.322299999999998</v>
      </c>
      <c r="EP45" s="166">
        <v>38.448</v>
      </c>
      <c r="EQ45" s="166">
        <v>-16.462299999999999</v>
      </c>
      <c r="ER45" s="166">
        <v>-17.0867</v>
      </c>
      <c r="ES45" s="166">
        <v>-44.554299999999998</v>
      </c>
      <c r="ET45" s="167"/>
      <c r="EU45" s="166">
        <v>-14.55</v>
      </c>
      <c r="EV45" s="167"/>
      <c r="EW45" s="166">
        <v>15.244</v>
      </c>
      <c r="EX45" s="166">
        <v>14.9834</v>
      </c>
      <c r="EY45" s="166">
        <v>-38.938800000000001</v>
      </c>
      <c r="EZ45" s="166">
        <v>-38.055799999999998</v>
      </c>
      <c r="FA45" s="166">
        <v>10.836600000000001</v>
      </c>
      <c r="FB45" s="166">
        <v>-79.448300000000003</v>
      </c>
      <c r="FC45" s="166">
        <v>50.939300000000003</v>
      </c>
      <c r="FD45" s="166">
        <v>22.625900000000001</v>
      </c>
      <c r="FE45" s="167"/>
      <c r="FF45" s="166">
        <v>22.4102</v>
      </c>
      <c r="FG45" s="166">
        <v>31.158999999999999</v>
      </c>
      <c r="FH45" s="166">
        <v>32.093400000000003</v>
      </c>
      <c r="FI45" s="166">
        <v>30.319600000000001</v>
      </c>
      <c r="FJ45" s="166">
        <v>-19.424900000000001</v>
      </c>
      <c r="FK45" s="166">
        <v>-18.755099999999999</v>
      </c>
      <c r="FL45" s="166">
        <v>120.06619999999999</v>
      </c>
      <c r="FM45" s="166">
        <v>-54.315600000000003</v>
      </c>
      <c r="FN45" s="166">
        <v>-54.305199999999999</v>
      </c>
      <c r="FO45" s="166">
        <v>85.153300000000002</v>
      </c>
      <c r="FP45" s="166">
        <v>93.731300000000005</v>
      </c>
      <c r="FQ45" s="166">
        <v>22.414300000000001</v>
      </c>
      <c r="FR45" s="166">
        <v>24.63</v>
      </c>
      <c r="FS45" s="166">
        <v>14.864100000000001</v>
      </c>
      <c r="FT45" s="166">
        <v>1.3626</v>
      </c>
      <c r="FU45" s="166">
        <v>-9.4600000000000009</v>
      </c>
      <c r="FV45" s="166">
        <v>14.3</v>
      </c>
      <c r="FW45" s="166">
        <v>22.783000000000001</v>
      </c>
      <c r="FX45" s="167"/>
      <c r="FY45" s="166">
        <v>1.0940000000000001</v>
      </c>
      <c r="FZ45" s="166">
        <v>4.4729999999999999</v>
      </c>
      <c r="GA45" s="167"/>
      <c r="GB45" s="166">
        <v>46.57</v>
      </c>
      <c r="GC45" s="166">
        <v>-95.480599999999995</v>
      </c>
      <c r="GD45" s="166">
        <v>-83.618899999999996</v>
      </c>
      <c r="GE45" s="166">
        <v>14.19</v>
      </c>
      <c r="GF45" s="166">
        <v>75.418400000000005</v>
      </c>
      <c r="GG45" s="166">
        <v>19.3</v>
      </c>
      <c r="GH45" s="166">
        <v>-18.527200000000001</v>
      </c>
      <c r="GI45" s="166">
        <v>-4.5267999999999997</v>
      </c>
      <c r="GJ45" s="166">
        <v>-4.6722000000000001</v>
      </c>
      <c r="GK45" s="166">
        <v>2.8555999999999999</v>
      </c>
      <c r="GL45" s="167"/>
      <c r="GM45" s="167"/>
      <c r="GN45" s="166">
        <v>-4.3887</v>
      </c>
      <c r="GO45" s="166">
        <v>-40.402099999999997</v>
      </c>
      <c r="GP45" s="166">
        <v>17.639800000000001</v>
      </c>
      <c r="GQ45" s="166">
        <v>42.538499999999999</v>
      </c>
      <c r="GR45" s="166">
        <v>53.296199999999999</v>
      </c>
      <c r="GS45" s="166">
        <v>54.454300000000003</v>
      </c>
      <c r="GT45" s="166">
        <v>-116.7432</v>
      </c>
      <c r="GU45" s="166">
        <v>-30.8977</v>
      </c>
      <c r="GV45" s="166">
        <v>30.044499999999999</v>
      </c>
      <c r="GW45" s="166">
        <v>-76.817899999999995</v>
      </c>
      <c r="GX45" s="166">
        <v>9.6188000000000002</v>
      </c>
      <c r="GY45" s="166">
        <v>14.8466</v>
      </c>
      <c r="GZ45" s="166">
        <v>14.4312</v>
      </c>
      <c r="HA45" s="166">
        <v>11.657</v>
      </c>
      <c r="HB45" s="166">
        <v>118.4567</v>
      </c>
      <c r="HC45" s="166">
        <v>119.3455</v>
      </c>
      <c r="HD45" s="166">
        <v>93.9</v>
      </c>
      <c r="HE45" s="166">
        <v>-93.342500000000001</v>
      </c>
      <c r="HF45" s="166">
        <v>-274.38319999999999</v>
      </c>
      <c r="HG45" s="166">
        <v>275.8605</v>
      </c>
      <c r="HH45" s="166">
        <v>365.67110000000002</v>
      </c>
      <c r="HI45" s="166">
        <v>-115.4516</v>
      </c>
      <c r="HJ45" s="166">
        <v>-113.6962</v>
      </c>
      <c r="HK45" s="166">
        <v>-57.426099999999998</v>
      </c>
      <c r="HL45" s="166">
        <v>-49.154800000000002</v>
      </c>
      <c r="HM45" s="166">
        <v>80.788700000000006</v>
      </c>
      <c r="HN45" s="166">
        <v>81.259299999999996</v>
      </c>
      <c r="HO45" s="166">
        <v>-73.333299999999994</v>
      </c>
      <c r="HP45" s="166">
        <v>-74.584999999999994</v>
      </c>
      <c r="HQ45" s="166">
        <v>28.523700000000002</v>
      </c>
      <c r="HR45" s="166">
        <v>28.413799999999998</v>
      </c>
      <c r="HS45" s="166">
        <v>-54.745600000000003</v>
      </c>
      <c r="HT45" s="166">
        <v>-54.729199999999999</v>
      </c>
      <c r="HU45" s="166">
        <v>90.27</v>
      </c>
      <c r="HV45" s="166">
        <v>89.93</v>
      </c>
      <c r="HW45" s="166">
        <v>17.600000000000001</v>
      </c>
      <c r="HX45" s="166">
        <v>17.2</v>
      </c>
      <c r="HY45" s="166">
        <v>21.884899999999998</v>
      </c>
      <c r="HZ45" s="166">
        <v>38.799999999999997</v>
      </c>
      <c r="IA45" s="166">
        <v>-373.60879999999997</v>
      </c>
      <c r="IB45" s="166">
        <v>108.569</v>
      </c>
      <c r="IC45" s="166">
        <v>108.3402</v>
      </c>
      <c r="ID45" s="166">
        <v>17.899999999999999</v>
      </c>
      <c r="IE45" s="166">
        <v>-33</v>
      </c>
      <c r="IF45" s="166">
        <v>-25.9</v>
      </c>
      <c r="IG45" s="166">
        <v>-25.9</v>
      </c>
      <c r="IH45" s="166">
        <v>1.6121000000000001</v>
      </c>
      <c r="II45" s="167"/>
      <c r="IJ45" s="166">
        <v>-355.02089999999998</v>
      </c>
      <c r="IK45" s="166">
        <v>-308.58909999999997</v>
      </c>
      <c r="IL45" s="166">
        <v>420.04790000000003</v>
      </c>
      <c r="IM45" s="166">
        <v>324.78570000000002</v>
      </c>
      <c r="IN45" s="167"/>
      <c r="IO45" s="166">
        <v>-312.73899999999998</v>
      </c>
      <c r="IP45" s="166">
        <v>316.60739999999998</v>
      </c>
      <c r="IQ45" s="166">
        <v>-229.20840000000001</v>
      </c>
      <c r="IR45" s="166">
        <v>-176.0531</v>
      </c>
      <c r="IS45" s="166">
        <v>-306.16140000000001</v>
      </c>
      <c r="IT45" s="166">
        <v>120.10639999999999</v>
      </c>
      <c r="IU45" s="166">
        <v>121.8665</v>
      </c>
      <c r="IV45" s="166">
        <v>236.21420000000001</v>
      </c>
      <c r="IW45" s="166">
        <v>-409.06599999999997</v>
      </c>
      <c r="IX45" s="166">
        <v>181.53569999999999</v>
      </c>
      <c r="IY45" s="166">
        <v>-234.19659999999999</v>
      </c>
      <c r="IZ45" s="166">
        <v>233.93440000000001</v>
      </c>
      <c r="JA45" s="166">
        <v>-11.7597</v>
      </c>
      <c r="JB45" s="166">
        <v>38.620199999999997</v>
      </c>
      <c r="JC45" s="166">
        <v>12.16</v>
      </c>
      <c r="JD45" s="166">
        <v>7.1859999999999999</v>
      </c>
      <c r="JE45" s="166">
        <v>7.2039999999999997</v>
      </c>
      <c r="JF45" s="166">
        <v>-11.68</v>
      </c>
      <c r="JG45" s="166">
        <v>-9.1199999999999992</v>
      </c>
      <c r="JH45" s="167"/>
      <c r="JI45" s="166">
        <v>9.0562000000000005</v>
      </c>
      <c r="JJ45" s="166">
        <v>-19.539200000000001</v>
      </c>
      <c r="JK45" s="166">
        <v>-35.683199999999999</v>
      </c>
      <c r="JL45" s="166">
        <v>18.2</v>
      </c>
      <c r="JM45" s="166">
        <v>49.536999999999999</v>
      </c>
      <c r="JN45" s="166">
        <v>50.433999999999997</v>
      </c>
      <c r="JO45" s="166">
        <v>0</v>
      </c>
      <c r="JP45" s="166">
        <v>0</v>
      </c>
      <c r="JQ45" s="166">
        <v>54.537700000000001</v>
      </c>
      <c r="JR45" s="166">
        <v>54.335999999999999</v>
      </c>
      <c r="JS45" s="166">
        <v>52.680700000000002</v>
      </c>
      <c r="JT45" s="167"/>
      <c r="JU45" s="166">
        <v>32.700000000000003</v>
      </c>
      <c r="JV45" s="166">
        <v>12.850300000000001</v>
      </c>
      <c r="JW45" s="166">
        <v>9.81</v>
      </c>
      <c r="JX45" s="167"/>
      <c r="JY45" s="166">
        <v>-49.258200000000002</v>
      </c>
      <c r="JZ45" s="166">
        <v>81.622699999999995</v>
      </c>
      <c r="KA45" s="166">
        <v>58.403500000000001</v>
      </c>
      <c r="KB45" s="166">
        <v>-48.798400000000001</v>
      </c>
      <c r="KC45" s="166">
        <v>-80.015500000000003</v>
      </c>
      <c r="KD45" s="166">
        <v>48.627899999999997</v>
      </c>
      <c r="KE45" s="166">
        <v>31.551200000000001</v>
      </c>
      <c r="KF45" s="166">
        <v>-42.8</v>
      </c>
      <c r="KG45" s="166">
        <v>43</v>
      </c>
      <c r="KH45" s="166">
        <v>89.548400000000001</v>
      </c>
      <c r="KI45" s="166">
        <v>-15.317399999999999</v>
      </c>
    </row>
    <row r="46" spans="1:295" ht="18" customHeight="1" x14ac:dyDescent="0.3">
      <c r="A46" s="162" t="s">
        <v>62</v>
      </c>
      <c r="B46" s="162" t="s">
        <v>846</v>
      </c>
      <c r="C46" s="166">
        <v>0</v>
      </c>
      <c r="D46" s="166">
        <v>19.460599999999999</v>
      </c>
      <c r="E46" s="166">
        <v>-28.706</v>
      </c>
      <c r="F46" s="166">
        <v>12.7403</v>
      </c>
      <c r="G46" s="166">
        <v>16.651</v>
      </c>
      <c r="H46" s="167"/>
      <c r="I46" s="166">
        <v>58.9255</v>
      </c>
      <c r="J46" s="166">
        <v>-92.177899999999994</v>
      </c>
      <c r="K46" s="166">
        <v>65.4876</v>
      </c>
      <c r="L46" s="166">
        <v>33.296999999999997</v>
      </c>
      <c r="M46" s="167"/>
      <c r="N46" s="167"/>
      <c r="O46" s="166">
        <v>-80.935000000000002</v>
      </c>
      <c r="P46" s="166">
        <v>72.599999999999994</v>
      </c>
      <c r="Q46" s="166">
        <v>19.872</v>
      </c>
      <c r="R46" s="166">
        <v>-72.599999999999994</v>
      </c>
      <c r="S46" s="166">
        <v>13.528600000000001</v>
      </c>
      <c r="T46" s="166">
        <v>47.366399999999999</v>
      </c>
      <c r="U46" s="166">
        <v>16.726299999999998</v>
      </c>
      <c r="V46" s="166">
        <v>17.121600000000001</v>
      </c>
      <c r="W46" s="166">
        <v>28.39</v>
      </c>
      <c r="X46" s="166">
        <v>16.2164</v>
      </c>
      <c r="Y46" s="166">
        <v>0.2135</v>
      </c>
      <c r="Z46" s="166">
        <v>2.5352999999999999</v>
      </c>
      <c r="AA46" s="167"/>
      <c r="AB46" s="167"/>
      <c r="AC46" s="166">
        <v>-61.01</v>
      </c>
      <c r="AD46" s="166">
        <v>-61.11</v>
      </c>
      <c r="AE46" s="167"/>
      <c r="AF46" s="166">
        <v>-11.1</v>
      </c>
      <c r="AG46" s="166">
        <v>77</v>
      </c>
      <c r="AH46" s="166">
        <v>14.920999999999999</v>
      </c>
      <c r="AI46" s="166">
        <v>0.23100000000000001</v>
      </c>
      <c r="AJ46" s="168">
        <v>-48.43</v>
      </c>
      <c r="AK46" s="166">
        <v>-48.42</v>
      </c>
      <c r="AL46" s="166">
        <v>-68.88</v>
      </c>
      <c r="AM46" s="166">
        <v>48.43</v>
      </c>
      <c r="AN46" s="166">
        <v>48.63</v>
      </c>
      <c r="AO46" s="166">
        <v>20.944299999999998</v>
      </c>
      <c r="AP46" s="166">
        <v>-3.9156</v>
      </c>
      <c r="AQ46" s="166">
        <v>74.893100000000004</v>
      </c>
      <c r="AR46" s="166">
        <v>77.365899999999996</v>
      </c>
      <c r="AS46" s="166">
        <v>50.9116</v>
      </c>
      <c r="AT46" s="166">
        <v>-55.325099999999999</v>
      </c>
      <c r="AU46" s="166">
        <v>-55.183799999999998</v>
      </c>
      <c r="AV46" s="166">
        <v>6.8274999999999997</v>
      </c>
      <c r="AW46" s="166">
        <v>6.8918999999999997</v>
      </c>
      <c r="AX46" s="166">
        <v>83.568200000000004</v>
      </c>
      <c r="AY46" s="166">
        <v>85.064099999999996</v>
      </c>
      <c r="AZ46" s="166">
        <v>22.985199999999999</v>
      </c>
      <c r="BA46" s="166">
        <v>22.672599999999999</v>
      </c>
      <c r="BB46" s="166">
        <v>-564.21720000000005</v>
      </c>
      <c r="BC46" s="166">
        <v>-13.5318</v>
      </c>
      <c r="BD46" s="166">
        <v>-6.1</v>
      </c>
      <c r="BE46" s="166">
        <v>-5.9</v>
      </c>
      <c r="BF46" s="166">
        <v>62.2288</v>
      </c>
      <c r="BG46" s="166">
        <v>60.6006</v>
      </c>
      <c r="BH46" s="166">
        <v>-5.8872999999999998</v>
      </c>
      <c r="BI46" s="167"/>
      <c r="BJ46" s="166">
        <v>-100.37779999999999</v>
      </c>
      <c r="BK46" s="166">
        <v>7.5575000000000001</v>
      </c>
      <c r="BL46" s="166">
        <v>12.411300000000001</v>
      </c>
      <c r="BM46" s="166">
        <v>8.4575999999999993</v>
      </c>
      <c r="BN46" s="166">
        <v>603.01499999999999</v>
      </c>
      <c r="BO46" s="166">
        <v>127.5673</v>
      </c>
      <c r="BP46" s="166">
        <v>127.018</v>
      </c>
      <c r="BQ46" s="166">
        <v>-555.35</v>
      </c>
      <c r="BR46" s="166">
        <v>573.35850000000005</v>
      </c>
      <c r="BS46" s="167"/>
      <c r="BT46" s="166">
        <v>-124.2495</v>
      </c>
      <c r="BU46" s="166">
        <v>126.4866</v>
      </c>
      <c r="BV46" s="166">
        <v>102.9491</v>
      </c>
      <c r="BW46" s="166">
        <v>33.03</v>
      </c>
      <c r="BX46" s="166">
        <v>35.79</v>
      </c>
      <c r="BY46" s="166">
        <v>72.099999999999994</v>
      </c>
      <c r="BZ46" s="166">
        <v>87.06</v>
      </c>
      <c r="CA46" s="166">
        <v>4.5587</v>
      </c>
      <c r="CB46" s="166">
        <v>4.5587</v>
      </c>
      <c r="CC46" s="166">
        <v>52.896999999999998</v>
      </c>
      <c r="CD46" s="166">
        <v>53.107799999999997</v>
      </c>
      <c r="CE46" s="166">
        <v>-6.5486000000000004</v>
      </c>
      <c r="CF46" s="166">
        <v>-179.67490000000001</v>
      </c>
      <c r="CG46" s="166">
        <v>-180.12880000000001</v>
      </c>
      <c r="CH46" s="166">
        <v>13.0723</v>
      </c>
      <c r="CI46" s="167"/>
      <c r="CJ46" s="167"/>
      <c r="CK46" s="167"/>
      <c r="CL46" s="166">
        <v>165.3</v>
      </c>
      <c r="CM46" s="166">
        <v>148.19999999999999</v>
      </c>
      <c r="CN46" s="166">
        <v>-16.95</v>
      </c>
      <c r="CO46" s="166">
        <v>64.847700000000003</v>
      </c>
      <c r="CP46" s="166">
        <v>63.080199999999998</v>
      </c>
      <c r="CQ46" s="166">
        <v>62.517200000000003</v>
      </c>
      <c r="CR46" s="166">
        <v>-17.1174</v>
      </c>
      <c r="CS46" s="166">
        <v>-16.8825</v>
      </c>
      <c r="CT46" s="166">
        <v>53.844099999999997</v>
      </c>
      <c r="CU46" s="166">
        <v>-95.894099999999995</v>
      </c>
      <c r="CV46" s="166">
        <v>63.849899999999998</v>
      </c>
      <c r="CW46" s="166">
        <v>18.7896</v>
      </c>
      <c r="CX46" s="166">
        <v>75.739999999999995</v>
      </c>
      <c r="CY46" s="166">
        <v>38.92</v>
      </c>
      <c r="CZ46" s="166">
        <v>69.382300000000001</v>
      </c>
      <c r="DA46" s="166">
        <v>65.922499999999999</v>
      </c>
      <c r="DB46" s="166">
        <v>-36.24</v>
      </c>
      <c r="DC46" s="166">
        <v>-9.1237999999999992</v>
      </c>
      <c r="DD46" s="167"/>
      <c r="DE46" s="167"/>
      <c r="DF46" s="166">
        <v>-144.49029999999999</v>
      </c>
      <c r="DG46" s="166">
        <v>-16.0853</v>
      </c>
      <c r="DH46" s="166">
        <v>-22.316099999999999</v>
      </c>
      <c r="DI46" s="166">
        <v>-167</v>
      </c>
      <c r="DJ46" s="167"/>
      <c r="DK46" s="166">
        <v>23.502500000000001</v>
      </c>
      <c r="DL46" s="166">
        <v>61.532600000000002</v>
      </c>
      <c r="DM46" s="166">
        <v>76.566999999999993</v>
      </c>
      <c r="DN46" s="166">
        <v>86.737099999999998</v>
      </c>
      <c r="DO46" s="166">
        <v>60.55</v>
      </c>
      <c r="DP46" s="166">
        <v>-11.81</v>
      </c>
      <c r="DQ46" s="166">
        <v>60.310499999999998</v>
      </c>
      <c r="DR46" s="166">
        <v>142.44309999999999</v>
      </c>
      <c r="DS46" s="166">
        <v>-2.16</v>
      </c>
      <c r="DT46" s="166">
        <v>-2.0699999999999998</v>
      </c>
      <c r="DU46" s="166">
        <v>76.430000000000007</v>
      </c>
      <c r="DV46" s="166">
        <v>52.42</v>
      </c>
      <c r="DW46" s="166">
        <v>143.18180000000001</v>
      </c>
      <c r="DX46" s="166">
        <v>141.0909</v>
      </c>
      <c r="DY46" s="166">
        <v>49.612699999999997</v>
      </c>
      <c r="DZ46" s="166">
        <v>48.163600000000002</v>
      </c>
      <c r="EA46" s="166">
        <v>258.7396</v>
      </c>
      <c r="EB46" s="166">
        <v>222.20910000000001</v>
      </c>
      <c r="EC46" s="166">
        <v>213.6705</v>
      </c>
      <c r="ED46" s="166">
        <v>216.9941</v>
      </c>
      <c r="EE46" s="166">
        <v>96.564800000000005</v>
      </c>
      <c r="EF46" s="166">
        <v>78.865700000000004</v>
      </c>
      <c r="EG46" s="166">
        <v>-22.977</v>
      </c>
      <c r="EH46" s="166">
        <v>567.75940000000003</v>
      </c>
      <c r="EI46" s="166">
        <v>344.55799999999999</v>
      </c>
      <c r="EJ46" s="167"/>
      <c r="EK46" s="166">
        <v>-16.253599999999999</v>
      </c>
      <c r="EL46" s="166">
        <v>-13.2895</v>
      </c>
      <c r="EM46" s="166">
        <v>-8.0721000000000007</v>
      </c>
      <c r="EN46" s="166">
        <v>40.325200000000002</v>
      </c>
      <c r="EO46" s="166">
        <v>37.903100000000002</v>
      </c>
      <c r="EP46" s="166">
        <v>38.448</v>
      </c>
      <c r="EQ46" s="166">
        <v>-22.818999999999999</v>
      </c>
      <c r="ER46" s="166">
        <v>-23.587700000000002</v>
      </c>
      <c r="ES46" s="166">
        <v>-38.3401</v>
      </c>
      <c r="ET46" s="167"/>
      <c r="EU46" s="166">
        <v>-14.28</v>
      </c>
      <c r="EV46" s="167"/>
      <c r="EW46" s="166">
        <v>16.637599999999999</v>
      </c>
      <c r="EX46" s="166">
        <v>9.7952999999999992</v>
      </c>
      <c r="EY46" s="166">
        <v>-37.212000000000003</v>
      </c>
      <c r="EZ46" s="166">
        <v>-36.281500000000001</v>
      </c>
      <c r="FA46" s="166">
        <v>8.4338999999999995</v>
      </c>
      <c r="FB46" s="166">
        <v>-76.3185</v>
      </c>
      <c r="FC46" s="166">
        <v>48.419899999999998</v>
      </c>
      <c r="FD46" s="166">
        <v>22.6281</v>
      </c>
      <c r="FE46" s="167"/>
      <c r="FF46" s="166">
        <v>22.409300000000002</v>
      </c>
      <c r="FG46" s="166">
        <v>30.726600000000001</v>
      </c>
      <c r="FH46" s="166">
        <v>30.6</v>
      </c>
      <c r="FI46" s="166">
        <v>28.548999999999999</v>
      </c>
      <c r="FJ46" s="166">
        <v>-5.6935000000000002</v>
      </c>
      <c r="FK46" s="166">
        <v>-6.1959</v>
      </c>
      <c r="FL46" s="166">
        <v>131.6207</v>
      </c>
      <c r="FM46" s="166">
        <v>-47.456899999999997</v>
      </c>
      <c r="FN46" s="166">
        <v>-47.114699999999999</v>
      </c>
      <c r="FO46" s="166">
        <v>93.437399999999997</v>
      </c>
      <c r="FP46" s="166">
        <v>102.5081</v>
      </c>
      <c r="FQ46" s="166">
        <v>23.747299999999999</v>
      </c>
      <c r="FR46" s="166">
        <v>26.81</v>
      </c>
      <c r="FS46" s="166">
        <v>15.005699999999999</v>
      </c>
      <c r="FT46" s="166">
        <v>1.536</v>
      </c>
      <c r="FU46" s="166">
        <v>-9.3699999999999992</v>
      </c>
      <c r="FV46" s="166">
        <v>13.96</v>
      </c>
      <c r="FW46" s="166">
        <v>23.212900000000001</v>
      </c>
      <c r="FX46" s="167"/>
      <c r="FY46" s="166">
        <v>1.7190000000000001</v>
      </c>
      <c r="FZ46" s="166">
        <v>4.4880000000000004</v>
      </c>
      <c r="GA46" s="166">
        <v>11.0344</v>
      </c>
      <c r="GB46" s="166">
        <v>47.59</v>
      </c>
      <c r="GC46" s="166">
        <v>-103.1455</v>
      </c>
      <c r="GD46" s="166">
        <v>-93.787099999999995</v>
      </c>
      <c r="GE46" s="166">
        <v>14.72</v>
      </c>
      <c r="GF46" s="166">
        <v>77.021100000000004</v>
      </c>
      <c r="GG46" s="166">
        <v>19.399999999999999</v>
      </c>
      <c r="GH46" s="166">
        <v>-19.759499999999999</v>
      </c>
      <c r="GI46" s="166">
        <v>-5.5975999999999999</v>
      </c>
      <c r="GJ46" s="166">
        <v>-5.8315000000000001</v>
      </c>
      <c r="GK46" s="166">
        <v>3.1131000000000002</v>
      </c>
      <c r="GL46" s="167"/>
      <c r="GM46" s="167"/>
      <c r="GN46" s="166">
        <v>-4.8818000000000001</v>
      </c>
      <c r="GO46" s="166">
        <v>-44.2348</v>
      </c>
      <c r="GP46" s="166">
        <v>16.981000000000002</v>
      </c>
      <c r="GQ46" s="166">
        <v>46.688000000000002</v>
      </c>
      <c r="GR46" s="166">
        <v>53.879899999999999</v>
      </c>
      <c r="GS46" s="166">
        <v>54.456499999999998</v>
      </c>
      <c r="GT46" s="166">
        <v>-124.1181</v>
      </c>
      <c r="GU46" s="166">
        <v>-30.945799999999998</v>
      </c>
      <c r="GV46" s="166">
        <v>33.4236</v>
      </c>
      <c r="GW46" s="166">
        <v>-79.265199999999993</v>
      </c>
      <c r="GX46" s="167"/>
      <c r="GY46" s="166">
        <v>17.084299999999999</v>
      </c>
      <c r="GZ46" s="166">
        <v>15.9922</v>
      </c>
      <c r="HA46" s="167"/>
      <c r="HB46" s="166">
        <v>132.91220000000001</v>
      </c>
      <c r="HC46" s="166">
        <v>133.37119999999999</v>
      </c>
      <c r="HD46" s="166">
        <v>170.1</v>
      </c>
      <c r="HE46" s="166">
        <v>-169.7783</v>
      </c>
      <c r="HF46" s="166">
        <v>-391.24259999999998</v>
      </c>
      <c r="HG46" s="166">
        <v>388.9785</v>
      </c>
      <c r="HH46" s="166">
        <v>441.5249</v>
      </c>
      <c r="HI46" s="166">
        <v>-130.26929999999999</v>
      </c>
      <c r="HJ46" s="166">
        <v>-127.1682</v>
      </c>
      <c r="HK46" s="166">
        <v>-56.7836</v>
      </c>
      <c r="HL46" s="166">
        <v>-46.443399999999997</v>
      </c>
      <c r="HM46" s="166">
        <v>78.228300000000004</v>
      </c>
      <c r="HN46" s="166">
        <v>78.189300000000003</v>
      </c>
      <c r="HO46" s="167"/>
      <c r="HP46" s="167"/>
      <c r="HQ46" s="166">
        <v>29.7102</v>
      </c>
      <c r="HR46" s="166">
        <v>29.512499999999999</v>
      </c>
      <c r="HS46" s="166">
        <v>-60.325699999999998</v>
      </c>
      <c r="HT46" s="166">
        <v>-59.773000000000003</v>
      </c>
      <c r="HU46" s="166">
        <v>100.32</v>
      </c>
      <c r="HV46" s="166">
        <v>98.41</v>
      </c>
      <c r="HW46" s="166">
        <v>19.5</v>
      </c>
      <c r="HX46" s="166">
        <v>19.5</v>
      </c>
      <c r="HY46" s="166">
        <v>21.863600000000002</v>
      </c>
      <c r="HZ46" s="166">
        <v>41.12</v>
      </c>
      <c r="IA46" s="166">
        <v>-373.36059999999998</v>
      </c>
      <c r="IB46" s="166">
        <v>106.59569999999999</v>
      </c>
      <c r="IC46" s="166">
        <v>106.5714</v>
      </c>
      <c r="ID46" s="166">
        <v>18.399999999999999</v>
      </c>
      <c r="IE46" s="166">
        <v>-30.6</v>
      </c>
      <c r="IF46" s="166">
        <v>-28.4</v>
      </c>
      <c r="IG46" s="166">
        <v>-28.5</v>
      </c>
      <c r="IH46" s="167"/>
      <c r="II46" s="166">
        <v>1.3236000000000001</v>
      </c>
      <c r="IJ46" s="166">
        <v>-433.47899999999998</v>
      </c>
      <c r="IK46" s="166">
        <v>-312.42610000000002</v>
      </c>
      <c r="IL46" s="166">
        <v>469.40129999999999</v>
      </c>
      <c r="IM46" s="166">
        <v>373.10090000000002</v>
      </c>
      <c r="IN46" s="167"/>
      <c r="IO46" s="166">
        <v>-360.80720000000002</v>
      </c>
      <c r="IP46" s="166">
        <v>364.8981</v>
      </c>
      <c r="IQ46" s="166">
        <v>-192.19</v>
      </c>
      <c r="IR46" s="166">
        <v>-210.06620000000001</v>
      </c>
      <c r="IS46" s="166">
        <v>-360.21030000000002</v>
      </c>
      <c r="IT46" s="166">
        <v>116.7872</v>
      </c>
      <c r="IU46" s="166">
        <v>116.0836</v>
      </c>
      <c r="IV46" s="166">
        <v>198.86369999999999</v>
      </c>
      <c r="IW46" s="166">
        <v>-453.81049999999999</v>
      </c>
      <c r="IX46" s="166">
        <v>216.51840000000001</v>
      </c>
      <c r="IY46" s="166">
        <v>-242.20650000000001</v>
      </c>
      <c r="IZ46" s="166">
        <v>244.68199999999999</v>
      </c>
      <c r="JA46" s="166">
        <v>-10.652799999999999</v>
      </c>
      <c r="JB46" s="166">
        <v>39.3018</v>
      </c>
      <c r="JC46" s="166">
        <v>12.48</v>
      </c>
      <c r="JD46" s="166">
        <v>6.9569999999999999</v>
      </c>
      <c r="JE46" s="166">
        <v>6.9729999999999999</v>
      </c>
      <c r="JF46" s="166">
        <v>-12.24</v>
      </c>
      <c r="JG46" s="166">
        <v>-9.44</v>
      </c>
      <c r="JH46" s="167"/>
      <c r="JI46" s="166">
        <v>9.3186999999999998</v>
      </c>
      <c r="JJ46" s="166">
        <v>-20.976600000000001</v>
      </c>
      <c r="JK46" s="166">
        <v>-35.4208</v>
      </c>
      <c r="JL46" s="166">
        <v>18.7</v>
      </c>
      <c r="JM46" s="166">
        <v>49.115000000000002</v>
      </c>
      <c r="JN46" s="166">
        <v>50.826999999999998</v>
      </c>
      <c r="JO46" s="167"/>
      <c r="JP46" s="167"/>
      <c r="JQ46" s="166">
        <v>51.5822</v>
      </c>
      <c r="JR46" s="166">
        <v>50.597999999999999</v>
      </c>
      <c r="JS46" s="166">
        <v>52.292099999999998</v>
      </c>
      <c r="JT46" s="167"/>
      <c r="JU46" s="166">
        <v>31.3</v>
      </c>
      <c r="JV46" s="166">
        <v>13.7431</v>
      </c>
      <c r="JW46" s="166">
        <v>10.14</v>
      </c>
      <c r="JX46" s="167"/>
      <c r="JY46" s="166">
        <v>-47.128300000000003</v>
      </c>
      <c r="JZ46" s="166">
        <v>81.590500000000006</v>
      </c>
      <c r="KA46" s="166">
        <v>57.113199999999999</v>
      </c>
      <c r="KB46" s="166">
        <v>-46.464399999999998</v>
      </c>
      <c r="KC46" s="166">
        <v>-80.491699999999994</v>
      </c>
      <c r="KD46" s="166">
        <v>45.199300000000001</v>
      </c>
      <c r="KE46" s="166">
        <v>34.332299999999996</v>
      </c>
      <c r="KF46" s="166">
        <v>-40.299999999999997</v>
      </c>
      <c r="KG46" s="166">
        <v>41.4</v>
      </c>
      <c r="KH46" s="166">
        <v>50.069800000000001</v>
      </c>
      <c r="KI46" s="166">
        <v>65.481999999999999</v>
      </c>
    </row>
    <row r="47" spans="1:295" ht="18" customHeight="1" x14ac:dyDescent="0.3">
      <c r="A47" s="162" t="s">
        <v>62</v>
      </c>
      <c r="B47" s="162" t="s">
        <v>847</v>
      </c>
      <c r="C47" s="166">
        <v>0</v>
      </c>
      <c r="D47" s="167"/>
      <c r="E47" s="166">
        <v>-29.368600000000001</v>
      </c>
      <c r="F47" s="166">
        <v>12.943</v>
      </c>
      <c r="G47" s="166">
        <v>18.937799999999999</v>
      </c>
      <c r="H47" s="167"/>
      <c r="I47" s="166">
        <v>59.545099999999998</v>
      </c>
      <c r="J47" s="166">
        <v>-91.035499999999999</v>
      </c>
      <c r="K47" s="166">
        <v>66.279899999999998</v>
      </c>
      <c r="L47" s="166">
        <v>34.030999999999999</v>
      </c>
      <c r="M47" s="167"/>
      <c r="N47" s="167"/>
      <c r="O47" s="166">
        <v>-81.638999999999996</v>
      </c>
      <c r="P47" s="167"/>
      <c r="Q47" s="166">
        <v>21.527999999999999</v>
      </c>
      <c r="R47" s="166">
        <v>-72.599999999999994</v>
      </c>
      <c r="S47" s="166">
        <v>13.120100000000001</v>
      </c>
      <c r="T47" s="166">
        <v>45.951799999999999</v>
      </c>
      <c r="U47" s="166">
        <v>17.2713</v>
      </c>
      <c r="V47" s="166">
        <v>17.3918</v>
      </c>
      <c r="W47" s="166">
        <v>29.127800000000001</v>
      </c>
      <c r="X47" s="166">
        <v>15.7781</v>
      </c>
      <c r="Y47" s="166">
        <v>0.31709999999999999</v>
      </c>
      <c r="Z47" s="166">
        <v>2.3946999999999998</v>
      </c>
      <c r="AA47" s="167"/>
      <c r="AB47" s="167"/>
      <c r="AC47" s="166">
        <v>-63.58</v>
      </c>
      <c r="AD47" s="166">
        <v>-63.67</v>
      </c>
      <c r="AE47" s="167"/>
      <c r="AF47" s="166">
        <v>-6.66</v>
      </c>
      <c r="AG47" s="166">
        <v>79.2</v>
      </c>
      <c r="AH47" s="166">
        <v>15.864000000000001</v>
      </c>
      <c r="AI47" s="166">
        <v>0.24199999999999999</v>
      </c>
      <c r="AJ47" s="168">
        <v>-54.62</v>
      </c>
      <c r="AK47" s="166">
        <v>-54.75</v>
      </c>
      <c r="AL47" s="166">
        <v>-60.22</v>
      </c>
      <c r="AM47" s="166">
        <v>54.62</v>
      </c>
      <c r="AN47" s="166">
        <v>55.01</v>
      </c>
      <c r="AO47" s="166">
        <v>22.948699999999999</v>
      </c>
      <c r="AP47" s="166">
        <v>-4.5964999999999998</v>
      </c>
      <c r="AQ47" s="166">
        <v>78.130899999999997</v>
      </c>
      <c r="AR47" s="166">
        <v>80.703900000000004</v>
      </c>
      <c r="AS47" s="166">
        <v>54.484200000000001</v>
      </c>
      <c r="AT47" s="166">
        <v>-62.558900000000001</v>
      </c>
      <c r="AU47" s="166">
        <v>-61.808700000000002</v>
      </c>
      <c r="AV47" s="166">
        <v>27.154800000000002</v>
      </c>
      <c r="AW47" s="166">
        <v>16.5715</v>
      </c>
      <c r="AX47" s="166">
        <v>85.400199999999998</v>
      </c>
      <c r="AY47" s="166">
        <v>85.599900000000005</v>
      </c>
      <c r="AZ47" s="166">
        <v>38.4069</v>
      </c>
      <c r="BA47" s="166">
        <v>41.880400000000002</v>
      </c>
      <c r="BB47" s="166">
        <v>-585.33019999999999</v>
      </c>
      <c r="BC47" s="166">
        <v>-12.638500000000001</v>
      </c>
      <c r="BD47" s="166">
        <v>-6.5</v>
      </c>
      <c r="BE47" s="166">
        <v>-6.5</v>
      </c>
      <c r="BF47" s="166">
        <v>69.133499999999998</v>
      </c>
      <c r="BG47" s="166">
        <v>67.817700000000002</v>
      </c>
      <c r="BH47" s="166">
        <v>-6.0029000000000003</v>
      </c>
      <c r="BI47" s="167"/>
      <c r="BJ47" s="166">
        <v>-111.44370000000001</v>
      </c>
      <c r="BK47" s="166">
        <v>7.4053000000000004</v>
      </c>
      <c r="BL47" s="166">
        <v>12.8864</v>
      </c>
      <c r="BM47" s="166">
        <v>8.8597999999999999</v>
      </c>
      <c r="BN47" s="166">
        <v>638.75220000000002</v>
      </c>
      <c r="BO47" s="166">
        <v>126.22450000000001</v>
      </c>
      <c r="BP47" s="166">
        <v>125.70569999999999</v>
      </c>
      <c r="BQ47" s="166">
        <v>-542.5095</v>
      </c>
      <c r="BR47" s="166">
        <v>610.88160000000005</v>
      </c>
      <c r="BS47" s="167"/>
      <c r="BT47" s="166">
        <v>-121.89579999999999</v>
      </c>
      <c r="BU47" s="166">
        <v>124.52200000000001</v>
      </c>
      <c r="BV47" s="166">
        <v>106.19240000000001</v>
      </c>
      <c r="BW47" s="166">
        <v>33.840000000000003</v>
      </c>
      <c r="BX47" s="166">
        <v>36.93</v>
      </c>
      <c r="BY47" s="166">
        <v>74.319999999999993</v>
      </c>
      <c r="BZ47" s="166">
        <v>87.95</v>
      </c>
      <c r="CA47" s="166">
        <v>10.051</v>
      </c>
      <c r="CB47" s="166">
        <v>9.3811999999999998</v>
      </c>
      <c r="CC47" s="166">
        <v>46.319800000000001</v>
      </c>
      <c r="CD47" s="166">
        <v>47.489400000000003</v>
      </c>
      <c r="CE47" s="166">
        <v>-6.3215000000000003</v>
      </c>
      <c r="CF47" s="166">
        <v>-191.9436</v>
      </c>
      <c r="CG47" s="166">
        <v>-192.2227</v>
      </c>
      <c r="CH47" s="166">
        <v>13.654199999999999</v>
      </c>
      <c r="CI47" s="166">
        <v>0</v>
      </c>
      <c r="CJ47" s="167"/>
      <c r="CK47" s="167"/>
      <c r="CL47" s="166">
        <v>167.1</v>
      </c>
      <c r="CM47" s="166">
        <v>150.6</v>
      </c>
      <c r="CN47" s="166">
        <v>-17.04</v>
      </c>
      <c r="CO47" s="166">
        <v>60.5456</v>
      </c>
      <c r="CP47" s="166">
        <v>58.262799999999999</v>
      </c>
      <c r="CQ47" s="166">
        <v>59.116900000000001</v>
      </c>
      <c r="CR47" s="166">
        <v>-22.119199999999999</v>
      </c>
      <c r="CS47" s="166">
        <v>-21.427900000000001</v>
      </c>
      <c r="CT47" s="166">
        <v>56.673400000000001</v>
      </c>
      <c r="CU47" s="166">
        <v>-96.025499999999994</v>
      </c>
      <c r="CV47" s="166">
        <v>68.202299999999994</v>
      </c>
      <c r="CW47" s="166">
        <v>19.109000000000002</v>
      </c>
      <c r="CX47" s="166">
        <v>74.64</v>
      </c>
      <c r="CY47" s="166">
        <v>38.14</v>
      </c>
      <c r="CZ47" s="166">
        <v>69.382300000000001</v>
      </c>
      <c r="DA47" s="166">
        <v>65.922499999999999</v>
      </c>
      <c r="DB47" s="166">
        <v>-35.96</v>
      </c>
      <c r="DC47" s="166">
        <v>-9.1237999999999992</v>
      </c>
      <c r="DD47" s="167"/>
      <c r="DE47" s="167"/>
      <c r="DF47" s="166">
        <v>-136.727</v>
      </c>
      <c r="DG47" s="166">
        <v>-16.518799999999999</v>
      </c>
      <c r="DH47" s="166">
        <v>-22.344899999999999</v>
      </c>
      <c r="DI47" s="166">
        <v>-165</v>
      </c>
      <c r="DJ47" s="167"/>
      <c r="DK47" s="166">
        <v>23.5245</v>
      </c>
      <c r="DL47" s="167"/>
      <c r="DM47" s="166">
        <v>77.506299999999996</v>
      </c>
      <c r="DN47" s="166">
        <v>87.908900000000003</v>
      </c>
      <c r="DO47" s="167"/>
      <c r="DP47" s="166">
        <v>-11.68</v>
      </c>
      <c r="DQ47" s="166">
        <v>60.868499999999997</v>
      </c>
      <c r="DR47" s="166">
        <v>135.21770000000001</v>
      </c>
      <c r="DS47" s="166">
        <v>-1.77</v>
      </c>
      <c r="DT47" s="166">
        <v>-1.7</v>
      </c>
      <c r="DU47" s="166">
        <v>78.010000000000005</v>
      </c>
      <c r="DV47" s="166">
        <v>53.39</v>
      </c>
      <c r="DW47" s="166">
        <v>136.87270000000001</v>
      </c>
      <c r="DX47" s="166">
        <v>135.1455</v>
      </c>
      <c r="DY47" s="166">
        <v>52.019300000000001</v>
      </c>
      <c r="DZ47" s="166">
        <v>50.027299999999997</v>
      </c>
      <c r="EA47" s="166">
        <v>255.62100000000001</v>
      </c>
      <c r="EB47" s="166">
        <v>220.19560000000001</v>
      </c>
      <c r="EC47" s="166">
        <v>211.59800000000001</v>
      </c>
      <c r="ED47" s="166">
        <v>213.60570000000001</v>
      </c>
      <c r="EE47" s="166">
        <v>96.177000000000007</v>
      </c>
      <c r="EF47" s="166">
        <v>78.0565</v>
      </c>
      <c r="EG47" s="166">
        <v>-24.34</v>
      </c>
      <c r="EH47" s="166">
        <v>552.98040000000003</v>
      </c>
      <c r="EI47" s="166">
        <v>348.70909999999998</v>
      </c>
      <c r="EJ47" s="167"/>
      <c r="EK47" s="166">
        <v>-15.789899999999999</v>
      </c>
      <c r="EL47" s="166">
        <v>-13.0238</v>
      </c>
      <c r="EM47" s="166">
        <v>0</v>
      </c>
      <c r="EN47" s="166">
        <v>42.456499999999998</v>
      </c>
      <c r="EO47" s="166">
        <v>40.079799999999999</v>
      </c>
      <c r="EP47" s="166">
        <v>39.984000000000002</v>
      </c>
      <c r="EQ47" s="166">
        <v>-25.866499999999998</v>
      </c>
      <c r="ER47" s="166">
        <v>-26.720800000000001</v>
      </c>
      <c r="ES47" s="166">
        <v>-37.3474</v>
      </c>
      <c r="ET47" s="167"/>
      <c r="EU47" s="166">
        <v>-14.94</v>
      </c>
      <c r="EV47" s="167"/>
      <c r="EW47" s="166">
        <v>16.477399999999999</v>
      </c>
      <c r="EX47" s="166">
        <v>12.603899999999999</v>
      </c>
      <c r="EY47" s="166">
        <v>-39.054400000000001</v>
      </c>
      <c r="EZ47" s="166">
        <v>-37.674300000000002</v>
      </c>
      <c r="FA47" s="166">
        <v>10.018700000000001</v>
      </c>
      <c r="FB47" s="166">
        <v>-75.223299999999995</v>
      </c>
      <c r="FC47" s="166">
        <v>47.542200000000001</v>
      </c>
      <c r="FD47" s="166">
        <v>22.9832</v>
      </c>
      <c r="FE47" s="167"/>
      <c r="FF47" s="166">
        <v>22.4511</v>
      </c>
      <c r="FG47" s="166">
        <v>31.265000000000001</v>
      </c>
      <c r="FH47" s="166">
        <v>30.454699999999999</v>
      </c>
      <c r="FI47" s="166">
        <v>29.245200000000001</v>
      </c>
      <c r="FJ47" s="166">
        <v>-10.382300000000001</v>
      </c>
      <c r="FK47" s="166">
        <v>-11.2196</v>
      </c>
      <c r="FL47" s="166">
        <v>170.80539999999999</v>
      </c>
      <c r="FM47" s="166">
        <v>-49.379399999999997</v>
      </c>
      <c r="FN47" s="166">
        <v>-49.1295</v>
      </c>
      <c r="FO47" s="166">
        <v>106.958</v>
      </c>
      <c r="FP47" s="166">
        <v>108.8289</v>
      </c>
      <c r="FQ47" s="166">
        <v>56.640900000000002</v>
      </c>
      <c r="FR47" s="166">
        <v>20.64</v>
      </c>
      <c r="FS47" s="166">
        <v>3.1768999999999998</v>
      </c>
      <c r="FT47" s="166">
        <v>1.5494000000000001</v>
      </c>
      <c r="FU47" s="166">
        <v>-1.06</v>
      </c>
      <c r="FV47" s="166">
        <v>14.52</v>
      </c>
      <c r="FW47" s="166">
        <v>55.801600000000001</v>
      </c>
      <c r="FX47" s="167"/>
      <c r="FY47" s="166">
        <v>1.863</v>
      </c>
      <c r="FZ47" s="166">
        <v>4.4379999999999997</v>
      </c>
      <c r="GA47" s="167"/>
      <c r="GB47" s="166">
        <v>54.81</v>
      </c>
      <c r="GC47" s="166">
        <v>-109.8154</v>
      </c>
      <c r="GD47" s="166">
        <v>-106.02330000000001</v>
      </c>
      <c r="GE47" s="166">
        <v>15.07</v>
      </c>
      <c r="GF47" s="166">
        <v>81.189300000000003</v>
      </c>
      <c r="GG47" s="166">
        <v>19.5</v>
      </c>
      <c r="GH47" s="166">
        <v>-19.420400000000001</v>
      </c>
      <c r="GI47" s="166">
        <v>-5.8548999999999998</v>
      </c>
      <c r="GJ47" s="166">
        <v>-6.1333000000000002</v>
      </c>
      <c r="GK47" s="166">
        <v>3.1579000000000002</v>
      </c>
      <c r="GL47" s="167"/>
      <c r="GM47" s="167"/>
      <c r="GN47" s="166">
        <v>-5.7348999999999997</v>
      </c>
      <c r="GO47" s="166">
        <v>-43.649700000000003</v>
      </c>
      <c r="GP47" s="166">
        <v>18.308499999999999</v>
      </c>
      <c r="GQ47" s="166">
        <v>46.215600000000002</v>
      </c>
      <c r="GR47" s="166">
        <v>55.032899999999998</v>
      </c>
      <c r="GS47" s="166">
        <v>56.683300000000003</v>
      </c>
      <c r="GT47" s="166">
        <v>-126.94289999999999</v>
      </c>
      <c r="GU47" s="166">
        <v>-30.5808</v>
      </c>
      <c r="GV47" s="166">
        <v>33.3249</v>
      </c>
      <c r="GW47" s="166">
        <v>-79.576099999999997</v>
      </c>
      <c r="GX47" s="167"/>
      <c r="GY47" s="166">
        <v>17.523700000000002</v>
      </c>
      <c r="GZ47" s="166">
        <v>17.090399999999999</v>
      </c>
      <c r="HA47" s="166">
        <v>14.4024</v>
      </c>
      <c r="HB47" s="166">
        <v>142.8467</v>
      </c>
      <c r="HC47" s="166">
        <v>141.5754</v>
      </c>
      <c r="HD47" s="166">
        <v>241.8</v>
      </c>
      <c r="HE47" s="166">
        <v>-242.41839999999999</v>
      </c>
      <c r="HF47" s="166">
        <v>-471.08069999999998</v>
      </c>
      <c r="HG47" s="166">
        <v>477.48039999999997</v>
      </c>
      <c r="HH47" s="166">
        <v>495.1397</v>
      </c>
      <c r="HI47" s="166">
        <v>-136.1095</v>
      </c>
      <c r="HJ47" s="166">
        <v>-136.07140000000001</v>
      </c>
      <c r="HK47" s="166">
        <v>-53.760199999999998</v>
      </c>
      <c r="HL47" s="166">
        <v>-43.340299999999999</v>
      </c>
      <c r="HM47" s="166">
        <v>78.882800000000003</v>
      </c>
      <c r="HN47" s="166">
        <v>80.229299999999995</v>
      </c>
      <c r="HO47" s="166">
        <v>-92.819699999999997</v>
      </c>
      <c r="HP47" s="166">
        <v>-91.762900000000002</v>
      </c>
      <c r="HQ47" s="166">
        <v>31.9405</v>
      </c>
      <c r="HR47" s="166">
        <v>31.182400000000001</v>
      </c>
      <c r="HS47" s="166">
        <v>-56.5486</v>
      </c>
      <c r="HT47" s="166">
        <v>-57.099499999999999</v>
      </c>
      <c r="HU47" s="166">
        <v>106.98</v>
      </c>
      <c r="HV47" s="166">
        <v>106.27</v>
      </c>
      <c r="HW47" s="166">
        <v>18.5</v>
      </c>
      <c r="HX47" s="166">
        <v>17.399999999999999</v>
      </c>
      <c r="HY47" s="166">
        <v>21.884899999999998</v>
      </c>
      <c r="HZ47" s="166">
        <v>40.4</v>
      </c>
      <c r="IA47" s="166">
        <v>-359.87189999999998</v>
      </c>
      <c r="IB47" s="166">
        <v>106.5586</v>
      </c>
      <c r="IC47" s="166">
        <v>106.3433</v>
      </c>
      <c r="ID47" s="166">
        <v>18.5</v>
      </c>
      <c r="IE47" s="166">
        <v>-30.7</v>
      </c>
      <c r="IF47" s="166">
        <v>-29.3</v>
      </c>
      <c r="IG47" s="166">
        <v>-29.3</v>
      </c>
      <c r="IH47" s="166">
        <v>1.5222</v>
      </c>
      <c r="II47" s="166">
        <v>1.4053</v>
      </c>
      <c r="IJ47" s="166">
        <v>-486.6046</v>
      </c>
      <c r="IK47" s="166">
        <v>-320.92880000000002</v>
      </c>
      <c r="IL47" s="166">
        <v>501.21510000000001</v>
      </c>
      <c r="IM47" s="166">
        <v>406.99709999999999</v>
      </c>
      <c r="IN47" s="167"/>
      <c r="IO47" s="166">
        <v>-395.22109999999998</v>
      </c>
      <c r="IP47" s="166">
        <v>395.35700000000003</v>
      </c>
      <c r="IQ47" s="166">
        <v>-158.82210000000001</v>
      </c>
      <c r="IR47" s="166">
        <v>-234.2792</v>
      </c>
      <c r="IS47" s="166">
        <v>-389.5915</v>
      </c>
      <c r="IT47" s="166">
        <v>109.5463</v>
      </c>
      <c r="IU47" s="166">
        <v>110.9965</v>
      </c>
      <c r="IV47" s="166">
        <v>160.44579999999999</v>
      </c>
      <c r="IW47" s="166">
        <v>-481.47430000000003</v>
      </c>
      <c r="IX47" s="166">
        <v>244.51480000000001</v>
      </c>
      <c r="IY47" s="166">
        <v>-245.92349999999999</v>
      </c>
      <c r="IZ47" s="166">
        <v>246.0187</v>
      </c>
      <c r="JA47" s="166">
        <v>-9.7545999999999999</v>
      </c>
      <c r="JB47" s="166">
        <v>30.117000000000001</v>
      </c>
      <c r="JC47" s="166">
        <v>13.28</v>
      </c>
      <c r="JD47" s="167"/>
      <c r="JE47" s="166">
        <v>6.8369999999999997</v>
      </c>
      <c r="JF47" s="166">
        <v>-13.84</v>
      </c>
      <c r="JG47" s="166">
        <v>-7.68</v>
      </c>
      <c r="JH47" s="167"/>
      <c r="JI47" s="166">
        <v>8.8211999999999993</v>
      </c>
      <c r="JJ47" s="166">
        <v>-20.479099999999999</v>
      </c>
      <c r="JK47" s="166">
        <v>-35.976199999999999</v>
      </c>
      <c r="JL47" s="166">
        <v>17.100000000000001</v>
      </c>
      <c r="JM47" s="166">
        <v>48.631999999999998</v>
      </c>
      <c r="JN47" s="166">
        <v>50.63</v>
      </c>
      <c r="JO47" s="167"/>
      <c r="JP47" s="167"/>
      <c r="JQ47" s="166">
        <v>53.374099999999999</v>
      </c>
      <c r="JR47" s="166">
        <v>53.806899999999999</v>
      </c>
      <c r="JS47" s="166">
        <v>52.0745</v>
      </c>
      <c r="JT47" s="167"/>
      <c r="JU47" s="166">
        <v>33.4</v>
      </c>
      <c r="JV47" s="166">
        <v>14.9969</v>
      </c>
      <c r="JW47" s="166">
        <v>10.199999999999999</v>
      </c>
      <c r="JX47" s="167"/>
      <c r="JY47" s="166">
        <v>-45.506900000000002</v>
      </c>
      <c r="JZ47" s="166">
        <v>80.226200000000006</v>
      </c>
      <c r="KA47" s="166">
        <v>53.733699999999999</v>
      </c>
      <c r="KB47" s="166">
        <v>-45.9251</v>
      </c>
      <c r="KC47" s="166">
        <v>-79.023799999999994</v>
      </c>
      <c r="KD47" s="166">
        <v>42.699800000000003</v>
      </c>
      <c r="KE47" s="166">
        <v>35.653799999999997</v>
      </c>
      <c r="KF47" s="166">
        <v>-43</v>
      </c>
      <c r="KG47" s="166">
        <v>43.1</v>
      </c>
      <c r="KH47" s="166">
        <v>19.716699999999999</v>
      </c>
      <c r="KI47" s="166">
        <v>100.6215</v>
      </c>
    </row>
    <row r="48" spans="1:295" ht="18" customHeight="1" x14ac:dyDescent="0.3">
      <c r="A48" s="162" t="s">
        <v>62</v>
      </c>
      <c r="B48" s="162" t="s">
        <v>848</v>
      </c>
      <c r="C48" s="169">
        <v>0</v>
      </c>
      <c r="D48" s="169">
        <v>19.716799999999999</v>
      </c>
      <c r="E48" s="169">
        <v>-29.019200000000001</v>
      </c>
      <c r="F48" s="169">
        <v>12.7163</v>
      </c>
      <c r="G48" s="169">
        <v>18.6065</v>
      </c>
      <c r="H48" s="170"/>
      <c r="I48" s="170"/>
      <c r="J48" s="169">
        <v>-89.384399999999999</v>
      </c>
      <c r="K48" s="169">
        <v>66.218500000000006</v>
      </c>
      <c r="L48" s="169">
        <v>33.637</v>
      </c>
      <c r="M48" s="170"/>
      <c r="N48" s="170"/>
      <c r="O48" s="169">
        <v>-79.790999999999997</v>
      </c>
      <c r="P48" s="169">
        <v>70.400000000000006</v>
      </c>
      <c r="Q48" s="169">
        <v>20.7</v>
      </c>
      <c r="R48" s="169">
        <v>-70.400000000000006</v>
      </c>
      <c r="S48" s="169">
        <v>13.347200000000001</v>
      </c>
      <c r="T48" s="169">
        <v>45.555399999999999</v>
      </c>
      <c r="U48" s="169">
        <v>17.375699999999998</v>
      </c>
      <c r="V48" s="169">
        <v>17.266400000000001</v>
      </c>
      <c r="W48" s="169">
        <v>28.6296</v>
      </c>
      <c r="X48" s="169">
        <v>15.6469</v>
      </c>
      <c r="Y48" s="169">
        <v>0.25140000000000001</v>
      </c>
      <c r="Z48" s="169">
        <v>2.4237000000000002</v>
      </c>
      <c r="AA48" s="170"/>
      <c r="AB48" s="170"/>
      <c r="AC48" s="169">
        <v>-66.52</v>
      </c>
      <c r="AD48" s="169">
        <v>-67.13</v>
      </c>
      <c r="AE48" s="170"/>
      <c r="AF48" s="169">
        <v>-4.4400000000000004</v>
      </c>
      <c r="AG48" s="169">
        <v>79.2</v>
      </c>
      <c r="AH48" s="169">
        <v>15.949</v>
      </c>
      <c r="AI48" s="169">
        <v>0.24399999999999999</v>
      </c>
      <c r="AJ48" s="171">
        <v>-54.92</v>
      </c>
      <c r="AK48" s="169">
        <v>-54.12</v>
      </c>
      <c r="AL48" s="169">
        <v>-64.52</v>
      </c>
      <c r="AM48" s="169">
        <v>54.92</v>
      </c>
      <c r="AN48" s="169">
        <v>54.57</v>
      </c>
      <c r="AO48" s="169">
        <v>23.150600000000001</v>
      </c>
      <c r="AP48" s="169">
        <v>-4.4318999999999997</v>
      </c>
      <c r="AQ48" s="169">
        <v>75.225200000000001</v>
      </c>
      <c r="AR48" s="169">
        <v>77.810900000000004</v>
      </c>
      <c r="AS48" s="169">
        <v>54.231900000000003</v>
      </c>
      <c r="AT48" s="169">
        <v>-49.966799999999999</v>
      </c>
      <c r="AU48" s="169">
        <v>-49.841000000000001</v>
      </c>
      <c r="AV48" s="169">
        <v>8.2287999999999997</v>
      </c>
      <c r="AW48" s="169">
        <v>8.0136000000000003</v>
      </c>
      <c r="AX48" s="169">
        <v>84.436599999999999</v>
      </c>
      <c r="AY48" s="169">
        <v>86.135800000000003</v>
      </c>
      <c r="AZ48" s="169">
        <v>20.2395</v>
      </c>
      <c r="BA48" s="169">
        <v>19.095099999999999</v>
      </c>
      <c r="BB48" s="169">
        <v>-566.4384</v>
      </c>
      <c r="BC48" s="169">
        <v>-18.896599999999999</v>
      </c>
      <c r="BD48" s="169">
        <v>-5.5</v>
      </c>
      <c r="BE48" s="169">
        <v>-5.5</v>
      </c>
      <c r="BF48" s="169">
        <v>56.9495</v>
      </c>
      <c r="BG48" s="169">
        <v>55.547600000000003</v>
      </c>
      <c r="BH48" s="169">
        <v>-7.1939000000000002</v>
      </c>
      <c r="BI48" s="170"/>
      <c r="BJ48" s="169">
        <v>-74.185400000000001</v>
      </c>
      <c r="BK48" s="169">
        <v>6.2946</v>
      </c>
      <c r="BL48" s="169">
        <v>12.2674</v>
      </c>
      <c r="BM48" s="169">
        <v>8.3454999999999995</v>
      </c>
      <c r="BN48" s="169">
        <v>616.65679999999998</v>
      </c>
      <c r="BO48" s="169">
        <v>144.99340000000001</v>
      </c>
      <c r="BP48" s="169">
        <v>145.51220000000001</v>
      </c>
      <c r="BQ48" s="169">
        <v>-551.75549999999998</v>
      </c>
      <c r="BR48" s="169">
        <v>606.94669999999996</v>
      </c>
      <c r="BS48" s="170"/>
      <c r="BT48" s="169">
        <v>-75.882599999999996</v>
      </c>
      <c r="BU48" s="169">
        <v>77.640199999999993</v>
      </c>
      <c r="BV48" s="169">
        <v>108.23820000000001</v>
      </c>
      <c r="BW48" s="169">
        <v>34.58</v>
      </c>
      <c r="BX48" s="169">
        <v>37.49</v>
      </c>
      <c r="BY48" s="169">
        <v>75.069999999999993</v>
      </c>
      <c r="BZ48" s="169">
        <v>89.84</v>
      </c>
      <c r="CA48" s="169">
        <v>-11.248200000000001</v>
      </c>
      <c r="CB48" s="169">
        <v>-10.712400000000001</v>
      </c>
      <c r="CC48" s="169">
        <v>65.703100000000006</v>
      </c>
      <c r="CD48" s="169">
        <v>66.397599999999997</v>
      </c>
      <c r="CE48" s="169">
        <v>-6.0735999999999999</v>
      </c>
      <c r="CF48" s="169">
        <v>-194.6712</v>
      </c>
      <c r="CG48" s="169">
        <v>-193.93109999999999</v>
      </c>
      <c r="CH48" s="169">
        <v>4.8913000000000002</v>
      </c>
      <c r="CI48" s="170"/>
      <c r="CJ48" s="170"/>
      <c r="CK48" s="170"/>
      <c r="CL48" s="169">
        <v>165.3</v>
      </c>
      <c r="CM48" s="169">
        <v>149.19999999999999</v>
      </c>
      <c r="CN48" s="169">
        <v>-16.86</v>
      </c>
      <c r="CO48" s="169">
        <v>59.555</v>
      </c>
      <c r="CP48" s="169">
        <v>57.8872</v>
      </c>
      <c r="CQ48" s="169">
        <v>58.411900000000003</v>
      </c>
      <c r="CR48" s="169">
        <v>-24.52</v>
      </c>
      <c r="CS48" s="169">
        <v>-23.717300000000002</v>
      </c>
      <c r="CT48" s="169">
        <v>78.938000000000002</v>
      </c>
      <c r="CU48" s="169">
        <v>-115.5167</v>
      </c>
      <c r="CV48" s="169">
        <v>90.800700000000006</v>
      </c>
      <c r="CW48" s="169">
        <v>19.184000000000001</v>
      </c>
      <c r="CX48" s="169">
        <v>76.099999999999994</v>
      </c>
      <c r="CY48" s="169">
        <v>38.5</v>
      </c>
      <c r="CZ48" s="169">
        <v>68.679199999999994</v>
      </c>
      <c r="DA48" s="170"/>
      <c r="DB48" s="169">
        <v>-36</v>
      </c>
      <c r="DC48" s="169">
        <v>-9.2621000000000002</v>
      </c>
      <c r="DD48" s="170"/>
      <c r="DE48" s="170"/>
      <c r="DF48" s="169">
        <v>-151.9041</v>
      </c>
      <c r="DG48" s="169">
        <v>-16.863199999999999</v>
      </c>
      <c r="DH48" s="169">
        <v>-22.137899999999998</v>
      </c>
      <c r="DI48" s="169">
        <v>-170.2</v>
      </c>
      <c r="DJ48" s="170"/>
      <c r="DK48" s="169">
        <v>23.5245</v>
      </c>
      <c r="DL48" s="170"/>
      <c r="DM48" s="169">
        <v>77.506299999999996</v>
      </c>
      <c r="DN48" s="170"/>
      <c r="DO48" s="170"/>
      <c r="DP48" s="169">
        <v>-12.08</v>
      </c>
      <c r="DQ48" s="169">
        <v>62.061999999999998</v>
      </c>
      <c r="DR48" s="169">
        <v>151.6686</v>
      </c>
      <c r="DS48" s="169">
        <v>-2.44</v>
      </c>
      <c r="DT48" s="169">
        <v>-2.4</v>
      </c>
      <c r="DU48" s="169">
        <v>83.68</v>
      </c>
      <c r="DV48" s="169">
        <v>53.31</v>
      </c>
      <c r="DW48" s="169">
        <v>151.94540000000001</v>
      </c>
      <c r="DX48" s="169">
        <v>149.7818</v>
      </c>
      <c r="DY48" s="169">
        <v>38.439799999999998</v>
      </c>
      <c r="DZ48" s="169">
        <v>36.6</v>
      </c>
      <c r="EA48" s="169">
        <v>257.3759</v>
      </c>
      <c r="EB48" s="169">
        <v>220.14340000000001</v>
      </c>
      <c r="EC48" s="169">
        <v>212.99299999999999</v>
      </c>
      <c r="ED48" s="169">
        <v>216.42099999999999</v>
      </c>
      <c r="EE48" s="169">
        <v>94.860299999999995</v>
      </c>
      <c r="EF48" s="169">
        <v>72.933400000000006</v>
      </c>
      <c r="EG48" s="169">
        <v>-28.26</v>
      </c>
      <c r="EH48" s="169">
        <v>563.9162</v>
      </c>
      <c r="EI48" s="169">
        <v>342.91460000000001</v>
      </c>
      <c r="EJ48" s="170"/>
      <c r="EK48" s="169">
        <v>-15.0633</v>
      </c>
      <c r="EL48" s="169">
        <v>-12.334099999999999</v>
      </c>
      <c r="EM48" s="170"/>
      <c r="EN48" s="169">
        <v>33.737299999999998</v>
      </c>
      <c r="EO48" s="169">
        <v>30.9498</v>
      </c>
      <c r="EP48" s="169">
        <v>36.911999999999999</v>
      </c>
      <c r="EQ48" s="169">
        <v>-25.009399999999999</v>
      </c>
      <c r="ER48" s="169">
        <v>-25.837499999999999</v>
      </c>
      <c r="ES48" s="169">
        <v>-31.644100000000002</v>
      </c>
      <c r="ET48" s="170"/>
      <c r="EU48" s="169">
        <v>-14.42</v>
      </c>
      <c r="EV48" s="170"/>
      <c r="EW48" s="169">
        <v>16.653600000000001</v>
      </c>
      <c r="EX48" s="169">
        <v>-3.5670999999999999</v>
      </c>
      <c r="EY48" s="169">
        <v>-39.871499999999997</v>
      </c>
      <c r="EZ48" s="169">
        <v>-39.316899999999997</v>
      </c>
      <c r="FA48" s="169">
        <v>13.116</v>
      </c>
      <c r="FB48" s="169">
        <v>-71.600099999999998</v>
      </c>
      <c r="FC48" s="169">
        <v>42.186999999999998</v>
      </c>
      <c r="FD48" s="169">
        <v>22.552800000000001</v>
      </c>
      <c r="FE48" s="170"/>
      <c r="FF48" s="169">
        <v>22.524699999999999</v>
      </c>
      <c r="FG48" s="169">
        <v>29.735800000000001</v>
      </c>
      <c r="FH48" s="169">
        <v>29.907299999999999</v>
      </c>
      <c r="FI48" s="169">
        <v>28.792999999999999</v>
      </c>
      <c r="FJ48" s="169">
        <v>10.382300000000001</v>
      </c>
      <c r="FK48" s="169">
        <v>10.7172</v>
      </c>
      <c r="FL48" s="169">
        <v>111.3584</v>
      </c>
      <c r="FM48" s="169">
        <v>-35.545499999999997</v>
      </c>
      <c r="FN48" s="169">
        <v>-35.911799999999999</v>
      </c>
      <c r="FO48" s="169">
        <v>61.915900000000001</v>
      </c>
      <c r="FP48" s="169">
        <v>59.8127</v>
      </c>
      <c r="FQ48" s="169">
        <v>50.935200000000002</v>
      </c>
      <c r="FR48" s="169">
        <v>13.71</v>
      </c>
      <c r="FS48" s="169">
        <v>3.1768999999999998</v>
      </c>
      <c r="FT48" s="169">
        <v>1.4907999999999999</v>
      </c>
      <c r="FU48" s="169">
        <v>-1.0900000000000001</v>
      </c>
      <c r="FV48" s="169">
        <v>15.29</v>
      </c>
      <c r="FW48" s="169">
        <v>49.8553</v>
      </c>
      <c r="FX48" s="170"/>
      <c r="FY48" s="169">
        <v>1.8420000000000001</v>
      </c>
      <c r="FZ48" s="169">
        <v>4.6379999999999999</v>
      </c>
      <c r="GA48" s="170"/>
      <c r="GB48" s="169">
        <v>56.9</v>
      </c>
      <c r="GC48" s="169">
        <v>-59.961599999999997</v>
      </c>
      <c r="GD48" s="169">
        <v>-61.164900000000003</v>
      </c>
      <c r="GE48" s="169">
        <v>14.4</v>
      </c>
      <c r="GF48" s="169">
        <v>86.775400000000005</v>
      </c>
      <c r="GG48" s="169">
        <v>20.2</v>
      </c>
      <c r="GH48" s="169">
        <v>-20.325800000000001</v>
      </c>
      <c r="GI48" s="169">
        <v>-5.0372000000000003</v>
      </c>
      <c r="GJ48" s="169">
        <v>-5.2618</v>
      </c>
      <c r="GK48" s="169">
        <v>3.1728000000000001</v>
      </c>
      <c r="GL48" s="170"/>
      <c r="GM48" s="170"/>
      <c r="GN48" s="169">
        <v>-6.4367000000000001</v>
      </c>
      <c r="GO48" s="169">
        <v>-44.9983</v>
      </c>
      <c r="GP48" s="169">
        <v>17.954799999999999</v>
      </c>
      <c r="GQ48" s="169">
        <v>47.399299999999997</v>
      </c>
      <c r="GR48" s="169">
        <v>54.195500000000003</v>
      </c>
      <c r="GS48" s="169">
        <v>55.071100000000001</v>
      </c>
      <c r="GT48" s="169">
        <v>-146.6867</v>
      </c>
      <c r="GU48" s="169">
        <v>-29.863199999999999</v>
      </c>
      <c r="GV48" s="169">
        <v>33.286099999999998</v>
      </c>
      <c r="GW48" s="169">
        <v>-76.445800000000006</v>
      </c>
      <c r="GX48" s="169">
        <v>11.075900000000001</v>
      </c>
      <c r="GY48" s="169">
        <v>17.7288</v>
      </c>
      <c r="GZ48" s="169">
        <v>17.090399999999999</v>
      </c>
      <c r="HA48" s="169">
        <v>14</v>
      </c>
      <c r="HB48" s="169">
        <v>145.1071</v>
      </c>
      <c r="HC48" s="169">
        <v>144.96549999999999</v>
      </c>
      <c r="HD48" s="170"/>
      <c r="HE48" s="170"/>
      <c r="HF48" s="169">
        <v>-480.06490000000002</v>
      </c>
      <c r="HG48" s="169">
        <v>482.68299999999999</v>
      </c>
      <c r="HH48" s="169">
        <v>499.67430000000002</v>
      </c>
      <c r="HI48" s="169">
        <v>-140.42679999999999</v>
      </c>
      <c r="HJ48" s="169">
        <v>-138.69890000000001</v>
      </c>
      <c r="HK48" s="169">
        <v>-50.612699999999997</v>
      </c>
      <c r="HL48" s="169">
        <v>-40.466799999999999</v>
      </c>
      <c r="HM48" s="169">
        <v>79.756</v>
      </c>
      <c r="HN48" s="169">
        <v>78.877300000000005</v>
      </c>
      <c r="HO48" s="170"/>
      <c r="HP48" s="170"/>
      <c r="HQ48" s="169">
        <v>30.259599999999999</v>
      </c>
      <c r="HR48" s="169">
        <v>29.512499999999999</v>
      </c>
      <c r="HS48" s="169">
        <v>-56.006399999999999</v>
      </c>
      <c r="HT48" s="169">
        <v>-55.4619</v>
      </c>
      <c r="HU48" s="169">
        <v>106.55</v>
      </c>
      <c r="HV48" s="169">
        <v>106.55</v>
      </c>
      <c r="HW48" s="169">
        <v>19.7</v>
      </c>
      <c r="HX48" s="169">
        <v>19.899999999999999</v>
      </c>
      <c r="HY48" s="170"/>
      <c r="HZ48" s="169">
        <v>39.68</v>
      </c>
      <c r="IA48" s="169">
        <v>-355.77589999999998</v>
      </c>
      <c r="IB48" s="169">
        <v>102.68859999999999</v>
      </c>
      <c r="IC48" s="169">
        <v>103.1623</v>
      </c>
      <c r="ID48" s="170"/>
      <c r="IE48" s="169">
        <v>-30.8</v>
      </c>
      <c r="IF48" s="169">
        <v>-29.3</v>
      </c>
      <c r="IG48" s="169">
        <v>-28.5</v>
      </c>
      <c r="IH48" s="169">
        <v>1.6435999999999999</v>
      </c>
      <c r="II48" s="170"/>
      <c r="IJ48" s="169">
        <v>-485.24400000000003</v>
      </c>
      <c r="IK48" s="169">
        <v>-315.08139999999997</v>
      </c>
      <c r="IL48" s="169">
        <v>496.32240000000002</v>
      </c>
      <c r="IM48" s="169">
        <v>403.64870000000002</v>
      </c>
      <c r="IN48" s="170"/>
      <c r="IO48" s="169">
        <v>-392.85700000000003</v>
      </c>
      <c r="IP48" s="169">
        <v>392.51519999999999</v>
      </c>
      <c r="IQ48" s="169">
        <v>-152.37459999999999</v>
      </c>
      <c r="IR48" s="169">
        <v>-233.101</v>
      </c>
      <c r="IS48" s="169">
        <v>-385.24520000000001</v>
      </c>
      <c r="IT48" s="169">
        <v>112.6163</v>
      </c>
      <c r="IU48" s="169">
        <v>113.3643</v>
      </c>
      <c r="IV48" s="169">
        <v>157.72049999999999</v>
      </c>
      <c r="IW48" s="169">
        <v>-478.4982</v>
      </c>
      <c r="IX48" s="169">
        <v>241.41300000000001</v>
      </c>
      <c r="IY48" s="169">
        <v>-247.4588</v>
      </c>
      <c r="IZ48" s="169">
        <v>247.5838</v>
      </c>
      <c r="JA48" s="169">
        <v>-10.229799999999999</v>
      </c>
      <c r="JB48" s="169">
        <v>28.646000000000001</v>
      </c>
      <c r="JC48" s="169">
        <v>14.48</v>
      </c>
      <c r="JD48" s="169">
        <v>6.88</v>
      </c>
      <c r="JE48" s="169">
        <v>6.8330000000000002</v>
      </c>
      <c r="JF48" s="169">
        <v>-14.48</v>
      </c>
      <c r="JG48" s="169">
        <v>-8</v>
      </c>
      <c r="JH48" s="170"/>
      <c r="JI48" s="169">
        <v>8.4702999999999999</v>
      </c>
      <c r="JJ48" s="169">
        <v>-19.716200000000001</v>
      </c>
      <c r="JK48" s="169">
        <v>-36.415599999999998</v>
      </c>
      <c r="JL48" s="169">
        <v>17.600000000000001</v>
      </c>
      <c r="JM48" s="169">
        <v>51.789000000000001</v>
      </c>
      <c r="JN48" s="169">
        <v>52.923999999999999</v>
      </c>
      <c r="JO48" s="170"/>
      <c r="JP48" s="170"/>
      <c r="JQ48" s="169">
        <v>52.882100000000001</v>
      </c>
      <c r="JR48" s="169">
        <v>51.083300000000001</v>
      </c>
      <c r="JS48" s="169">
        <v>51.994199999999999</v>
      </c>
      <c r="JT48" s="170"/>
      <c r="JU48" s="169">
        <v>32.1</v>
      </c>
      <c r="JV48" s="169">
        <v>15.666</v>
      </c>
      <c r="JW48" s="169">
        <v>10.18</v>
      </c>
      <c r="JX48" s="170"/>
      <c r="JY48" s="169">
        <v>-45.9604</v>
      </c>
      <c r="JZ48" s="169">
        <v>77.228700000000003</v>
      </c>
      <c r="KA48" s="169">
        <v>51.736600000000003</v>
      </c>
      <c r="KB48" s="169">
        <v>-44.8917</v>
      </c>
      <c r="KC48" s="169">
        <v>-76.420299999999997</v>
      </c>
      <c r="KD48" s="169">
        <v>40.254199999999997</v>
      </c>
      <c r="KE48" s="169">
        <v>36.402299999999997</v>
      </c>
      <c r="KF48" s="169">
        <v>-41.2</v>
      </c>
      <c r="KG48" s="169">
        <v>41.8</v>
      </c>
      <c r="KH48" s="169">
        <v>15.364800000000001</v>
      </c>
      <c r="KI48" s="169">
        <v>115.2072</v>
      </c>
    </row>
    <row r="49" spans="1:295" ht="18" customHeight="1" x14ac:dyDescent="0.3">
      <c r="A49" s="162" t="s">
        <v>62</v>
      </c>
      <c r="B49" s="162" t="s">
        <v>849</v>
      </c>
      <c r="C49" s="163">
        <v>0</v>
      </c>
      <c r="D49" s="163">
        <v>19.223500000000001</v>
      </c>
      <c r="E49" s="163">
        <v>-28.366099999999999</v>
      </c>
      <c r="F49" s="163">
        <v>12.560700000000001</v>
      </c>
      <c r="G49" s="163">
        <v>16.6584</v>
      </c>
      <c r="H49" s="164"/>
      <c r="I49" s="163">
        <v>56.838299999999997</v>
      </c>
      <c r="J49" s="163">
        <v>-86.562799999999996</v>
      </c>
      <c r="K49" s="163">
        <v>64.675299999999993</v>
      </c>
      <c r="L49" s="163">
        <v>32.884999999999998</v>
      </c>
      <c r="M49" s="164"/>
      <c r="N49" s="164"/>
      <c r="O49" s="163">
        <v>-78.92</v>
      </c>
      <c r="P49" s="163">
        <v>70.400000000000006</v>
      </c>
      <c r="Q49" s="163">
        <v>20.7</v>
      </c>
      <c r="R49" s="163">
        <v>-70.400000000000006</v>
      </c>
      <c r="S49" s="163">
        <v>12.440899999999999</v>
      </c>
      <c r="T49" s="163">
        <v>43.206000000000003</v>
      </c>
      <c r="U49" s="163">
        <v>17.1707</v>
      </c>
      <c r="V49" s="163">
        <v>16.941199999999998</v>
      </c>
      <c r="W49" s="163">
        <v>28.403300000000002</v>
      </c>
      <c r="X49" s="163">
        <v>16.4846</v>
      </c>
      <c r="Y49" s="163">
        <v>0.20810000000000001</v>
      </c>
      <c r="Z49" s="163">
        <v>2.2892000000000001</v>
      </c>
      <c r="AA49" s="164"/>
      <c r="AB49" s="164"/>
      <c r="AC49" s="163">
        <v>-65.75</v>
      </c>
      <c r="AD49" s="163">
        <v>-65.25</v>
      </c>
      <c r="AE49" s="164"/>
      <c r="AF49" s="163">
        <v>-4.4400000000000004</v>
      </c>
      <c r="AG49" s="163">
        <v>79.2</v>
      </c>
      <c r="AH49" s="163">
        <v>17.407</v>
      </c>
      <c r="AI49" s="163">
        <v>0.248</v>
      </c>
      <c r="AJ49" s="165">
        <v>-52.79</v>
      </c>
      <c r="AK49" s="163">
        <v>-52.55</v>
      </c>
      <c r="AL49" s="163">
        <v>-65.08</v>
      </c>
      <c r="AM49" s="163">
        <v>52.79</v>
      </c>
      <c r="AN49" s="163">
        <v>53.49</v>
      </c>
      <c r="AO49" s="163">
        <v>23.346399999999999</v>
      </c>
      <c r="AP49" s="163">
        <v>-4.2927999999999997</v>
      </c>
      <c r="AQ49" s="163">
        <v>74.901799999999994</v>
      </c>
      <c r="AR49" s="163">
        <v>76.739099999999993</v>
      </c>
      <c r="AS49" s="163">
        <v>53.819200000000002</v>
      </c>
      <c r="AT49" s="163">
        <v>-47.689500000000002</v>
      </c>
      <c r="AU49" s="163">
        <v>-48.030299999999997</v>
      </c>
      <c r="AV49" s="163">
        <v>8.4891000000000005</v>
      </c>
      <c r="AW49" s="163">
        <v>8.1144999999999996</v>
      </c>
      <c r="AX49" s="163">
        <v>83.287800000000004</v>
      </c>
      <c r="AY49" s="163">
        <v>84.528300000000002</v>
      </c>
      <c r="AZ49" s="163">
        <v>18.533000000000001</v>
      </c>
      <c r="BA49" s="163">
        <v>18.045400000000001</v>
      </c>
      <c r="BB49" s="163">
        <v>-564.86279999999999</v>
      </c>
      <c r="BC49" s="163">
        <v>-13.945499999999999</v>
      </c>
      <c r="BD49" s="163">
        <v>-4.4000000000000004</v>
      </c>
      <c r="BE49" s="163">
        <v>-4.3</v>
      </c>
      <c r="BF49" s="163">
        <v>54.462000000000003</v>
      </c>
      <c r="BG49" s="163">
        <v>53.823399999999999</v>
      </c>
      <c r="BH49" s="163">
        <v>-7.6691000000000003</v>
      </c>
      <c r="BI49" s="164"/>
      <c r="BJ49" s="163">
        <v>-75.158000000000001</v>
      </c>
      <c r="BK49" s="163">
        <v>6.3354999999999997</v>
      </c>
      <c r="BL49" s="163">
        <v>12.475199999999999</v>
      </c>
      <c r="BM49" s="163">
        <v>8.4342000000000006</v>
      </c>
      <c r="BN49" s="163">
        <v>612.26210000000003</v>
      </c>
      <c r="BO49" s="163">
        <v>137.1807</v>
      </c>
      <c r="BP49" s="163">
        <v>137.30269999999999</v>
      </c>
      <c r="BQ49" s="163">
        <v>-540.35</v>
      </c>
      <c r="BR49" s="163">
        <v>598.053</v>
      </c>
      <c r="BS49" s="164"/>
      <c r="BT49" s="163">
        <v>-114.4798</v>
      </c>
      <c r="BU49" s="163">
        <v>115.64409999999999</v>
      </c>
      <c r="BV49" s="163">
        <v>107.05070000000001</v>
      </c>
      <c r="BW49" s="163">
        <v>35</v>
      </c>
      <c r="BX49" s="163">
        <v>37.590000000000003</v>
      </c>
      <c r="BY49" s="163">
        <v>75.040000000000006</v>
      </c>
      <c r="BZ49" s="164"/>
      <c r="CA49" s="163">
        <v>-3.0768</v>
      </c>
      <c r="CB49" s="163">
        <v>-2.5409999999999999</v>
      </c>
      <c r="CC49" s="163">
        <v>57.981099999999998</v>
      </c>
      <c r="CD49" s="163">
        <v>58.851199999999999</v>
      </c>
      <c r="CE49" s="163">
        <v>-5.6811999999999996</v>
      </c>
      <c r="CF49" s="163">
        <v>-201.15450000000001</v>
      </c>
      <c r="CG49" s="163">
        <v>-202.108</v>
      </c>
      <c r="CH49" s="163">
        <v>5.3935000000000004</v>
      </c>
      <c r="CI49" s="164"/>
      <c r="CJ49" s="164"/>
      <c r="CK49" s="164"/>
      <c r="CL49" s="163">
        <v>165.3</v>
      </c>
      <c r="CM49" s="163">
        <v>148.19999999999999</v>
      </c>
      <c r="CN49" s="163">
        <v>-16.62</v>
      </c>
      <c r="CO49" s="163">
        <v>55.324399999999997</v>
      </c>
      <c r="CP49" s="163">
        <v>53.372799999999998</v>
      </c>
      <c r="CQ49" s="163">
        <v>54.134999999999998</v>
      </c>
      <c r="CR49" s="163">
        <v>-32.347299999999997</v>
      </c>
      <c r="CS49" s="163">
        <v>-31.189599999999999</v>
      </c>
      <c r="CT49" s="163">
        <v>82.8005</v>
      </c>
      <c r="CU49" s="163">
        <v>-110.83029999999999</v>
      </c>
      <c r="CV49" s="163">
        <v>95.216099999999997</v>
      </c>
      <c r="CW49" s="163">
        <v>18.974699999999999</v>
      </c>
      <c r="CX49" s="163">
        <v>75.290000000000006</v>
      </c>
      <c r="CY49" s="163">
        <v>37.799999999999997</v>
      </c>
      <c r="CZ49" s="163">
        <v>68.679199999999994</v>
      </c>
      <c r="DA49" s="164"/>
      <c r="DB49" s="163">
        <v>-36.14</v>
      </c>
      <c r="DC49" s="163">
        <v>-9.1237999999999992</v>
      </c>
      <c r="DD49" s="164"/>
      <c r="DE49" s="164"/>
      <c r="DF49" s="163">
        <v>-143.06989999999999</v>
      </c>
      <c r="DG49" s="163">
        <v>-16.464600000000001</v>
      </c>
      <c r="DH49" s="163">
        <v>-22.1556</v>
      </c>
      <c r="DI49" s="163">
        <v>-160.80000000000001</v>
      </c>
      <c r="DJ49" s="164"/>
      <c r="DK49" s="163">
        <v>24.040800000000001</v>
      </c>
      <c r="DL49" s="163">
        <v>58.895899999999997</v>
      </c>
      <c r="DM49" s="163">
        <v>75.627700000000004</v>
      </c>
      <c r="DN49" s="163">
        <v>83.221400000000003</v>
      </c>
      <c r="DO49" s="163">
        <v>58.71</v>
      </c>
      <c r="DP49" s="163">
        <v>-11.29</v>
      </c>
      <c r="DQ49" s="163">
        <v>61.100999999999999</v>
      </c>
      <c r="DR49" s="163">
        <v>142.87309999999999</v>
      </c>
      <c r="DS49" s="163">
        <v>-2.52</v>
      </c>
      <c r="DT49" s="163">
        <v>-2.4900000000000002</v>
      </c>
      <c r="DU49" s="163">
        <v>81.55</v>
      </c>
      <c r="DV49" s="163">
        <v>52.92</v>
      </c>
      <c r="DW49" s="163">
        <v>142.05459999999999</v>
      </c>
      <c r="DX49" s="163">
        <v>140.50909999999999</v>
      </c>
      <c r="DY49" s="163">
        <v>42.961799999999997</v>
      </c>
      <c r="DZ49" s="163">
        <v>41.436399999999999</v>
      </c>
      <c r="EA49" s="163">
        <v>253.69710000000001</v>
      </c>
      <c r="EB49" s="163">
        <v>214.2604</v>
      </c>
      <c r="EC49" s="163">
        <v>208.1799</v>
      </c>
      <c r="ED49" s="163">
        <v>210.80770000000001</v>
      </c>
      <c r="EE49" s="163">
        <v>98.843400000000003</v>
      </c>
      <c r="EF49" s="163">
        <v>76.948400000000007</v>
      </c>
      <c r="EG49" s="163">
        <v>-27.667999999999999</v>
      </c>
      <c r="EH49" s="163">
        <v>550.62270000000001</v>
      </c>
      <c r="EI49" s="163">
        <v>376.8843</v>
      </c>
      <c r="EJ49" s="164"/>
      <c r="EK49" s="163">
        <v>-15.791700000000001</v>
      </c>
      <c r="EL49" s="163">
        <v>-12.879</v>
      </c>
      <c r="EM49" s="164"/>
      <c r="EN49" s="163">
        <v>40.238599999999998</v>
      </c>
      <c r="EO49" s="163">
        <v>38.3249</v>
      </c>
      <c r="EP49" s="163">
        <v>38.448</v>
      </c>
      <c r="EQ49" s="163">
        <v>-25.4133</v>
      </c>
      <c r="ER49" s="163">
        <v>-26.193300000000001</v>
      </c>
      <c r="ES49" s="163">
        <v>-35.591299999999997</v>
      </c>
      <c r="ET49" s="164"/>
      <c r="EU49" s="163">
        <v>-14.49</v>
      </c>
      <c r="EV49" s="164"/>
      <c r="EW49" s="163">
        <v>16.2851</v>
      </c>
      <c r="EX49" s="163">
        <v>10.3584</v>
      </c>
      <c r="EY49" s="163">
        <v>-38.723300000000002</v>
      </c>
      <c r="EZ49" s="163">
        <v>-37.644399999999997</v>
      </c>
      <c r="FA49" s="163">
        <v>10.644399999999999</v>
      </c>
      <c r="FB49" s="163">
        <v>-74.865200000000002</v>
      </c>
      <c r="FC49" s="163">
        <v>45.096499999999999</v>
      </c>
      <c r="FD49" s="163">
        <v>22.454000000000001</v>
      </c>
      <c r="FE49" s="164"/>
      <c r="FF49" s="163">
        <v>21.833600000000001</v>
      </c>
      <c r="FG49" s="163">
        <v>32.640799999999999</v>
      </c>
      <c r="FH49" s="163">
        <v>33.783200000000001</v>
      </c>
      <c r="FI49" s="163">
        <v>32.243099999999998</v>
      </c>
      <c r="FJ49" s="163">
        <v>1.3395999999999999</v>
      </c>
      <c r="FK49" s="163">
        <v>0.66979999999999995</v>
      </c>
      <c r="FL49" s="163">
        <v>116.38209999999999</v>
      </c>
      <c r="FM49" s="163">
        <v>-40.673299999999998</v>
      </c>
      <c r="FN49" s="163">
        <v>-40.7151</v>
      </c>
      <c r="FO49" s="163">
        <v>60.869199999999999</v>
      </c>
      <c r="FP49" s="163">
        <v>60.008400000000002</v>
      </c>
      <c r="FQ49" s="163">
        <v>54.055399999999999</v>
      </c>
      <c r="FR49" s="163">
        <v>13.46</v>
      </c>
      <c r="FS49" s="163">
        <v>3.0817000000000001</v>
      </c>
      <c r="FT49" s="163">
        <v>1.4443999999999999</v>
      </c>
      <c r="FU49" s="163">
        <v>-1.08</v>
      </c>
      <c r="FV49" s="163">
        <v>16.59</v>
      </c>
      <c r="FW49" s="163">
        <v>53.697899999999997</v>
      </c>
      <c r="FX49" s="164"/>
      <c r="FY49" s="163">
        <v>1.7929999999999999</v>
      </c>
      <c r="FZ49" s="163">
        <v>4.5140000000000002</v>
      </c>
      <c r="GA49" s="164"/>
      <c r="GB49" s="163">
        <v>58.44</v>
      </c>
      <c r="GC49" s="163">
        <v>-60.873899999999999</v>
      </c>
      <c r="GD49" s="163">
        <v>-61.255000000000003</v>
      </c>
      <c r="GE49" s="163">
        <v>14.56</v>
      </c>
      <c r="GF49" s="163">
        <v>87.846999999999994</v>
      </c>
      <c r="GG49" s="163">
        <v>21</v>
      </c>
      <c r="GH49" s="163">
        <v>-19.752099999999999</v>
      </c>
      <c r="GI49" s="163">
        <v>-5.2178000000000004</v>
      </c>
      <c r="GJ49" s="163">
        <v>-5.5392000000000001</v>
      </c>
      <c r="GK49" s="163">
        <v>3.1452</v>
      </c>
      <c r="GL49" s="164"/>
      <c r="GM49" s="164"/>
      <c r="GN49" s="163">
        <v>-7.2469000000000001</v>
      </c>
      <c r="GO49" s="163">
        <v>-43.306800000000003</v>
      </c>
      <c r="GP49" s="163">
        <v>18.024799999999999</v>
      </c>
      <c r="GQ49" s="163">
        <v>45.496000000000002</v>
      </c>
      <c r="GR49" s="163">
        <v>56.239699999999999</v>
      </c>
      <c r="GS49" s="163">
        <v>57.874200000000002</v>
      </c>
      <c r="GT49" s="163">
        <v>-145.98779999999999</v>
      </c>
      <c r="GU49" s="163">
        <v>-29.242100000000001</v>
      </c>
      <c r="GV49" s="163">
        <v>32.310899999999997</v>
      </c>
      <c r="GW49" s="163">
        <v>-74.919799999999995</v>
      </c>
      <c r="GX49" s="164"/>
      <c r="GY49" s="163">
        <v>17.1233</v>
      </c>
      <c r="GZ49" s="163">
        <v>16.689599999999999</v>
      </c>
      <c r="HA49" s="163">
        <v>13.8306</v>
      </c>
      <c r="HB49" s="163">
        <v>151.52600000000001</v>
      </c>
      <c r="HC49" s="163">
        <v>151.13800000000001</v>
      </c>
      <c r="HD49" s="163">
        <v>246.4</v>
      </c>
      <c r="HE49" s="163">
        <v>-246.07679999999999</v>
      </c>
      <c r="HF49" s="163">
        <v>-489.9633</v>
      </c>
      <c r="HG49" s="163">
        <v>490.47109999999998</v>
      </c>
      <c r="HH49" s="163">
        <v>528.37480000000005</v>
      </c>
      <c r="HI49" s="163">
        <v>-146.39169999999999</v>
      </c>
      <c r="HJ49" s="163">
        <v>-144.0034</v>
      </c>
      <c r="HK49" s="163">
        <v>-52.144199999999998</v>
      </c>
      <c r="HL49" s="163">
        <v>-41.234699999999997</v>
      </c>
      <c r="HM49" s="163">
        <v>82.297700000000006</v>
      </c>
      <c r="HN49" s="163">
        <v>80.978499999999997</v>
      </c>
      <c r="HO49" s="164"/>
      <c r="HP49" s="164"/>
      <c r="HQ49" s="163">
        <v>32.808399999999999</v>
      </c>
      <c r="HR49" s="163">
        <v>32.764499999999998</v>
      </c>
      <c r="HS49" s="163">
        <v>-56.912599999999998</v>
      </c>
      <c r="HT49" s="163">
        <v>-57.248800000000003</v>
      </c>
      <c r="HU49" s="163">
        <v>105.44</v>
      </c>
      <c r="HV49" s="163">
        <v>104.46</v>
      </c>
      <c r="HW49" s="163">
        <v>29.1</v>
      </c>
      <c r="HX49" s="163">
        <v>30.6</v>
      </c>
      <c r="HY49" s="163">
        <v>22.0687</v>
      </c>
      <c r="HZ49" s="163">
        <v>40.96</v>
      </c>
      <c r="IA49" s="163">
        <v>-376.19380000000001</v>
      </c>
      <c r="IB49" s="163">
        <v>105.1915</v>
      </c>
      <c r="IC49" s="163">
        <v>104.9333</v>
      </c>
      <c r="ID49" s="163">
        <v>18.5</v>
      </c>
      <c r="IE49" s="163">
        <v>-14.2</v>
      </c>
      <c r="IF49" s="163">
        <v>-31</v>
      </c>
      <c r="IG49" s="163">
        <v>-31.4</v>
      </c>
      <c r="IH49" s="163">
        <v>1.5378000000000001</v>
      </c>
      <c r="II49" s="164"/>
      <c r="IJ49" s="163">
        <v>-519.8329</v>
      </c>
      <c r="IK49" s="163">
        <v>-345.13170000000002</v>
      </c>
      <c r="IL49" s="163">
        <v>530.46699999999998</v>
      </c>
      <c r="IM49" s="163">
        <v>422.99009999999998</v>
      </c>
      <c r="IN49" s="164"/>
      <c r="IO49" s="163">
        <v>-413.76080000000002</v>
      </c>
      <c r="IP49" s="163">
        <v>417.2998</v>
      </c>
      <c r="IQ49" s="163">
        <v>-166.0727</v>
      </c>
      <c r="IR49" s="163">
        <v>-247.88470000000001</v>
      </c>
      <c r="IS49" s="163">
        <v>-406.34500000000003</v>
      </c>
      <c r="IT49" s="163">
        <v>118.2148</v>
      </c>
      <c r="IU49" s="163">
        <v>117.5313</v>
      </c>
      <c r="IV49" s="163">
        <v>167.14869999999999</v>
      </c>
      <c r="IW49" s="163">
        <v>-507.00700000000001</v>
      </c>
      <c r="IX49" s="163">
        <v>253.22329999999999</v>
      </c>
      <c r="IY49" s="163">
        <v>-259.69979999999998</v>
      </c>
      <c r="IZ49" s="163">
        <v>264.6062</v>
      </c>
      <c r="JA49" s="163">
        <v>-8.7796000000000003</v>
      </c>
      <c r="JB49" s="163">
        <v>30.134</v>
      </c>
      <c r="JC49" s="163">
        <v>18.88</v>
      </c>
      <c r="JD49" s="164"/>
      <c r="JE49" s="163">
        <v>6.9009999999999998</v>
      </c>
      <c r="JF49" s="163">
        <v>-18.64</v>
      </c>
      <c r="JG49" s="163">
        <v>-3.76</v>
      </c>
      <c r="JH49" s="164"/>
      <c r="JI49" s="163">
        <v>4.3380999999999998</v>
      </c>
      <c r="JJ49" s="163">
        <v>-24.4617</v>
      </c>
      <c r="JK49" s="163">
        <v>-25.340699999999998</v>
      </c>
      <c r="JL49" s="163">
        <v>14.8</v>
      </c>
      <c r="JM49" s="163">
        <v>48.951000000000001</v>
      </c>
      <c r="JN49" s="163">
        <v>50.628999999999998</v>
      </c>
      <c r="JO49" s="164"/>
      <c r="JP49" s="164"/>
      <c r="JQ49" s="163">
        <v>54.271299999999997</v>
      </c>
      <c r="JR49" s="163">
        <v>54.327300000000001</v>
      </c>
      <c r="JS49" s="163">
        <v>53.524500000000003</v>
      </c>
      <c r="JT49" s="164"/>
      <c r="JU49" s="163">
        <v>15.4</v>
      </c>
      <c r="JV49" s="163">
        <v>15.8697</v>
      </c>
      <c r="JW49" s="163">
        <v>10.16</v>
      </c>
      <c r="JX49" s="164"/>
      <c r="JY49" s="163">
        <v>-41.467799999999997</v>
      </c>
      <c r="JZ49" s="163">
        <v>78.528999999999996</v>
      </c>
      <c r="KA49" s="163">
        <v>52.7273</v>
      </c>
      <c r="KB49" s="163">
        <v>-41.374899999999997</v>
      </c>
      <c r="KC49" s="163">
        <v>-77.728300000000004</v>
      </c>
      <c r="KD49" s="163">
        <v>41.448599999999999</v>
      </c>
      <c r="KE49" s="163">
        <v>36.3673</v>
      </c>
      <c r="KF49" s="163">
        <v>-24.9</v>
      </c>
      <c r="KG49" s="163">
        <v>24.4</v>
      </c>
      <c r="KH49" s="163">
        <v>37.408499999999997</v>
      </c>
      <c r="KI49" s="163">
        <v>93.096000000000004</v>
      </c>
    </row>
    <row r="50" spans="1:295" ht="18" customHeight="1" x14ac:dyDescent="0.3">
      <c r="A50" s="162" t="s">
        <v>62</v>
      </c>
      <c r="B50" s="162" t="s">
        <v>850</v>
      </c>
      <c r="C50" s="166">
        <v>0</v>
      </c>
      <c r="D50" s="166">
        <v>18.633500000000002</v>
      </c>
      <c r="E50" s="166">
        <v>-27.718499999999999</v>
      </c>
      <c r="F50" s="166">
        <v>12.1952</v>
      </c>
      <c r="G50" s="166">
        <v>15.976000000000001</v>
      </c>
      <c r="H50" s="167"/>
      <c r="I50" s="166">
        <v>55.396799999999999</v>
      </c>
      <c r="J50" s="166">
        <v>-84.031000000000006</v>
      </c>
      <c r="K50" s="166">
        <v>61.809399999999997</v>
      </c>
      <c r="L50" s="166">
        <v>31.279</v>
      </c>
      <c r="M50" s="167"/>
      <c r="N50" s="167"/>
      <c r="O50" s="166">
        <v>-76.028999999999996</v>
      </c>
      <c r="P50" s="166">
        <v>68.2</v>
      </c>
      <c r="Q50" s="166">
        <v>19.872</v>
      </c>
      <c r="R50" s="166">
        <v>-68.2</v>
      </c>
      <c r="S50" s="166">
        <v>12.547000000000001</v>
      </c>
      <c r="T50" s="166">
        <v>41.313600000000001</v>
      </c>
      <c r="U50" s="166">
        <v>16.0017</v>
      </c>
      <c r="V50" s="166">
        <v>16.178100000000001</v>
      </c>
      <c r="W50" s="166">
        <v>27.231000000000002</v>
      </c>
      <c r="X50" s="166">
        <v>15.6822</v>
      </c>
      <c r="Y50" s="166">
        <v>0.31619999999999998</v>
      </c>
      <c r="Z50" s="166">
        <v>2.5305</v>
      </c>
      <c r="AA50" s="167"/>
      <c r="AB50" s="167"/>
      <c r="AC50" s="166">
        <v>-64.63</v>
      </c>
      <c r="AD50" s="166">
        <v>-64.98</v>
      </c>
      <c r="AE50" s="167"/>
      <c r="AF50" s="166">
        <v>-6.66</v>
      </c>
      <c r="AG50" s="166">
        <v>74.8</v>
      </c>
      <c r="AH50" s="166">
        <v>17.841999999999999</v>
      </c>
      <c r="AI50" s="166">
        <v>0.253</v>
      </c>
      <c r="AJ50" s="168">
        <v>-59.81</v>
      </c>
      <c r="AK50" s="166">
        <v>-59.53</v>
      </c>
      <c r="AL50" s="166">
        <v>-51.49</v>
      </c>
      <c r="AM50" s="166">
        <v>59.81</v>
      </c>
      <c r="AN50" s="166">
        <v>60.33</v>
      </c>
      <c r="AO50" s="166">
        <v>22.853200000000001</v>
      </c>
      <c r="AP50" s="166">
        <v>-4.0079000000000002</v>
      </c>
      <c r="AQ50" s="166">
        <v>75.608599999999996</v>
      </c>
      <c r="AR50" s="166">
        <v>78.090800000000002</v>
      </c>
      <c r="AS50" s="166">
        <v>51.846899999999998</v>
      </c>
      <c r="AT50" s="166">
        <v>-51.574300000000001</v>
      </c>
      <c r="AU50" s="166">
        <v>-51.121400000000001</v>
      </c>
      <c r="AV50" s="166">
        <v>27.974399999999999</v>
      </c>
      <c r="AW50" s="166">
        <v>28.1693</v>
      </c>
      <c r="AX50" s="166">
        <v>80.298199999999994</v>
      </c>
      <c r="AY50" s="166">
        <v>81.313199999999995</v>
      </c>
      <c r="AZ50" s="166">
        <v>33.208399999999997</v>
      </c>
      <c r="BA50" s="166">
        <v>34.1524</v>
      </c>
      <c r="BB50" s="166">
        <v>-575.54520000000002</v>
      </c>
      <c r="BC50" s="166">
        <v>-13.9908</v>
      </c>
      <c r="BD50" s="166">
        <v>-4.3</v>
      </c>
      <c r="BE50" s="166">
        <v>-4.3</v>
      </c>
      <c r="BF50" s="166">
        <v>57.9863</v>
      </c>
      <c r="BG50" s="166">
        <v>56.820599999999999</v>
      </c>
      <c r="BH50" s="166">
        <v>-7.5928000000000004</v>
      </c>
      <c r="BI50" s="167"/>
      <c r="BJ50" s="166">
        <v>-74.186199999999999</v>
      </c>
      <c r="BK50" s="166">
        <v>6.4303999999999997</v>
      </c>
      <c r="BL50" s="166">
        <v>12.294499999999999</v>
      </c>
      <c r="BM50" s="166">
        <v>8.1828000000000003</v>
      </c>
      <c r="BN50" s="166">
        <v>622.69949999999994</v>
      </c>
      <c r="BO50" s="166">
        <v>143.52850000000001</v>
      </c>
      <c r="BP50" s="166">
        <v>144.322</v>
      </c>
      <c r="BQ50" s="166">
        <v>-547.2885</v>
      </c>
      <c r="BR50" s="166">
        <v>608.92690000000005</v>
      </c>
      <c r="BS50" s="167"/>
      <c r="BT50" s="166">
        <v>-91.530500000000004</v>
      </c>
      <c r="BU50" s="166">
        <v>93.284000000000006</v>
      </c>
      <c r="BV50" s="167"/>
      <c r="BW50" s="166">
        <v>34.29</v>
      </c>
      <c r="BX50" s="166">
        <v>36.909999999999997</v>
      </c>
      <c r="BY50" s="167"/>
      <c r="BZ50" s="166">
        <v>88.86</v>
      </c>
      <c r="CA50" s="166">
        <v>-16.3386</v>
      </c>
      <c r="CB50" s="166">
        <v>-16.204599999999999</v>
      </c>
      <c r="CC50" s="166">
        <v>70.231899999999996</v>
      </c>
      <c r="CD50" s="166">
        <v>71.089200000000005</v>
      </c>
      <c r="CE50" s="166">
        <v>-5.4244000000000003</v>
      </c>
      <c r="CF50" s="166">
        <v>-190.39840000000001</v>
      </c>
      <c r="CG50" s="166">
        <v>-188.55340000000001</v>
      </c>
      <c r="CH50" s="166">
        <v>4.2533000000000003</v>
      </c>
      <c r="CI50" s="167"/>
      <c r="CJ50" s="167"/>
      <c r="CK50" s="167"/>
      <c r="CL50" s="166">
        <v>162.9</v>
      </c>
      <c r="CM50" s="166">
        <v>146.19999999999999</v>
      </c>
      <c r="CN50" s="166">
        <v>-16.37</v>
      </c>
      <c r="CO50" s="166">
        <v>60.121899999999997</v>
      </c>
      <c r="CP50" s="166">
        <v>57.669199999999996</v>
      </c>
      <c r="CQ50" s="166">
        <v>58.094200000000001</v>
      </c>
      <c r="CR50" s="166">
        <v>-25.515999999999998</v>
      </c>
      <c r="CS50" s="166">
        <v>-24.9541</v>
      </c>
      <c r="CT50" s="166">
        <v>81.985100000000003</v>
      </c>
      <c r="CU50" s="166">
        <v>-118.0184</v>
      </c>
      <c r="CV50" s="166">
        <v>95.023200000000003</v>
      </c>
      <c r="CW50" s="166">
        <v>18.3614</v>
      </c>
      <c r="CX50" s="166">
        <v>75.62</v>
      </c>
      <c r="CY50" s="166">
        <v>38.81</v>
      </c>
      <c r="CZ50" s="166">
        <v>65.163600000000002</v>
      </c>
      <c r="DA50" s="166">
        <v>61.527999999999999</v>
      </c>
      <c r="DB50" s="166">
        <v>-32.39</v>
      </c>
      <c r="DC50" s="166">
        <v>-9.5386000000000006</v>
      </c>
      <c r="DD50" s="167"/>
      <c r="DE50" s="167"/>
      <c r="DF50" s="166">
        <v>-156.34530000000001</v>
      </c>
      <c r="DG50" s="166">
        <v>-17.418700000000001</v>
      </c>
      <c r="DH50" s="166">
        <v>-20.057099999999998</v>
      </c>
      <c r="DI50" s="166">
        <v>-164.3</v>
      </c>
      <c r="DJ50" s="167"/>
      <c r="DK50" s="167"/>
      <c r="DL50" s="166">
        <v>57.430999999999997</v>
      </c>
      <c r="DM50" s="166">
        <v>74.688400000000001</v>
      </c>
      <c r="DN50" s="167"/>
      <c r="DO50" s="166">
        <v>57.51</v>
      </c>
      <c r="DP50" s="166">
        <v>-11.41</v>
      </c>
      <c r="DQ50" s="167"/>
      <c r="DR50" s="166">
        <v>154.3588</v>
      </c>
      <c r="DS50" s="166">
        <v>-2.06</v>
      </c>
      <c r="DT50" s="166">
        <v>-2</v>
      </c>
      <c r="DU50" s="166">
        <v>83.34</v>
      </c>
      <c r="DV50" s="166">
        <v>51.81</v>
      </c>
      <c r="DW50" s="166">
        <v>156.05459999999999</v>
      </c>
      <c r="DX50" s="166">
        <v>154.49090000000001</v>
      </c>
      <c r="DY50" s="166">
        <v>35.183100000000003</v>
      </c>
      <c r="DZ50" s="166">
        <v>34.027299999999997</v>
      </c>
      <c r="EA50" s="166">
        <v>254.08670000000001</v>
      </c>
      <c r="EB50" s="166">
        <v>215.27770000000001</v>
      </c>
      <c r="EC50" s="166">
        <v>208.2636</v>
      </c>
      <c r="ED50" s="166">
        <v>210.97370000000001</v>
      </c>
      <c r="EE50" s="166">
        <v>96.667100000000005</v>
      </c>
      <c r="EF50" s="166">
        <v>75.820400000000006</v>
      </c>
      <c r="EG50" s="166">
        <v>-28.276</v>
      </c>
      <c r="EH50" s="166">
        <v>561.04160000000002</v>
      </c>
      <c r="EI50" s="166">
        <v>347.29379999999998</v>
      </c>
      <c r="EJ50" s="167"/>
      <c r="EK50" s="166">
        <v>-14.989699999999999</v>
      </c>
      <c r="EL50" s="166">
        <v>-12.2591</v>
      </c>
      <c r="EM50" s="167"/>
      <c r="EN50" s="166">
        <v>43.7637</v>
      </c>
      <c r="EO50" s="166">
        <v>40.315399999999997</v>
      </c>
      <c r="EP50" s="166">
        <v>39.984000000000002</v>
      </c>
      <c r="EQ50" s="166">
        <v>-29.411799999999999</v>
      </c>
      <c r="ER50" s="166">
        <v>-30.136399999999998</v>
      </c>
      <c r="ES50" s="166">
        <v>-34.717500000000001</v>
      </c>
      <c r="ET50" s="167"/>
      <c r="EU50" s="166">
        <v>-11.98</v>
      </c>
      <c r="EV50" s="167"/>
      <c r="EW50" s="166">
        <v>16.0306</v>
      </c>
      <c r="EX50" s="166">
        <v>18.406400000000001</v>
      </c>
      <c r="EY50" s="166">
        <v>-38.773200000000003</v>
      </c>
      <c r="EZ50" s="166">
        <v>-37.406999999999996</v>
      </c>
      <c r="FA50" s="166">
        <v>10.247999999999999</v>
      </c>
      <c r="FB50" s="166">
        <v>-74.197800000000001</v>
      </c>
      <c r="FC50" s="166">
        <v>42.661099999999998</v>
      </c>
      <c r="FD50" s="166">
        <v>22.715599999999998</v>
      </c>
      <c r="FE50" s="167"/>
      <c r="FF50" s="166">
        <v>22.468699999999998</v>
      </c>
      <c r="FG50" s="166">
        <v>31.691099999999999</v>
      </c>
      <c r="FH50" s="166">
        <v>31.691800000000001</v>
      </c>
      <c r="FI50" s="166">
        <v>30.969100000000001</v>
      </c>
      <c r="FJ50" s="166">
        <v>15.573399999999999</v>
      </c>
      <c r="FK50" s="166">
        <v>15.573399999999999</v>
      </c>
      <c r="FL50" s="166">
        <v>98.631799999999998</v>
      </c>
      <c r="FM50" s="166">
        <v>-33.8247</v>
      </c>
      <c r="FN50" s="166">
        <v>-33.741900000000001</v>
      </c>
      <c r="FO50" s="166">
        <v>50.176000000000002</v>
      </c>
      <c r="FP50" s="166">
        <v>45.603099999999998</v>
      </c>
      <c r="FQ50" s="166">
        <v>52.429400000000001</v>
      </c>
      <c r="FR50" s="166">
        <v>11.96</v>
      </c>
      <c r="FS50" s="166">
        <v>3.1768999999999998</v>
      </c>
      <c r="FT50" s="166">
        <v>1.4443999999999999</v>
      </c>
      <c r="FU50" s="166">
        <v>-1.05</v>
      </c>
      <c r="FV50" s="166">
        <v>17.18</v>
      </c>
      <c r="FW50" s="166">
        <v>51.777900000000002</v>
      </c>
      <c r="FX50" s="167"/>
      <c r="FY50" s="166">
        <v>1.7390000000000001</v>
      </c>
      <c r="FZ50" s="166">
        <v>4.399</v>
      </c>
      <c r="GA50" s="167"/>
      <c r="GB50" s="166">
        <v>59.63</v>
      </c>
      <c r="GC50" s="166">
        <v>-47.051099999999998</v>
      </c>
      <c r="GD50" s="166">
        <v>-49.5199</v>
      </c>
      <c r="GE50" s="166">
        <v>14.87</v>
      </c>
      <c r="GF50" s="166">
        <v>91.504199999999997</v>
      </c>
      <c r="GG50" s="166">
        <v>22.1</v>
      </c>
      <c r="GH50" s="166">
        <v>-20.322399999999998</v>
      </c>
      <c r="GI50" s="166">
        <v>-4.1722999999999999</v>
      </c>
      <c r="GJ50" s="166">
        <v>-4.5542999999999996</v>
      </c>
      <c r="GK50" s="166">
        <v>3.0697999999999999</v>
      </c>
      <c r="GL50" s="167"/>
      <c r="GM50" s="167"/>
      <c r="GN50" s="166">
        <v>-7.6448</v>
      </c>
      <c r="GO50" s="166">
        <v>-43.660400000000003</v>
      </c>
      <c r="GP50" s="166">
        <v>18.033000000000001</v>
      </c>
      <c r="GQ50" s="166">
        <v>45.973700000000001</v>
      </c>
      <c r="GR50" s="166">
        <v>59.515900000000002</v>
      </c>
      <c r="GS50" s="166">
        <v>60.375700000000002</v>
      </c>
      <c r="GT50" s="166">
        <v>-157.74260000000001</v>
      </c>
      <c r="GU50" s="166">
        <v>-28.9038</v>
      </c>
      <c r="GV50" s="166">
        <v>31.9176</v>
      </c>
      <c r="GW50" s="166">
        <v>-72.528999999999996</v>
      </c>
      <c r="GX50" s="167"/>
      <c r="GY50" s="166">
        <v>16.7424</v>
      </c>
      <c r="GZ50" s="166">
        <v>16.3416</v>
      </c>
      <c r="HA50" s="167"/>
      <c r="HB50" s="166">
        <v>148.78630000000001</v>
      </c>
      <c r="HC50" s="166">
        <v>148.92500000000001</v>
      </c>
      <c r="HD50" s="166">
        <v>241</v>
      </c>
      <c r="HE50" s="166">
        <v>-239.84360000000001</v>
      </c>
      <c r="HF50" s="166">
        <v>-519.72029999999995</v>
      </c>
      <c r="HG50" s="166">
        <v>483.18369999999999</v>
      </c>
      <c r="HH50" s="166">
        <v>521.00670000000002</v>
      </c>
      <c r="HI50" s="166">
        <v>-142.98169999999999</v>
      </c>
      <c r="HJ50" s="166">
        <v>-141.22800000000001</v>
      </c>
      <c r="HK50" s="166">
        <v>-57.446199999999997</v>
      </c>
      <c r="HL50" s="166">
        <v>-48.278599999999997</v>
      </c>
      <c r="HM50" s="166">
        <v>82.9649</v>
      </c>
      <c r="HN50" s="166">
        <v>83.925200000000004</v>
      </c>
      <c r="HO50" s="167"/>
      <c r="HP50" s="167"/>
      <c r="HQ50" s="166">
        <v>33.588500000000003</v>
      </c>
      <c r="HR50" s="166">
        <v>33.3797</v>
      </c>
      <c r="HS50" s="166">
        <v>-54.424500000000002</v>
      </c>
      <c r="HT50" s="166">
        <v>-54.683599999999998</v>
      </c>
      <c r="HU50" s="166">
        <v>109.59</v>
      </c>
      <c r="HV50" s="166">
        <v>108.55</v>
      </c>
      <c r="HW50" s="166">
        <v>26.5</v>
      </c>
      <c r="HX50" s="166">
        <v>26.7</v>
      </c>
      <c r="HY50" s="166">
        <v>22.335699999999999</v>
      </c>
      <c r="HZ50" s="166">
        <v>40.96</v>
      </c>
      <c r="IA50" s="166">
        <v>-374.85500000000002</v>
      </c>
      <c r="IB50" s="166">
        <v>110.7343</v>
      </c>
      <c r="IC50" s="166">
        <v>108.9996</v>
      </c>
      <c r="ID50" s="166">
        <v>17.899999999999999</v>
      </c>
      <c r="IE50" s="166">
        <v>-19.899999999999999</v>
      </c>
      <c r="IF50" s="166">
        <v>-31.8</v>
      </c>
      <c r="IG50" s="166">
        <v>-31.2</v>
      </c>
      <c r="IH50" s="166">
        <v>1.6775</v>
      </c>
      <c r="II50" s="167"/>
      <c r="IJ50" s="166">
        <v>-514.61009999999999</v>
      </c>
      <c r="IK50" s="166">
        <v>-330.09559999999999</v>
      </c>
      <c r="IL50" s="166">
        <v>512.21839999999997</v>
      </c>
      <c r="IM50" s="166">
        <v>415.93819999999999</v>
      </c>
      <c r="IN50" s="167"/>
      <c r="IO50" s="166">
        <v>-402.93720000000002</v>
      </c>
      <c r="IP50" s="166">
        <v>406.70580000000001</v>
      </c>
      <c r="IQ50" s="166">
        <v>-161.1241</v>
      </c>
      <c r="IR50" s="166">
        <v>-243.5797</v>
      </c>
      <c r="IS50" s="166">
        <v>-401.89859999999999</v>
      </c>
      <c r="IT50" s="166">
        <v>116.92400000000001</v>
      </c>
      <c r="IU50" s="166">
        <v>114.31529999999999</v>
      </c>
      <c r="IV50" s="166">
        <v>166.44460000000001</v>
      </c>
      <c r="IW50" s="166">
        <v>-504.16410000000002</v>
      </c>
      <c r="IX50" s="166">
        <v>251.51339999999999</v>
      </c>
      <c r="IY50" s="166">
        <v>-252.58920000000001</v>
      </c>
      <c r="IZ50" s="166">
        <v>251.47890000000001</v>
      </c>
      <c r="JA50" s="166">
        <v>-10.5457</v>
      </c>
      <c r="JB50" s="166">
        <v>30.31</v>
      </c>
      <c r="JC50" s="166">
        <v>18.8</v>
      </c>
      <c r="JD50" s="166">
        <v>6.9470000000000001</v>
      </c>
      <c r="JE50" s="167"/>
      <c r="JF50" s="166">
        <v>-17.84</v>
      </c>
      <c r="JG50" s="166">
        <v>-5.52</v>
      </c>
      <c r="JH50" s="167"/>
      <c r="JI50" s="166">
        <v>5.2445000000000004</v>
      </c>
      <c r="JJ50" s="166">
        <v>-26.573599999999999</v>
      </c>
      <c r="JK50" s="166">
        <v>-25.957100000000001</v>
      </c>
      <c r="JL50" s="166">
        <v>17.100000000000001</v>
      </c>
      <c r="JM50" s="166">
        <v>52.101999999999997</v>
      </c>
      <c r="JN50" s="166">
        <v>49.941000000000003</v>
      </c>
      <c r="JO50" s="167"/>
      <c r="JP50" s="167"/>
      <c r="JQ50" s="166">
        <v>53.526299999999999</v>
      </c>
      <c r="JR50" s="166">
        <v>52.922199999999997</v>
      </c>
      <c r="JS50" s="166">
        <v>53.709400000000002</v>
      </c>
      <c r="JT50" s="167"/>
      <c r="JU50" s="166">
        <v>19</v>
      </c>
      <c r="JV50" s="166">
        <v>41.880400000000002</v>
      </c>
      <c r="JW50" s="166">
        <v>9.89</v>
      </c>
      <c r="JX50" s="167"/>
      <c r="JY50" s="166">
        <v>-47.515000000000001</v>
      </c>
      <c r="JZ50" s="166">
        <v>83.170199999999994</v>
      </c>
      <c r="KA50" s="166">
        <v>59.309699999999999</v>
      </c>
      <c r="KB50" s="166">
        <v>-46.896700000000003</v>
      </c>
      <c r="KC50" s="166">
        <v>-82.579099999999997</v>
      </c>
      <c r="KD50" s="166">
        <v>47.456600000000002</v>
      </c>
      <c r="KE50" s="166">
        <v>34.397300000000001</v>
      </c>
      <c r="KF50" s="166">
        <v>-29.4</v>
      </c>
      <c r="KG50" s="166">
        <v>28.8</v>
      </c>
      <c r="KH50" s="166">
        <v>4.9086999999999996</v>
      </c>
      <c r="KI50" s="166">
        <v>119.10760000000001</v>
      </c>
    </row>
    <row r="51" spans="1:295" ht="18" customHeight="1" x14ac:dyDescent="0.3">
      <c r="A51" s="162" t="s">
        <v>62</v>
      </c>
      <c r="B51" s="162" t="s">
        <v>851</v>
      </c>
      <c r="C51" s="166">
        <v>0</v>
      </c>
      <c r="D51" s="167"/>
      <c r="E51" s="166">
        <v>-26.992899999999999</v>
      </c>
      <c r="F51" s="166">
        <v>11.798500000000001</v>
      </c>
      <c r="G51" s="166">
        <v>15.360900000000001</v>
      </c>
      <c r="H51" s="167"/>
      <c r="I51" s="166">
        <v>55.811100000000003</v>
      </c>
      <c r="J51" s="166">
        <v>-83.394199999999998</v>
      </c>
      <c r="K51" s="167"/>
      <c r="L51" s="166">
        <v>30.9251</v>
      </c>
      <c r="M51" s="167"/>
      <c r="N51" s="167"/>
      <c r="O51" s="166">
        <v>-72.028000000000006</v>
      </c>
      <c r="P51" s="166">
        <v>63.8</v>
      </c>
      <c r="Q51" s="166">
        <v>18.216000000000001</v>
      </c>
      <c r="R51" s="166">
        <v>-63.8</v>
      </c>
      <c r="S51" s="166">
        <v>13.651899999999999</v>
      </c>
      <c r="T51" s="166">
        <v>40.976999999999997</v>
      </c>
      <c r="U51" s="166">
        <v>17.232399999999998</v>
      </c>
      <c r="V51" s="166">
        <v>17.511900000000001</v>
      </c>
      <c r="W51" s="166">
        <v>29.1919</v>
      </c>
      <c r="X51" s="166">
        <v>15.853899999999999</v>
      </c>
      <c r="Y51" s="166">
        <v>1.9602999999999999</v>
      </c>
      <c r="Z51" s="166">
        <v>9.0254999999999992</v>
      </c>
      <c r="AA51" s="167"/>
      <c r="AB51" s="167"/>
      <c r="AC51" s="166">
        <v>-63.15</v>
      </c>
      <c r="AD51" s="166">
        <v>-63.48</v>
      </c>
      <c r="AE51" s="167"/>
      <c r="AF51" s="166">
        <v>-6.66</v>
      </c>
      <c r="AG51" s="166">
        <v>70.400000000000006</v>
      </c>
      <c r="AH51" s="166">
        <v>17.582999999999998</v>
      </c>
      <c r="AI51" s="166">
        <v>0.254</v>
      </c>
      <c r="AJ51" s="168">
        <v>-58.85</v>
      </c>
      <c r="AK51" s="166">
        <v>-59.28</v>
      </c>
      <c r="AL51" s="166">
        <v>-47.74</v>
      </c>
      <c r="AM51" s="166">
        <v>58.85</v>
      </c>
      <c r="AN51" s="166">
        <v>59.15</v>
      </c>
      <c r="AO51" s="166">
        <v>21.794599999999999</v>
      </c>
      <c r="AP51" s="166">
        <v>-2.9577</v>
      </c>
      <c r="AQ51" s="166">
        <v>74.824600000000004</v>
      </c>
      <c r="AR51" s="166">
        <v>77.518299999999996</v>
      </c>
      <c r="AS51" s="166">
        <v>51.3386</v>
      </c>
      <c r="AT51" s="166">
        <v>-49.162999999999997</v>
      </c>
      <c r="AU51" s="166">
        <v>-51.118600000000001</v>
      </c>
      <c r="AV51" s="166">
        <v>28.730799999999999</v>
      </c>
      <c r="AW51" s="166">
        <v>27.596800000000002</v>
      </c>
      <c r="AX51" s="166">
        <v>77.803700000000006</v>
      </c>
      <c r="AY51" s="166">
        <v>79.571799999999996</v>
      </c>
      <c r="AZ51" s="166">
        <v>42.648600000000002</v>
      </c>
      <c r="BA51" s="166">
        <v>36.695999999999998</v>
      </c>
      <c r="BB51" s="166">
        <v>-585.39009999999996</v>
      </c>
      <c r="BC51" s="166">
        <v>-5.5301</v>
      </c>
      <c r="BD51" s="166">
        <v>-8.6</v>
      </c>
      <c r="BE51" s="166">
        <v>-8.6</v>
      </c>
      <c r="BF51" s="166">
        <v>56.557000000000002</v>
      </c>
      <c r="BG51" s="166">
        <v>56.261499999999998</v>
      </c>
      <c r="BH51" s="166">
        <v>-7.6025999999999998</v>
      </c>
      <c r="BI51" s="167"/>
      <c r="BJ51" s="166">
        <v>-77.976200000000006</v>
      </c>
      <c r="BK51" s="166">
        <v>5.8764000000000003</v>
      </c>
      <c r="BL51" s="166">
        <v>12.1639</v>
      </c>
      <c r="BM51" s="166">
        <v>8.3058999999999994</v>
      </c>
      <c r="BN51" s="166">
        <v>628.10130000000004</v>
      </c>
      <c r="BO51" s="166">
        <v>139.6832</v>
      </c>
      <c r="BP51" s="166">
        <v>138.6456</v>
      </c>
      <c r="BQ51" s="166">
        <v>-548.06230000000005</v>
      </c>
      <c r="BR51" s="166">
        <v>600.11410000000001</v>
      </c>
      <c r="BS51" s="167"/>
      <c r="BT51" s="166">
        <v>-98.560699999999997</v>
      </c>
      <c r="BU51" s="166">
        <v>100.1692</v>
      </c>
      <c r="BV51" s="166">
        <v>106.0527</v>
      </c>
      <c r="BW51" s="166">
        <v>34.32</v>
      </c>
      <c r="BX51" s="166">
        <v>36.56</v>
      </c>
      <c r="BY51" s="166">
        <v>73.47</v>
      </c>
      <c r="BZ51" s="167"/>
      <c r="CA51" s="166">
        <v>-10.846299999999999</v>
      </c>
      <c r="CB51" s="166">
        <v>-12.319900000000001</v>
      </c>
      <c r="CC51" s="166">
        <v>66.590500000000006</v>
      </c>
      <c r="CD51" s="166">
        <v>66.987499999999997</v>
      </c>
      <c r="CE51" s="166">
        <v>-5.1913</v>
      </c>
      <c r="CF51" s="166">
        <v>-190.4111</v>
      </c>
      <c r="CG51" s="166">
        <v>-190.19579999999999</v>
      </c>
      <c r="CH51" s="166">
        <v>5.3227000000000002</v>
      </c>
      <c r="CI51" s="167"/>
      <c r="CJ51" s="167"/>
      <c r="CK51" s="167"/>
      <c r="CL51" s="166">
        <v>161.80000000000001</v>
      </c>
      <c r="CM51" s="166">
        <v>144.6</v>
      </c>
      <c r="CN51" s="166">
        <v>-16.559999999999999</v>
      </c>
      <c r="CO51" s="166">
        <v>57.624499999999998</v>
      </c>
      <c r="CP51" s="166">
        <v>55.162199999999999</v>
      </c>
      <c r="CQ51" s="166">
        <v>56.453000000000003</v>
      </c>
      <c r="CR51" s="166">
        <v>-30.688300000000002</v>
      </c>
      <c r="CS51" s="166">
        <v>-30.3245</v>
      </c>
      <c r="CT51" s="166">
        <v>85.837199999999996</v>
      </c>
      <c r="CU51" s="166">
        <v>-115.8486</v>
      </c>
      <c r="CV51" s="166">
        <v>98.414199999999994</v>
      </c>
      <c r="CW51" s="166">
        <v>17.798200000000001</v>
      </c>
      <c r="CX51" s="166">
        <v>71.84</v>
      </c>
      <c r="CY51" s="166">
        <v>37.25</v>
      </c>
      <c r="CZ51" s="166">
        <v>63.757300000000001</v>
      </c>
      <c r="DA51" s="166">
        <v>61.527999999999999</v>
      </c>
      <c r="DB51" s="166">
        <v>-32.85</v>
      </c>
      <c r="DC51" s="166">
        <v>-9.4002999999999997</v>
      </c>
      <c r="DD51" s="167"/>
      <c r="DE51" s="167"/>
      <c r="DF51" s="166">
        <v>-155.4134</v>
      </c>
      <c r="DG51" s="166">
        <v>-16.842400000000001</v>
      </c>
      <c r="DH51" s="166">
        <v>-20.230799999999999</v>
      </c>
      <c r="DI51" s="166">
        <v>-156.6</v>
      </c>
      <c r="DJ51" s="167"/>
      <c r="DK51" s="166">
        <v>24.513200000000001</v>
      </c>
      <c r="DL51" s="166">
        <v>55.673200000000001</v>
      </c>
      <c r="DM51" s="166">
        <v>71.870500000000007</v>
      </c>
      <c r="DN51" s="166">
        <v>78.533900000000003</v>
      </c>
      <c r="DO51" s="166">
        <v>55.13</v>
      </c>
      <c r="DP51" s="166">
        <v>-10.51</v>
      </c>
      <c r="DQ51" s="166">
        <v>62.232500000000002</v>
      </c>
      <c r="DR51" s="166">
        <v>154.74879999999999</v>
      </c>
      <c r="DS51" s="166">
        <v>-3.1</v>
      </c>
      <c r="DT51" s="166">
        <v>-3.01</v>
      </c>
      <c r="DU51" s="166">
        <v>85.8</v>
      </c>
      <c r="DV51" s="166">
        <v>51.33</v>
      </c>
      <c r="DW51" s="166">
        <v>153.6909</v>
      </c>
      <c r="DX51" s="166">
        <v>152.74549999999999</v>
      </c>
      <c r="DY51" s="166">
        <v>40.424900000000001</v>
      </c>
      <c r="DZ51" s="166">
        <v>38.645499999999998</v>
      </c>
      <c r="EA51" s="167"/>
      <c r="EB51" s="166">
        <v>215.5343</v>
      </c>
      <c r="EC51" s="166">
        <v>206.63480000000001</v>
      </c>
      <c r="ED51" s="166">
        <v>210.7088</v>
      </c>
      <c r="EE51" s="166">
        <v>96.893100000000004</v>
      </c>
      <c r="EF51" s="166">
        <v>76.606999999999999</v>
      </c>
      <c r="EG51" s="166">
        <v>-28.873999999999999</v>
      </c>
      <c r="EH51" s="166">
        <v>560.57280000000003</v>
      </c>
      <c r="EI51" s="166">
        <v>364.66140000000001</v>
      </c>
      <c r="EJ51" s="167"/>
      <c r="EK51" s="166">
        <v>-16.060300000000002</v>
      </c>
      <c r="EL51" s="166">
        <v>-13.150499999999999</v>
      </c>
      <c r="EM51" s="167"/>
      <c r="EN51" s="166">
        <v>36.870800000000003</v>
      </c>
      <c r="EO51" s="166">
        <v>35.012500000000003</v>
      </c>
      <c r="EP51" s="166">
        <v>38.448</v>
      </c>
      <c r="EQ51" s="166">
        <v>-25.242799999999999</v>
      </c>
      <c r="ER51" s="166">
        <v>-25.946200000000001</v>
      </c>
      <c r="ES51" s="166">
        <v>-34.091200000000001</v>
      </c>
      <c r="ET51" s="167"/>
      <c r="EU51" s="166">
        <v>-12.92</v>
      </c>
      <c r="EV51" s="167"/>
      <c r="EW51" s="166">
        <v>15.437799999999999</v>
      </c>
      <c r="EX51" s="166">
        <v>7.0567000000000002</v>
      </c>
      <c r="EY51" s="166">
        <v>-39.456200000000003</v>
      </c>
      <c r="EZ51" s="166">
        <v>-38.441000000000003</v>
      </c>
      <c r="FA51" s="166">
        <v>9.0241000000000007</v>
      </c>
      <c r="FB51" s="166">
        <v>-73.677300000000002</v>
      </c>
      <c r="FC51" s="166">
        <v>41.752899999999997</v>
      </c>
      <c r="FD51" s="166">
        <v>23.442900000000002</v>
      </c>
      <c r="FE51" s="167"/>
      <c r="FF51" s="166">
        <v>22.729700000000001</v>
      </c>
      <c r="FG51" s="166">
        <v>31.894600000000001</v>
      </c>
      <c r="FH51" s="166">
        <v>32.681899999999999</v>
      </c>
      <c r="FI51" s="166">
        <v>30.915299999999998</v>
      </c>
      <c r="FJ51" s="166">
        <v>11.052099999999999</v>
      </c>
      <c r="FK51" s="166">
        <v>9.8798999999999992</v>
      </c>
      <c r="FL51" s="166">
        <v>103.15309999999999</v>
      </c>
      <c r="FM51" s="166">
        <v>-37.496400000000001</v>
      </c>
      <c r="FN51" s="166">
        <v>-38.350499999999997</v>
      </c>
      <c r="FO51" s="166">
        <v>51.847900000000003</v>
      </c>
      <c r="FP51" s="166">
        <v>46.938000000000002</v>
      </c>
      <c r="FQ51" s="166">
        <v>54.538800000000002</v>
      </c>
      <c r="FR51" s="166">
        <v>13.19</v>
      </c>
      <c r="FS51" s="166">
        <v>3.1768999999999998</v>
      </c>
      <c r="FT51" s="166">
        <v>1.3626</v>
      </c>
      <c r="FU51" s="166">
        <v>-1.1100000000000001</v>
      </c>
      <c r="FV51" s="166">
        <v>17.25</v>
      </c>
      <c r="FW51" s="166">
        <v>53.517099999999999</v>
      </c>
      <c r="FX51" s="167"/>
      <c r="FY51" s="166">
        <v>1.3839999999999999</v>
      </c>
      <c r="FZ51" s="166">
        <v>4.5270000000000001</v>
      </c>
      <c r="GA51" s="167"/>
      <c r="GB51" s="166">
        <v>59.85</v>
      </c>
      <c r="GC51" s="166">
        <v>-47.587699999999998</v>
      </c>
      <c r="GD51" s="166">
        <v>-48.892099999999999</v>
      </c>
      <c r="GE51" s="166">
        <v>14.29</v>
      </c>
      <c r="GF51" s="166">
        <v>90.727199999999996</v>
      </c>
      <c r="GG51" s="166">
        <v>22.8</v>
      </c>
      <c r="GH51" s="166">
        <v>-20.063099999999999</v>
      </c>
      <c r="GI51" s="166">
        <v>-3.9519000000000002</v>
      </c>
      <c r="GJ51" s="166">
        <v>-4.0933000000000002</v>
      </c>
      <c r="GK51" s="166">
        <v>2.9275000000000002</v>
      </c>
      <c r="GL51" s="167"/>
      <c r="GM51" s="167"/>
      <c r="GN51" s="166">
        <v>-7.1151999999999997</v>
      </c>
      <c r="GO51" s="166">
        <v>-41.282600000000002</v>
      </c>
      <c r="GP51" s="166">
        <v>18.0535</v>
      </c>
      <c r="GQ51" s="166">
        <v>43.709200000000003</v>
      </c>
      <c r="GR51" s="166">
        <v>62.381999999999998</v>
      </c>
      <c r="GS51" s="166">
        <v>63.230200000000004</v>
      </c>
      <c r="GT51" s="166">
        <v>-157.31870000000001</v>
      </c>
      <c r="GU51" s="166">
        <v>-27.6113</v>
      </c>
      <c r="GV51" s="166">
        <v>30.393599999999999</v>
      </c>
      <c r="GW51" s="166">
        <v>-68.149600000000007</v>
      </c>
      <c r="GX51" s="167"/>
      <c r="GY51" s="166">
        <v>15.9514</v>
      </c>
      <c r="GZ51" s="166">
        <v>15.507</v>
      </c>
      <c r="HA51" s="166">
        <v>14</v>
      </c>
      <c r="HB51" s="166">
        <v>152.23330000000001</v>
      </c>
      <c r="HC51" s="166">
        <v>150.60820000000001</v>
      </c>
      <c r="HD51" s="166">
        <v>245.2</v>
      </c>
      <c r="HE51" s="166">
        <v>-242.07210000000001</v>
      </c>
      <c r="HF51" s="166">
        <v>-490.61090000000002</v>
      </c>
      <c r="HG51" s="166">
        <v>494.73739999999998</v>
      </c>
      <c r="HH51" s="166">
        <v>523.17319999999995</v>
      </c>
      <c r="HI51" s="166">
        <v>-147.048</v>
      </c>
      <c r="HJ51" s="166">
        <v>-142.68539999999999</v>
      </c>
      <c r="HK51" s="166">
        <v>-56.596899999999998</v>
      </c>
      <c r="HL51" s="166">
        <v>-47.365600000000001</v>
      </c>
      <c r="HM51" s="166">
        <v>82.622100000000003</v>
      </c>
      <c r="HN51" s="166">
        <v>84.957599999999999</v>
      </c>
      <c r="HO51" s="167"/>
      <c r="HP51" s="167"/>
      <c r="HQ51" s="166">
        <v>34.357500000000002</v>
      </c>
      <c r="HR51" s="166">
        <v>33.6434</v>
      </c>
      <c r="HS51" s="166">
        <v>-64.2256</v>
      </c>
      <c r="HT51" s="166">
        <v>-63.966099999999997</v>
      </c>
      <c r="HU51" s="166">
        <v>104.84</v>
      </c>
      <c r="HV51" s="166">
        <v>104.71</v>
      </c>
      <c r="HW51" s="166">
        <v>29.4</v>
      </c>
      <c r="HX51" s="166">
        <v>29.3</v>
      </c>
      <c r="HY51" s="167"/>
      <c r="HZ51" s="166">
        <v>38.880000000000003</v>
      </c>
      <c r="IA51" s="166">
        <v>-378.50170000000003</v>
      </c>
      <c r="IB51" s="166">
        <v>110.32599999999999</v>
      </c>
      <c r="IC51" s="166">
        <v>110.0765</v>
      </c>
      <c r="ID51" s="166">
        <v>17.5</v>
      </c>
      <c r="IE51" s="166">
        <v>-18.2</v>
      </c>
      <c r="IF51" s="166">
        <v>-31.8</v>
      </c>
      <c r="IG51" s="166">
        <v>-31.1</v>
      </c>
      <c r="IH51" s="167"/>
      <c r="II51" s="167"/>
      <c r="IJ51" s="166">
        <v>-508.20699999999999</v>
      </c>
      <c r="IK51" s="166">
        <v>-338.45549999999997</v>
      </c>
      <c r="IL51" s="166">
        <v>540.17650000000003</v>
      </c>
      <c r="IM51" s="166">
        <v>431.88659999999999</v>
      </c>
      <c r="IN51" s="167"/>
      <c r="IO51" s="166">
        <v>-422.77659999999997</v>
      </c>
      <c r="IP51" s="166">
        <v>422.63170000000002</v>
      </c>
      <c r="IQ51" s="166">
        <v>-164.26499999999999</v>
      </c>
      <c r="IR51" s="166">
        <v>-245.4409</v>
      </c>
      <c r="IS51" s="166">
        <v>-411.98970000000003</v>
      </c>
      <c r="IT51" s="166">
        <v>118.85590000000001</v>
      </c>
      <c r="IU51" s="166">
        <v>119.7739</v>
      </c>
      <c r="IV51" s="166">
        <v>171.56460000000001</v>
      </c>
      <c r="IW51" s="166">
        <v>-511.28989999999999</v>
      </c>
      <c r="IX51" s="166">
        <v>259.63709999999998</v>
      </c>
      <c r="IY51" s="166">
        <v>-264.33999999999997</v>
      </c>
      <c r="IZ51" s="166">
        <v>266.71879999999999</v>
      </c>
      <c r="JA51" s="166">
        <v>-10.202299999999999</v>
      </c>
      <c r="JB51" s="166">
        <v>30.088000000000001</v>
      </c>
      <c r="JC51" s="166">
        <v>16.239999999999998</v>
      </c>
      <c r="JD51" s="166">
        <v>7.0309999999999997</v>
      </c>
      <c r="JE51" s="166">
        <v>7.0469999999999997</v>
      </c>
      <c r="JF51" s="166">
        <v>-15.68</v>
      </c>
      <c r="JG51" s="166">
        <v>-7.12</v>
      </c>
      <c r="JH51" s="167"/>
      <c r="JI51" s="166">
        <v>7.3258999999999999</v>
      </c>
      <c r="JJ51" s="166">
        <v>-27.306000000000001</v>
      </c>
      <c r="JK51" s="166">
        <v>-26.485099999999999</v>
      </c>
      <c r="JL51" s="166">
        <v>16.899999999999999</v>
      </c>
      <c r="JM51" s="166">
        <v>52.009</v>
      </c>
      <c r="JN51" s="166">
        <v>51.116999999999997</v>
      </c>
      <c r="JO51" s="167"/>
      <c r="JP51" s="167"/>
      <c r="JQ51" s="166">
        <v>52.838500000000003</v>
      </c>
      <c r="JR51" s="166">
        <v>53.093299999999999</v>
      </c>
      <c r="JS51" s="166">
        <v>52.943600000000004</v>
      </c>
      <c r="JT51" s="167"/>
      <c r="JU51" s="166">
        <v>18.7</v>
      </c>
      <c r="JV51" s="166">
        <v>43.511299999999999</v>
      </c>
      <c r="JW51" s="166">
        <v>9.57</v>
      </c>
      <c r="JX51" s="167"/>
      <c r="JY51" s="166">
        <v>-45.750399999999999</v>
      </c>
      <c r="JZ51" s="166">
        <v>83.0227</v>
      </c>
      <c r="KA51" s="166">
        <v>57.545900000000003</v>
      </c>
      <c r="KB51" s="166">
        <v>-44.915300000000002</v>
      </c>
      <c r="KC51" s="166">
        <v>-81.501300000000001</v>
      </c>
      <c r="KD51" s="166">
        <v>46.3735</v>
      </c>
      <c r="KE51" s="166">
        <v>34.5212</v>
      </c>
      <c r="KF51" s="166">
        <v>-28.4</v>
      </c>
      <c r="KG51" s="166">
        <v>27.8</v>
      </c>
      <c r="KH51" s="166">
        <v>25.5349</v>
      </c>
      <c r="KI51" s="166">
        <v>98.865300000000005</v>
      </c>
    </row>
    <row r="52" spans="1:295" ht="18" customHeight="1" x14ac:dyDescent="0.3">
      <c r="A52" s="162" t="s">
        <v>62</v>
      </c>
      <c r="B52" s="162" t="s">
        <v>852</v>
      </c>
      <c r="C52" s="166">
        <v>0</v>
      </c>
      <c r="D52" s="166">
        <v>17.672000000000001</v>
      </c>
      <c r="E52" s="166">
        <v>-25.819400000000002</v>
      </c>
      <c r="F52" s="166">
        <v>11.4293</v>
      </c>
      <c r="G52" s="166">
        <v>11.3652</v>
      </c>
      <c r="H52" s="167"/>
      <c r="I52" s="166">
        <v>53.744100000000003</v>
      </c>
      <c r="J52" s="166">
        <v>-74.458299999999994</v>
      </c>
      <c r="K52" s="166">
        <v>59.5398</v>
      </c>
      <c r="L52" s="166">
        <v>30.1831</v>
      </c>
      <c r="M52" s="167"/>
      <c r="N52" s="167"/>
      <c r="O52" s="166">
        <v>-68.174999999999997</v>
      </c>
      <c r="P52" s="166">
        <v>61.6</v>
      </c>
      <c r="Q52" s="166">
        <v>17.388000000000002</v>
      </c>
      <c r="R52" s="166">
        <v>-61.6</v>
      </c>
      <c r="S52" s="166">
        <v>13.155900000000001</v>
      </c>
      <c r="T52" s="166">
        <v>35.591999999999999</v>
      </c>
      <c r="U52" s="166">
        <v>18.252099999999999</v>
      </c>
      <c r="V52" s="166">
        <v>18.460599999999999</v>
      </c>
      <c r="W52" s="166">
        <v>30.998899999999999</v>
      </c>
      <c r="X52" s="166">
        <v>17.405100000000001</v>
      </c>
      <c r="Y52" s="166">
        <v>6.1341999999999999</v>
      </c>
      <c r="Z52" s="166">
        <v>7.8724999999999996</v>
      </c>
      <c r="AA52" s="167"/>
      <c r="AB52" s="167"/>
      <c r="AC52" s="166">
        <v>-60.03</v>
      </c>
      <c r="AD52" s="166">
        <v>-59.73</v>
      </c>
      <c r="AE52" s="167"/>
      <c r="AF52" s="166">
        <v>-11.1</v>
      </c>
      <c r="AG52" s="166">
        <v>66</v>
      </c>
      <c r="AH52" s="166">
        <v>17.39</v>
      </c>
      <c r="AI52" s="166">
        <v>0.246</v>
      </c>
      <c r="AJ52" s="168">
        <v>-50.45</v>
      </c>
      <c r="AK52" s="166">
        <v>-50.29</v>
      </c>
      <c r="AL52" s="166">
        <v>-55.78</v>
      </c>
      <c r="AM52" s="166">
        <v>50.45</v>
      </c>
      <c r="AN52" s="166">
        <v>51.61</v>
      </c>
      <c r="AO52" s="166">
        <v>20.782299999999999</v>
      </c>
      <c r="AP52" s="166">
        <v>-2.1743000000000001</v>
      </c>
      <c r="AQ52" s="166">
        <v>73.651200000000003</v>
      </c>
      <c r="AR52" s="166">
        <v>75.7226</v>
      </c>
      <c r="AS52" s="166">
        <v>47.778700000000001</v>
      </c>
      <c r="AT52" s="166">
        <v>-42.197099999999999</v>
      </c>
      <c r="AU52" s="166">
        <v>-41.796100000000003</v>
      </c>
      <c r="AV52" s="166">
        <v>9.59</v>
      </c>
      <c r="AW52" s="166">
        <v>10.318099999999999</v>
      </c>
      <c r="AX52" s="166">
        <v>76.674199999999999</v>
      </c>
      <c r="AY52" s="166">
        <v>78.098200000000006</v>
      </c>
      <c r="AZ52" s="166">
        <v>20.511600000000001</v>
      </c>
      <c r="BA52" s="166">
        <v>20.982600000000001</v>
      </c>
      <c r="BB52" s="166">
        <v>-531.12879999999996</v>
      </c>
      <c r="BC52" s="166">
        <v>4.8033999999999999</v>
      </c>
      <c r="BD52" s="166">
        <v>-13.6</v>
      </c>
      <c r="BE52" s="166">
        <v>-13.8</v>
      </c>
      <c r="BF52" s="166">
        <v>48.688299999999998</v>
      </c>
      <c r="BG52" s="166">
        <v>47.937199999999997</v>
      </c>
      <c r="BH52" s="166">
        <v>-7.7648000000000001</v>
      </c>
      <c r="BI52" s="167"/>
      <c r="BJ52" s="166">
        <v>-70.732799999999997</v>
      </c>
      <c r="BK52" s="166">
        <v>6.1830999999999996</v>
      </c>
      <c r="BL52" s="166">
        <v>11.774800000000001</v>
      </c>
      <c r="BM52" s="166">
        <v>8.1069999999999993</v>
      </c>
      <c r="BN52" s="166">
        <v>574.96860000000004</v>
      </c>
      <c r="BO52" s="166">
        <v>136.02099999999999</v>
      </c>
      <c r="BP52" s="166">
        <v>136.53980000000001</v>
      </c>
      <c r="BQ52" s="166">
        <v>-525.39679999999998</v>
      </c>
      <c r="BR52" s="166">
        <v>566.41420000000005</v>
      </c>
      <c r="BS52" s="167"/>
      <c r="BT52" s="166">
        <v>-101.99760000000001</v>
      </c>
      <c r="BU52" s="166">
        <v>106.8486</v>
      </c>
      <c r="BV52" s="166">
        <v>103.977</v>
      </c>
      <c r="BW52" s="166">
        <v>33.93</v>
      </c>
      <c r="BX52" s="166">
        <v>34.43</v>
      </c>
      <c r="BY52" s="166">
        <v>71.959999999999994</v>
      </c>
      <c r="BZ52" s="166">
        <v>89.79</v>
      </c>
      <c r="CA52" s="166">
        <v>-11.6501</v>
      </c>
      <c r="CB52" s="166">
        <v>-11.1142</v>
      </c>
      <c r="CC52" s="166">
        <v>65.853999999999999</v>
      </c>
      <c r="CD52" s="166">
        <v>66.753600000000006</v>
      </c>
      <c r="CE52" s="166">
        <v>-4.4135</v>
      </c>
      <c r="CF52" s="166">
        <v>-179.31469999999999</v>
      </c>
      <c r="CG52" s="166">
        <v>-180.4111</v>
      </c>
      <c r="CH52" s="166">
        <v>3.9701</v>
      </c>
      <c r="CI52" s="167"/>
      <c r="CJ52" s="167"/>
      <c r="CK52" s="167"/>
      <c r="CL52" s="166">
        <v>155</v>
      </c>
      <c r="CM52" s="166">
        <v>139.30000000000001</v>
      </c>
      <c r="CN52" s="166">
        <v>-16.57</v>
      </c>
      <c r="CO52" s="166">
        <v>58.878700000000002</v>
      </c>
      <c r="CP52" s="166">
        <v>57.195799999999998</v>
      </c>
      <c r="CQ52" s="166">
        <v>57.859299999999998</v>
      </c>
      <c r="CR52" s="166">
        <v>-26.5122</v>
      </c>
      <c r="CS52" s="166">
        <v>-25.8735</v>
      </c>
      <c r="CT52" s="166">
        <v>80.659400000000005</v>
      </c>
      <c r="CU52" s="166">
        <v>-113.5305</v>
      </c>
      <c r="CV52" s="166">
        <v>92.671499999999995</v>
      </c>
      <c r="CW52" s="166">
        <v>17.8445</v>
      </c>
      <c r="CX52" s="166">
        <v>67.67</v>
      </c>
      <c r="CY52" s="166">
        <v>35.33</v>
      </c>
      <c r="CZ52" s="166">
        <v>61.6479</v>
      </c>
      <c r="DA52" s="166">
        <v>58.598300000000002</v>
      </c>
      <c r="DB52" s="166">
        <v>-32.57</v>
      </c>
      <c r="DC52" s="166">
        <v>-8.9855999999999998</v>
      </c>
      <c r="DD52" s="167"/>
      <c r="DE52" s="167"/>
      <c r="DF52" s="166">
        <v>-129.7115</v>
      </c>
      <c r="DG52" s="166">
        <v>-15.592000000000001</v>
      </c>
      <c r="DH52" s="166">
        <v>-20.0579</v>
      </c>
      <c r="DI52" s="166">
        <v>-155.69999999999999</v>
      </c>
      <c r="DJ52" s="167"/>
      <c r="DK52" s="166">
        <v>24.678000000000001</v>
      </c>
      <c r="DL52" s="166">
        <v>53.915399999999998</v>
      </c>
      <c r="DM52" s="166">
        <v>67.174099999999996</v>
      </c>
      <c r="DN52" s="166">
        <v>76.190200000000004</v>
      </c>
      <c r="DO52" s="166">
        <v>53.47</v>
      </c>
      <c r="DP52" s="166">
        <v>-9.31</v>
      </c>
      <c r="DQ52" s="166">
        <v>60.170999999999999</v>
      </c>
      <c r="DR52" s="166">
        <v>129.44489999999999</v>
      </c>
      <c r="DS52" s="166">
        <v>-2.29</v>
      </c>
      <c r="DT52" s="166">
        <v>-2.21</v>
      </c>
      <c r="DU52" s="166">
        <v>77.5</v>
      </c>
      <c r="DV52" s="166">
        <v>49.72</v>
      </c>
      <c r="DW52" s="166">
        <v>129.25450000000001</v>
      </c>
      <c r="DX52" s="166">
        <v>128.49090000000001</v>
      </c>
      <c r="DY52" s="166">
        <v>31.758700000000001</v>
      </c>
      <c r="DZ52" s="166">
        <v>30</v>
      </c>
      <c r="EA52" s="166">
        <v>232.001</v>
      </c>
      <c r="EB52" s="166">
        <v>191.7627</v>
      </c>
      <c r="EC52" s="166">
        <v>185.62610000000001</v>
      </c>
      <c r="ED52" s="166">
        <v>188.30179999999999</v>
      </c>
      <c r="EE52" s="166">
        <v>93.042299999999997</v>
      </c>
      <c r="EF52" s="166">
        <v>73.570700000000002</v>
      </c>
      <c r="EG52" s="166">
        <v>-28.861000000000001</v>
      </c>
      <c r="EH52" s="166">
        <v>537.19269999999995</v>
      </c>
      <c r="EI52" s="166">
        <v>366.12560000000002</v>
      </c>
      <c r="EJ52" s="167"/>
      <c r="EK52" s="166">
        <v>-21.936900000000001</v>
      </c>
      <c r="EL52" s="166">
        <v>-19.1723</v>
      </c>
      <c r="EM52" s="167"/>
      <c r="EN52" s="166">
        <v>29.050899999999999</v>
      </c>
      <c r="EO52" s="166">
        <v>28.2849</v>
      </c>
      <c r="EP52" s="166">
        <v>36.911999999999999</v>
      </c>
      <c r="EQ52" s="166">
        <v>-30.574300000000001</v>
      </c>
      <c r="ER52" s="166">
        <v>-31.321200000000001</v>
      </c>
      <c r="ES52" s="166">
        <v>-31.001799999999999</v>
      </c>
      <c r="ET52" s="167"/>
      <c r="EU52" s="166">
        <v>-14.27</v>
      </c>
      <c r="EV52" s="166">
        <v>1</v>
      </c>
      <c r="EW52" s="166">
        <v>15.0305</v>
      </c>
      <c r="EX52" s="166">
        <v>-6.5936000000000003</v>
      </c>
      <c r="EY52" s="166">
        <v>-36.835599999999999</v>
      </c>
      <c r="EZ52" s="166">
        <v>-36.049500000000002</v>
      </c>
      <c r="FA52" s="166">
        <v>4.5922000000000001</v>
      </c>
      <c r="FB52" s="166">
        <v>-71.4572</v>
      </c>
      <c r="FC52" s="166">
        <v>35.828200000000002</v>
      </c>
      <c r="FD52" s="166">
        <v>23.4649</v>
      </c>
      <c r="FE52" s="167"/>
      <c r="FF52" s="166">
        <v>22.9634</v>
      </c>
      <c r="FG52" s="166">
        <v>31.954000000000001</v>
      </c>
      <c r="FH52" s="166">
        <v>31.602499999999999</v>
      </c>
      <c r="FI52" s="166">
        <v>30.254100000000001</v>
      </c>
      <c r="FJ52" s="166">
        <v>11.052099999999999</v>
      </c>
      <c r="FK52" s="166">
        <v>9.7125000000000004</v>
      </c>
      <c r="FL52" s="166">
        <v>94.780299999999997</v>
      </c>
      <c r="FM52" s="166">
        <v>-29.605799999999999</v>
      </c>
      <c r="FN52" s="166">
        <v>-28.833500000000001</v>
      </c>
      <c r="FO52" s="166">
        <v>41.479900000000001</v>
      </c>
      <c r="FP52" s="166">
        <v>38.136299999999999</v>
      </c>
      <c r="FQ52" s="166">
        <v>53.147199999999998</v>
      </c>
      <c r="FR52" s="166">
        <v>8.84</v>
      </c>
      <c r="FS52" s="166">
        <v>3.1768999999999998</v>
      </c>
      <c r="FT52" s="166">
        <v>1.3149999999999999</v>
      </c>
      <c r="FU52" s="166">
        <v>-1.1100000000000001</v>
      </c>
      <c r="FV52" s="166">
        <v>18.66</v>
      </c>
      <c r="FW52" s="166">
        <v>53.485300000000002</v>
      </c>
      <c r="FX52" s="166">
        <v>8.3706999999999994</v>
      </c>
      <c r="FY52" s="166">
        <v>1.139</v>
      </c>
      <c r="FZ52" s="166">
        <v>4.577</v>
      </c>
      <c r="GA52" s="167"/>
      <c r="GB52" s="166">
        <v>58.21</v>
      </c>
      <c r="GC52" s="166">
        <v>-38.023899999999998</v>
      </c>
      <c r="GD52" s="166">
        <v>-40.754800000000003</v>
      </c>
      <c r="GE52" s="167"/>
      <c r="GF52" s="166">
        <v>89.583799999999997</v>
      </c>
      <c r="GG52" s="166">
        <v>22.8</v>
      </c>
      <c r="GH52" s="166">
        <v>-17.997299999999999</v>
      </c>
      <c r="GI52" s="166">
        <v>-3.6263000000000001</v>
      </c>
      <c r="GJ52" s="166">
        <v>-3.7641</v>
      </c>
      <c r="GK52" s="166">
        <v>2.8342999999999998</v>
      </c>
      <c r="GL52" s="167"/>
      <c r="GM52" s="167"/>
      <c r="GN52" s="166">
        <v>-7.2474999999999996</v>
      </c>
      <c r="GO52" s="166">
        <v>-38.798000000000002</v>
      </c>
      <c r="GP52" s="166">
        <v>18.978300000000001</v>
      </c>
      <c r="GQ52" s="166">
        <v>40.487200000000001</v>
      </c>
      <c r="GR52" s="166">
        <v>58.233899999999998</v>
      </c>
      <c r="GS52" s="166">
        <v>60.451999999999998</v>
      </c>
      <c r="GT52" s="166">
        <v>-147.76939999999999</v>
      </c>
      <c r="GU52" s="166">
        <v>-26.542000000000002</v>
      </c>
      <c r="GV52" s="166">
        <v>28.7105</v>
      </c>
      <c r="GW52" s="166">
        <v>-65.709800000000001</v>
      </c>
      <c r="GX52" s="166">
        <v>10.9819</v>
      </c>
      <c r="GY52" s="166">
        <v>15.0334</v>
      </c>
      <c r="GZ52" s="166">
        <v>14.589399999999999</v>
      </c>
      <c r="HA52" s="166">
        <v>12.959099999999999</v>
      </c>
      <c r="HB52" s="166">
        <v>147.3887</v>
      </c>
      <c r="HC52" s="166">
        <v>149.1096</v>
      </c>
      <c r="HD52" s="166">
        <v>243.5</v>
      </c>
      <c r="HE52" s="166">
        <v>-241.27170000000001</v>
      </c>
      <c r="HF52" s="166">
        <v>-489.78449999999998</v>
      </c>
      <c r="HG52" s="166">
        <v>484.67219999999998</v>
      </c>
      <c r="HH52" s="166">
        <v>508.10019999999997</v>
      </c>
      <c r="HI52" s="166">
        <v>-143.25980000000001</v>
      </c>
      <c r="HJ52" s="166">
        <v>-140.32169999999999</v>
      </c>
      <c r="HK52" s="166">
        <v>-54.961500000000001</v>
      </c>
      <c r="HL52" s="166">
        <v>-45.931600000000003</v>
      </c>
      <c r="HM52" s="166">
        <v>82.433400000000006</v>
      </c>
      <c r="HN52" s="166">
        <v>82.274000000000001</v>
      </c>
      <c r="HO52" s="166">
        <v>-93.980800000000002</v>
      </c>
      <c r="HP52" s="166">
        <v>-96.112399999999994</v>
      </c>
      <c r="HQ52" s="166">
        <v>33.632399999999997</v>
      </c>
      <c r="HR52" s="166">
        <v>32.775500000000001</v>
      </c>
      <c r="HS52" s="166">
        <v>-60.622900000000001</v>
      </c>
      <c r="HT52" s="166">
        <v>-59.532400000000003</v>
      </c>
      <c r="HU52" s="166">
        <v>105.69</v>
      </c>
      <c r="HV52" s="166">
        <v>104.9</v>
      </c>
      <c r="HW52" s="166">
        <v>22.8</v>
      </c>
      <c r="HX52" s="166">
        <v>22.7</v>
      </c>
      <c r="HY52" s="166">
        <v>22.252400000000002</v>
      </c>
      <c r="HZ52" s="166">
        <v>37.200000000000003</v>
      </c>
      <c r="IA52" s="166">
        <v>-371.79480000000001</v>
      </c>
      <c r="IB52" s="166">
        <v>111.00020000000001</v>
      </c>
      <c r="IC52" s="166">
        <v>110.76649999999999</v>
      </c>
      <c r="ID52" s="166">
        <v>17.3</v>
      </c>
      <c r="IE52" s="166">
        <v>-28.5</v>
      </c>
      <c r="IF52" s="166">
        <v>-31.8</v>
      </c>
      <c r="IG52" s="166">
        <v>-31.8</v>
      </c>
      <c r="IH52" s="166">
        <v>1.5595000000000001</v>
      </c>
      <c r="II52" s="167"/>
      <c r="IJ52" s="166">
        <v>-508.86279999999999</v>
      </c>
      <c r="IK52" s="166">
        <v>-334.77260000000001</v>
      </c>
      <c r="IL52" s="166">
        <v>517.93190000000004</v>
      </c>
      <c r="IM52" s="166">
        <v>416.20600000000002</v>
      </c>
      <c r="IN52" s="167"/>
      <c r="IO52" s="166">
        <v>-412.137</v>
      </c>
      <c r="IP52" s="166">
        <v>411.37920000000003</v>
      </c>
      <c r="IQ52" s="166">
        <v>-161.82230000000001</v>
      </c>
      <c r="IR52" s="166">
        <v>-244.19800000000001</v>
      </c>
      <c r="IS52" s="166">
        <v>-403.86619999999999</v>
      </c>
      <c r="IT52" s="166">
        <v>114.51819999999999</v>
      </c>
      <c r="IU52" s="166">
        <v>115.7246</v>
      </c>
      <c r="IV52" s="166">
        <v>170.70779999999999</v>
      </c>
      <c r="IW52" s="166">
        <v>-502.04680000000002</v>
      </c>
      <c r="IX52" s="166">
        <v>254.66839999999999</v>
      </c>
      <c r="IY52" s="166">
        <v>-252.8639</v>
      </c>
      <c r="IZ52" s="166">
        <v>256.43599999999998</v>
      </c>
      <c r="JA52" s="166">
        <v>-8.6998999999999995</v>
      </c>
      <c r="JB52" s="166">
        <v>29.710999999999999</v>
      </c>
      <c r="JC52" s="166">
        <v>13.28</v>
      </c>
      <c r="JD52" s="166">
        <v>7.2569999999999997</v>
      </c>
      <c r="JE52" s="166">
        <v>7.2789999999999999</v>
      </c>
      <c r="JF52" s="166">
        <v>-13.04</v>
      </c>
      <c r="JG52" s="166">
        <v>-8.8800000000000008</v>
      </c>
      <c r="JH52" s="167"/>
      <c r="JI52" s="166">
        <v>9.7276000000000007</v>
      </c>
      <c r="JJ52" s="166">
        <v>-24.7852</v>
      </c>
      <c r="JK52" s="166">
        <v>-32.579500000000003</v>
      </c>
      <c r="JL52" s="166">
        <v>18.7</v>
      </c>
      <c r="JM52" s="166">
        <v>51.265999999999998</v>
      </c>
      <c r="JN52" s="166">
        <v>51.584000000000003</v>
      </c>
      <c r="JO52" s="166">
        <v>2.8622999999999998</v>
      </c>
      <c r="JP52" s="166">
        <v>3.4199000000000002</v>
      </c>
      <c r="JQ52" s="166">
        <v>53.926499999999997</v>
      </c>
      <c r="JR52" s="166">
        <v>54.276699999999998</v>
      </c>
      <c r="JS52" s="166">
        <v>53.801699999999997</v>
      </c>
      <c r="JT52" s="167"/>
      <c r="JU52" s="166">
        <v>29.9</v>
      </c>
      <c r="JV52" s="166">
        <v>31.464200000000002</v>
      </c>
      <c r="JW52" s="166">
        <v>9.1300000000000008</v>
      </c>
      <c r="JX52" s="167"/>
      <c r="JY52" s="166">
        <v>-46.4268</v>
      </c>
      <c r="JZ52" s="166">
        <v>78.785700000000006</v>
      </c>
      <c r="KA52" s="166">
        <v>56.0565</v>
      </c>
      <c r="KB52" s="166">
        <v>-45.709800000000001</v>
      </c>
      <c r="KC52" s="166">
        <v>-77.840699999999998</v>
      </c>
      <c r="KD52" s="166">
        <v>44.704300000000003</v>
      </c>
      <c r="KE52" s="166">
        <v>33.009900000000002</v>
      </c>
      <c r="KF52" s="166">
        <v>-39.5</v>
      </c>
      <c r="KG52" s="166">
        <v>39.299999999999997</v>
      </c>
      <c r="KH52" s="166">
        <v>23.027200000000001</v>
      </c>
      <c r="KI52" s="166">
        <v>92.182900000000004</v>
      </c>
    </row>
    <row r="53" spans="1:295" ht="18" customHeight="1" x14ac:dyDescent="0.3">
      <c r="A53" s="162" t="s">
        <v>62</v>
      </c>
      <c r="B53" s="162" t="s">
        <v>853</v>
      </c>
      <c r="C53" s="166">
        <v>0</v>
      </c>
      <c r="D53" s="166">
        <v>16.723199999999999</v>
      </c>
      <c r="E53" s="166">
        <v>-24.777699999999999</v>
      </c>
      <c r="F53" s="166">
        <v>11.013</v>
      </c>
      <c r="G53" s="166">
        <v>12.1996</v>
      </c>
      <c r="H53" s="167"/>
      <c r="I53" s="166">
        <v>51.389600000000002</v>
      </c>
      <c r="J53" s="166">
        <v>-70.81</v>
      </c>
      <c r="K53" s="166">
        <v>58.2149</v>
      </c>
      <c r="L53" s="166">
        <v>28.8551</v>
      </c>
      <c r="M53" s="167"/>
      <c r="N53" s="167"/>
      <c r="O53" s="166">
        <v>-63.54</v>
      </c>
      <c r="P53" s="166">
        <v>57.2</v>
      </c>
      <c r="Q53" s="166">
        <v>15.731999999999999</v>
      </c>
      <c r="R53" s="166">
        <v>-57.2</v>
      </c>
      <c r="S53" s="166">
        <v>13.955</v>
      </c>
      <c r="T53" s="166">
        <v>34.8108</v>
      </c>
      <c r="U53" s="166">
        <v>17.231300000000001</v>
      </c>
      <c r="V53" s="166">
        <v>17.415099999999999</v>
      </c>
      <c r="W53" s="166">
        <v>29.072900000000001</v>
      </c>
      <c r="X53" s="166">
        <v>17.636500000000002</v>
      </c>
      <c r="Y53" s="166">
        <v>6.3811</v>
      </c>
      <c r="Z53" s="166">
        <v>8.3360000000000003</v>
      </c>
      <c r="AA53" s="167"/>
      <c r="AB53" s="167"/>
      <c r="AC53" s="166">
        <v>-55.3</v>
      </c>
      <c r="AD53" s="166">
        <v>-55.42</v>
      </c>
      <c r="AE53" s="167"/>
      <c r="AF53" s="166">
        <v>-15.54</v>
      </c>
      <c r="AG53" s="166">
        <v>61.6</v>
      </c>
      <c r="AH53" s="166">
        <v>16.266999999999999</v>
      </c>
      <c r="AI53" s="166">
        <v>0.23799999999999999</v>
      </c>
      <c r="AJ53" s="168">
        <v>-50.37</v>
      </c>
      <c r="AK53" s="166">
        <v>-50.45</v>
      </c>
      <c r="AL53" s="166">
        <v>-45.78</v>
      </c>
      <c r="AM53" s="166">
        <v>50.37</v>
      </c>
      <c r="AN53" s="166">
        <v>50.72</v>
      </c>
      <c r="AO53" s="166">
        <v>19.373899999999999</v>
      </c>
      <c r="AP53" s="166">
        <v>-1.3746</v>
      </c>
      <c r="AQ53" s="166">
        <v>69.444599999999994</v>
      </c>
      <c r="AR53" s="166">
        <v>72.154799999999994</v>
      </c>
      <c r="AS53" s="166">
        <v>43.0745</v>
      </c>
      <c r="AT53" s="166">
        <v>-40.723599999999998</v>
      </c>
      <c r="AU53" s="166">
        <v>-40.956400000000002</v>
      </c>
      <c r="AV53" s="166">
        <v>8.4565000000000001</v>
      </c>
      <c r="AW53" s="166">
        <v>8.4078999999999997</v>
      </c>
      <c r="AX53" s="166">
        <v>71.6173</v>
      </c>
      <c r="AY53" s="166">
        <v>73.007800000000003</v>
      </c>
      <c r="AZ53" s="166">
        <v>24.8369</v>
      </c>
      <c r="BA53" s="166">
        <v>24.648499999999999</v>
      </c>
      <c r="BB53" s="166">
        <v>-515.00170000000003</v>
      </c>
      <c r="BC53" s="166">
        <v>2.4277000000000002</v>
      </c>
      <c r="BD53" s="166">
        <v>-12.5</v>
      </c>
      <c r="BE53" s="166">
        <v>-12.7</v>
      </c>
      <c r="BF53" s="166">
        <v>47.976100000000002</v>
      </c>
      <c r="BG53" s="166">
        <v>46.461599999999997</v>
      </c>
      <c r="BH53" s="166">
        <v>-8.1571999999999996</v>
      </c>
      <c r="BI53" s="167"/>
      <c r="BJ53" s="166">
        <v>-67.306799999999996</v>
      </c>
      <c r="BK53" s="166">
        <v>5.5016999999999996</v>
      </c>
      <c r="BL53" s="166">
        <v>11.128500000000001</v>
      </c>
      <c r="BM53" s="166">
        <v>7.5533999999999999</v>
      </c>
      <c r="BN53" s="166">
        <v>556.44380000000001</v>
      </c>
      <c r="BO53" s="166">
        <v>138.49299999999999</v>
      </c>
      <c r="BP53" s="166">
        <v>138.1267</v>
      </c>
      <c r="BQ53" s="166">
        <v>-524.61559999999997</v>
      </c>
      <c r="BR53" s="166">
        <v>548.3175</v>
      </c>
      <c r="BS53" s="167"/>
      <c r="BT53" s="166">
        <v>-63.427300000000002</v>
      </c>
      <c r="BU53" s="166">
        <v>65.193600000000004</v>
      </c>
      <c r="BV53" s="166">
        <v>100.82340000000001</v>
      </c>
      <c r="BW53" s="166">
        <v>32.64</v>
      </c>
      <c r="BX53" s="166">
        <v>32.380000000000003</v>
      </c>
      <c r="BY53" s="166">
        <v>70.48</v>
      </c>
      <c r="BZ53" s="166">
        <v>87.93</v>
      </c>
      <c r="CA53" s="166">
        <v>-15.534800000000001</v>
      </c>
      <c r="CB53" s="166">
        <v>-15.132999999999999</v>
      </c>
      <c r="CC53" s="166">
        <v>71.410300000000007</v>
      </c>
      <c r="CD53" s="166">
        <v>72.106700000000004</v>
      </c>
      <c r="CE53" s="166">
        <v>-3.6417999999999999</v>
      </c>
      <c r="CF53" s="166">
        <v>-158.1788</v>
      </c>
      <c r="CG53" s="166">
        <v>-157.94540000000001</v>
      </c>
      <c r="CH53" s="166">
        <v>2.9643000000000002</v>
      </c>
      <c r="CI53" s="167"/>
      <c r="CJ53" s="167"/>
      <c r="CK53" s="167"/>
      <c r="CL53" s="166">
        <v>148.9</v>
      </c>
      <c r="CM53" s="166">
        <v>131.80000000000001</v>
      </c>
      <c r="CN53" s="166">
        <v>-16</v>
      </c>
      <c r="CO53" s="166">
        <v>64.53</v>
      </c>
      <c r="CP53" s="166">
        <v>61.932299999999998</v>
      </c>
      <c r="CQ53" s="166">
        <v>62.5336</v>
      </c>
      <c r="CR53" s="166">
        <v>-19.4771</v>
      </c>
      <c r="CS53" s="166">
        <v>-19.1754</v>
      </c>
      <c r="CT53" s="166">
        <v>75.942300000000003</v>
      </c>
      <c r="CU53" s="166">
        <v>-111.9431</v>
      </c>
      <c r="CV53" s="166">
        <v>86.763900000000007</v>
      </c>
      <c r="CW53" s="166">
        <v>17.381399999999999</v>
      </c>
      <c r="CX53" s="166">
        <v>64.540000000000006</v>
      </c>
      <c r="CY53" s="166">
        <v>33.92</v>
      </c>
      <c r="CZ53" s="166">
        <v>58.132300000000001</v>
      </c>
      <c r="DA53" s="166">
        <v>54.936199999999999</v>
      </c>
      <c r="DB53" s="166">
        <v>-31.57</v>
      </c>
      <c r="DC53" s="166">
        <v>-8.4326000000000008</v>
      </c>
      <c r="DD53" s="167"/>
      <c r="DE53" s="167"/>
      <c r="DF53" s="166">
        <v>-120.65730000000001</v>
      </c>
      <c r="DG53" s="166">
        <v>-13.961</v>
      </c>
      <c r="DH53" s="166">
        <v>-19.6174</v>
      </c>
      <c r="DI53" s="166">
        <v>-158.30000000000001</v>
      </c>
      <c r="DJ53" s="167"/>
      <c r="DK53" s="166">
        <v>24.447299999999998</v>
      </c>
      <c r="DL53" s="166">
        <v>50.985700000000001</v>
      </c>
      <c r="DM53" s="166">
        <v>62.477600000000002</v>
      </c>
      <c r="DN53" s="166">
        <v>71.502700000000004</v>
      </c>
      <c r="DO53" s="166">
        <v>50.73</v>
      </c>
      <c r="DP53" s="166">
        <v>-8.2899999999999991</v>
      </c>
      <c r="DQ53" s="166">
        <v>60.186500000000002</v>
      </c>
      <c r="DR53" s="166">
        <v>117.9392</v>
      </c>
      <c r="DS53" s="166">
        <v>-16.86</v>
      </c>
      <c r="DT53" s="166">
        <v>-17.09</v>
      </c>
      <c r="DU53" s="166">
        <v>102.57</v>
      </c>
      <c r="DV53" s="166">
        <v>46.99</v>
      </c>
      <c r="DW53" s="166">
        <v>120.0545</v>
      </c>
      <c r="DX53" s="166">
        <v>119.87269999999999</v>
      </c>
      <c r="DY53" s="166">
        <v>23.414200000000001</v>
      </c>
      <c r="DZ53" s="166">
        <v>21.881799999999998</v>
      </c>
      <c r="EA53" s="166">
        <v>222.98400000000001</v>
      </c>
      <c r="EB53" s="166">
        <v>185.7741</v>
      </c>
      <c r="EC53" s="166">
        <v>179.03720000000001</v>
      </c>
      <c r="ED53" s="166">
        <v>180.77510000000001</v>
      </c>
      <c r="EE53" s="166">
        <v>108.8669</v>
      </c>
      <c r="EF53" s="166">
        <v>90.848699999999994</v>
      </c>
      <c r="EG53" s="166">
        <v>-27.486999999999998</v>
      </c>
      <c r="EH53" s="166">
        <v>533.19460000000004</v>
      </c>
      <c r="EI53" s="166">
        <v>347.44549999999998</v>
      </c>
      <c r="EJ53" s="167"/>
      <c r="EK53" s="166">
        <v>-26.413599999999999</v>
      </c>
      <c r="EL53" s="166">
        <v>-23.993300000000001</v>
      </c>
      <c r="EM53" s="166">
        <v>-10.3531</v>
      </c>
      <c r="EN53" s="166">
        <v>9.4674999999999994</v>
      </c>
      <c r="EO53" s="166">
        <v>11.377800000000001</v>
      </c>
      <c r="EP53" s="166">
        <v>141.37200000000001</v>
      </c>
      <c r="EQ53" s="166">
        <v>-47.2318</v>
      </c>
      <c r="ER53" s="166">
        <v>-48.831499999999998</v>
      </c>
      <c r="ES53" s="166">
        <v>-47.067999999999998</v>
      </c>
      <c r="ET53" s="167"/>
      <c r="EU53" s="166">
        <v>-14.84</v>
      </c>
      <c r="EV53" s="166">
        <v>105.5</v>
      </c>
      <c r="EW53" s="166">
        <v>14.369899999999999</v>
      </c>
      <c r="EX53" s="166">
        <v>-42.436300000000003</v>
      </c>
      <c r="EY53" s="166">
        <v>-38.651699999999998</v>
      </c>
      <c r="EZ53" s="166">
        <v>-37.916400000000003</v>
      </c>
      <c r="FA53" s="166">
        <v>8.6828000000000003</v>
      </c>
      <c r="FB53" s="166">
        <v>-86.773700000000005</v>
      </c>
      <c r="FC53" s="166">
        <v>52.1494</v>
      </c>
      <c r="FD53" s="166">
        <v>23.206199999999999</v>
      </c>
      <c r="FE53" s="167"/>
      <c r="FF53" s="166">
        <v>22.704000000000001</v>
      </c>
      <c r="FG53" s="166">
        <v>30.560199999999998</v>
      </c>
      <c r="FH53" s="166">
        <v>31.030899999999999</v>
      </c>
      <c r="FI53" s="166">
        <v>29.8246</v>
      </c>
      <c r="FJ53" s="166">
        <v>15.573399999999999</v>
      </c>
      <c r="FK53" s="166">
        <v>14.903600000000001</v>
      </c>
      <c r="FL53" s="166">
        <v>87.244699999999995</v>
      </c>
      <c r="FM53" s="166">
        <v>-21.003900000000002</v>
      </c>
      <c r="FN53" s="166">
        <v>-20.560099999999998</v>
      </c>
      <c r="FO53" s="166">
        <v>34.834400000000002</v>
      </c>
      <c r="FP53" s="166">
        <v>31.285900000000002</v>
      </c>
      <c r="FQ53" s="166">
        <v>54.3337</v>
      </c>
      <c r="FR53" s="166">
        <v>9.9499999999999993</v>
      </c>
      <c r="FS53" s="166">
        <v>3.2574999999999998</v>
      </c>
      <c r="FT53" s="166">
        <v>1.2552000000000001</v>
      </c>
      <c r="FU53" s="166">
        <v>-1.07</v>
      </c>
      <c r="FV53" s="166">
        <v>18.350000000000001</v>
      </c>
      <c r="FW53" s="166">
        <v>52.906999999999996</v>
      </c>
      <c r="FX53" s="167"/>
      <c r="FY53" s="166">
        <v>0.68600000000000005</v>
      </c>
      <c r="FZ53" s="166">
        <v>4.4640000000000004</v>
      </c>
      <c r="GA53" s="167"/>
      <c r="GB53" s="166">
        <v>59.69</v>
      </c>
      <c r="GC53" s="166">
        <v>-31.2393</v>
      </c>
      <c r="GD53" s="166">
        <v>-35.103099999999998</v>
      </c>
      <c r="GE53" s="167"/>
      <c r="GF53" s="166">
        <v>89.156099999999995</v>
      </c>
      <c r="GG53" s="166">
        <v>22.7</v>
      </c>
      <c r="GH53" s="166">
        <v>-16.316199999999998</v>
      </c>
      <c r="GI53" s="166">
        <v>-3.0596000000000001</v>
      </c>
      <c r="GJ53" s="166">
        <v>-3.173</v>
      </c>
      <c r="GK53" s="166">
        <v>2.5962000000000001</v>
      </c>
      <c r="GL53" s="167"/>
      <c r="GM53" s="167"/>
      <c r="GN53" s="166">
        <v>-7.0853999999999999</v>
      </c>
      <c r="GO53" s="166">
        <v>-35.101100000000002</v>
      </c>
      <c r="GP53" s="166">
        <v>19.811399999999999</v>
      </c>
      <c r="GQ53" s="166">
        <v>36.612499999999997</v>
      </c>
      <c r="GR53" s="166">
        <v>55.729700000000001</v>
      </c>
      <c r="GS53" s="166">
        <v>58.069499999999998</v>
      </c>
      <c r="GT53" s="166">
        <v>-142.90880000000001</v>
      </c>
      <c r="GU53" s="166">
        <v>-24.587399999999999</v>
      </c>
      <c r="GV53" s="166">
        <v>26.6599</v>
      </c>
      <c r="GW53" s="166">
        <v>-60.592700000000001</v>
      </c>
      <c r="GX53" s="167"/>
      <c r="GY53" s="166">
        <v>13.538</v>
      </c>
      <c r="GZ53" s="166">
        <v>13.1972</v>
      </c>
      <c r="HA53" s="167"/>
      <c r="HB53" s="166">
        <v>144.72409999999999</v>
      </c>
      <c r="HC53" s="166">
        <v>146.4616</v>
      </c>
      <c r="HD53" s="166">
        <v>270.3</v>
      </c>
      <c r="HE53" s="166">
        <v>-268.87079999999997</v>
      </c>
      <c r="HF53" s="166">
        <v>-506.70670000000001</v>
      </c>
      <c r="HG53" s="166">
        <v>513.01419999999996</v>
      </c>
      <c r="HH53" s="166">
        <v>516.11609999999996</v>
      </c>
      <c r="HI53" s="166">
        <v>-141.523</v>
      </c>
      <c r="HJ53" s="166">
        <v>-138.49520000000001</v>
      </c>
      <c r="HK53" s="166">
        <v>-57.035499999999999</v>
      </c>
      <c r="HL53" s="166">
        <v>-47.517600000000002</v>
      </c>
      <c r="HM53" s="166">
        <v>81.138099999999994</v>
      </c>
      <c r="HN53" s="166">
        <v>80.692999999999998</v>
      </c>
      <c r="HO53" s="167"/>
      <c r="HP53" s="167"/>
      <c r="HQ53" s="166">
        <v>31.764700000000001</v>
      </c>
      <c r="HR53" s="166">
        <v>31.061599999999999</v>
      </c>
      <c r="HS53" s="166">
        <v>-63.603499999999997</v>
      </c>
      <c r="HT53" s="166">
        <v>-64.160200000000003</v>
      </c>
      <c r="HU53" s="166">
        <v>108.38</v>
      </c>
      <c r="HV53" s="166">
        <v>108.43</v>
      </c>
      <c r="HW53" s="166">
        <v>15.9</v>
      </c>
      <c r="HX53" s="166">
        <v>16.5</v>
      </c>
      <c r="HY53" s="166">
        <v>22.149799999999999</v>
      </c>
      <c r="HZ53" s="166">
        <v>35.36</v>
      </c>
      <c r="IA53" s="166">
        <v>-366.4941</v>
      </c>
      <c r="IB53" s="166">
        <v>111.9498</v>
      </c>
      <c r="IC53" s="166">
        <v>111.7286</v>
      </c>
      <c r="ID53" s="166">
        <v>16.100000000000001</v>
      </c>
      <c r="IE53" s="166">
        <v>-35.9</v>
      </c>
      <c r="IF53" s="166">
        <v>-29.3</v>
      </c>
      <c r="IG53" s="166">
        <v>-29.3</v>
      </c>
      <c r="IH53" s="167"/>
      <c r="II53" s="166">
        <v>1.4066000000000001</v>
      </c>
      <c r="IJ53" s="166">
        <v>-506.40309999999999</v>
      </c>
      <c r="IK53" s="166">
        <v>-318.52030000000002</v>
      </c>
      <c r="IL53" s="166">
        <v>514.1345</v>
      </c>
      <c r="IM53" s="166">
        <v>416.95589999999999</v>
      </c>
      <c r="IN53" s="167"/>
      <c r="IO53" s="166">
        <v>-407.79969999999997</v>
      </c>
      <c r="IP53" s="166">
        <v>409.15410000000003</v>
      </c>
      <c r="IQ53" s="166">
        <v>-157.96459999999999</v>
      </c>
      <c r="IR53" s="166">
        <v>-241.7817</v>
      </c>
      <c r="IS53" s="166">
        <v>-396.41980000000001</v>
      </c>
      <c r="IT53" s="166">
        <v>114.7749</v>
      </c>
      <c r="IU53" s="166">
        <v>114.4804</v>
      </c>
      <c r="IV53" s="166">
        <v>162.35589999999999</v>
      </c>
      <c r="IW53" s="166">
        <v>-497.68459999999999</v>
      </c>
      <c r="IX53" s="166">
        <v>246.26349999999999</v>
      </c>
      <c r="IY53" s="166">
        <v>-251.73689999999999</v>
      </c>
      <c r="IZ53" s="166">
        <v>251.4171</v>
      </c>
      <c r="JA53" s="166">
        <v>-9.6227999999999998</v>
      </c>
      <c r="JB53" s="166">
        <v>30.084</v>
      </c>
      <c r="JC53" s="166">
        <v>9.52</v>
      </c>
      <c r="JD53" s="166">
        <v>7.4939999999999998</v>
      </c>
      <c r="JE53" s="166">
        <v>7.5149999999999997</v>
      </c>
      <c r="JF53" s="166">
        <v>-10.32</v>
      </c>
      <c r="JG53" s="166">
        <v>-12.48</v>
      </c>
      <c r="JH53" s="167"/>
      <c r="JI53" s="166">
        <v>13.0968</v>
      </c>
      <c r="JJ53" s="166">
        <v>-22.9389</v>
      </c>
      <c r="JK53" s="166">
        <v>-37.352600000000002</v>
      </c>
      <c r="JL53" s="166">
        <v>17.5</v>
      </c>
      <c r="JM53" s="166">
        <v>49.256999999999998</v>
      </c>
      <c r="JN53" s="166">
        <v>51.094999999999999</v>
      </c>
      <c r="JO53" s="166">
        <v>8.6616999999999997</v>
      </c>
      <c r="JP53" s="166">
        <v>10.348000000000001</v>
      </c>
      <c r="JQ53" s="166">
        <v>52.914299999999997</v>
      </c>
      <c r="JR53" s="166">
        <v>51.547899999999998</v>
      </c>
      <c r="JS53" s="166">
        <v>53.005699999999997</v>
      </c>
      <c r="JT53" s="167"/>
      <c r="JU53" s="166">
        <v>40.4</v>
      </c>
      <c r="JV53" s="166">
        <v>23.217400000000001</v>
      </c>
      <c r="JW53" s="166">
        <v>8.6</v>
      </c>
      <c r="JX53" s="167"/>
      <c r="JY53" s="166">
        <v>-47.238599999999998</v>
      </c>
      <c r="JZ53" s="166">
        <v>81.481099999999998</v>
      </c>
      <c r="KA53" s="166">
        <v>56.629800000000003</v>
      </c>
      <c r="KB53" s="166">
        <v>-48.011699999999998</v>
      </c>
      <c r="KC53" s="166">
        <v>-80.025300000000001</v>
      </c>
      <c r="KD53" s="166">
        <v>45.689700000000002</v>
      </c>
      <c r="KE53" s="166">
        <v>34.0779</v>
      </c>
      <c r="KF53" s="166">
        <v>-50.8</v>
      </c>
      <c r="KG53" s="166">
        <v>49.8</v>
      </c>
      <c r="KH53" s="166">
        <v>5.6115000000000004</v>
      </c>
      <c r="KI53" s="166">
        <v>112.6211</v>
      </c>
    </row>
    <row r="54" spans="1:295" ht="18" customHeight="1" x14ac:dyDescent="0.3">
      <c r="A54" s="162" t="s">
        <v>62</v>
      </c>
      <c r="B54" s="162" t="s">
        <v>854</v>
      </c>
      <c r="C54" s="166">
        <v>0</v>
      </c>
      <c r="D54" s="166">
        <v>16.723600000000001</v>
      </c>
      <c r="E54" s="166">
        <v>-24.173300000000001</v>
      </c>
      <c r="F54" s="166">
        <v>10.5045</v>
      </c>
      <c r="G54" s="166">
        <v>10.5715</v>
      </c>
      <c r="H54" s="167"/>
      <c r="I54" s="166">
        <v>51.596899999999998</v>
      </c>
      <c r="J54" s="166">
        <v>-75.046099999999996</v>
      </c>
      <c r="K54" s="166">
        <v>53.774900000000002</v>
      </c>
      <c r="L54" s="166">
        <v>27.251200000000001</v>
      </c>
      <c r="M54" s="167"/>
      <c r="N54" s="167"/>
      <c r="O54" s="166">
        <v>-48.295999999999999</v>
      </c>
      <c r="P54" s="166">
        <v>44</v>
      </c>
      <c r="Q54" s="166">
        <v>14.076000000000001</v>
      </c>
      <c r="R54" s="166">
        <v>-41.8</v>
      </c>
      <c r="S54" s="166">
        <v>13.507999999999999</v>
      </c>
      <c r="T54" s="166">
        <v>39.207000000000001</v>
      </c>
      <c r="U54" s="166">
        <v>16.182200000000002</v>
      </c>
      <c r="V54" s="166">
        <v>16.573599999999999</v>
      </c>
      <c r="W54" s="166">
        <v>27.400099999999998</v>
      </c>
      <c r="X54" s="166">
        <v>17.090299999999999</v>
      </c>
      <c r="Y54" s="166">
        <v>6.3418999999999999</v>
      </c>
      <c r="Z54" s="166">
        <v>8.1011000000000006</v>
      </c>
      <c r="AA54" s="167"/>
      <c r="AB54" s="167"/>
      <c r="AC54" s="166">
        <v>-50.27</v>
      </c>
      <c r="AD54" s="166">
        <v>-50.3</v>
      </c>
      <c r="AE54" s="167"/>
      <c r="AF54" s="166">
        <v>-13.32</v>
      </c>
      <c r="AG54" s="166">
        <v>46.2</v>
      </c>
      <c r="AH54" s="166">
        <v>14.813000000000001</v>
      </c>
      <c r="AI54" s="166">
        <v>0.22800000000000001</v>
      </c>
      <c r="AJ54" s="168">
        <v>-49.47</v>
      </c>
      <c r="AK54" s="166">
        <v>-49.81</v>
      </c>
      <c r="AL54" s="166">
        <v>-35.590000000000003</v>
      </c>
      <c r="AM54" s="166">
        <v>49.47</v>
      </c>
      <c r="AN54" s="166">
        <v>49.62</v>
      </c>
      <c r="AO54" s="166">
        <v>18.440100000000001</v>
      </c>
      <c r="AP54" s="166">
        <v>-0.748</v>
      </c>
      <c r="AQ54" s="166">
        <v>65.836799999999997</v>
      </c>
      <c r="AR54" s="166">
        <v>68.284899999999993</v>
      </c>
      <c r="AS54" s="166">
        <v>39.927999999999997</v>
      </c>
      <c r="AT54" s="166">
        <v>-44.340499999999999</v>
      </c>
      <c r="AU54" s="166">
        <v>-44.048299999999998</v>
      </c>
      <c r="AV54" s="166">
        <v>28.7713</v>
      </c>
      <c r="AW54" s="166">
        <v>29.253499999999999</v>
      </c>
      <c r="AX54" s="166">
        <v>64.982100000000003</v>
      </c>
      <c r="AY54" s="166">
        <v>66.041899999999998</v>
      </c>
      <c r="AZ54" s="166">
        <v>39.439599999999999</v>
      </c>
      <c r="BA54" s="166">
        <v>37.126899999999999</v>
      </c>
      <c r="BB54" s="166">
        <v>-505.40159999999997</v>
      </c>
      <c r="BC54" s="166">
        <v>2.0360999999999998</v>
      </c>
      <c r="BD54" s="166">
        <v>-12.9</v>
      </c>
      <c r="BE54" s="166">
        <v>-12.9</v>
      </c>
      <c r="BF54" s="166">
        <v>51.465899999999998</v>
      </c>
      <c r="BG54" s="166">
        <v>50.295200000000001</v>
      </c>
      <c r="BH54" s="166">
        <v>-7.4768999999999997</v>
      </c>
      <c r="BI54" s="167"/>
      <c r="BJ54" s="166">
        <v>-72.066400000000002</v>
      </c>
      <c r="BK54" s="166">
        <v>5.3558000000000003</v>
      </c>
      <c r="BL54" s="166">
        <v>10.5244</v>
      </c>
      <c r="BM54" s="166">
        <v>7.1577999999999999</v>
      </c>
      <c r="BN54" s="166">
        <v>549.72969999999998</v>
      </c>
      <c r="BO54" s="166">
        <v>119.663</v>
      </c>
      <c r="BP54" s="166">
        <v>119.8156</v>
      </c>
      <c r="BQ54" s="166">
        <v>-529.10450000000003</v>
      </c>
      <c r="BR54" s="166">
        <v>512.6934</v>
      </c>
      <c r="BS54" s="167"/>
      <c r="BT54" s="166">
        <v>-87.813400000000001</v>
      </c>
      <c r="BU54" s="166">
        <v>90.172200000000004</v>
      </c>
      <c r="BV54" s="166">
        <v>95.294700000000006</v>
      </c>
      <c r="BW54" s="166">
        <v>31.23</v>
      </c>
      <c r="BX54" s="166">
        <v>30.32</v>
      </c>
      <c r="BY54" s="166">
        <v>65.48</v>
      </c>
      <c r="BZ54" s="166">
        <v>83.44</v>
      </c>
      <c r="CA54" s="166">
        <v>-5.7560000000000002</v>
      </c>
      <c r="CB54" s="166">
        <v>-5.6219999999999999</v>
      </c>
      <c r="CC54" s="166">
        <v>58.123199999999997</v>
      </c>
      <c r="CD54" s="166">
        <v>58.396799999999999</v>
      </c>
      <c r="CE54" s="166">
        <v>-7.3712999999999997</v>
      </c>
      <c r="CF54" s="166">
        <v>-150.54130000000001</v>
      </c>
      <c r="CG54" s="166">
        <v>-149.85300000000001</v>
      </c>
      <c r="CH54" s="166">
        <v>6.0960999999999999</v>
      </c>
      <c r="CI54" s="167"/>
      <c r="CJ54" s="167"/>
      <c r="CK54" s="167"/>
      <c r="CL54" s="166">
        <v>141.5</v>
      </c>
      <c r="CM54" s="166">
        <v>127.2</v>
      </c>
      <c r="CN54" s="166">
        <v>-14.57</v>
      </c>
      <c r="CO54" s="166">
        <v>61.473999999999997</v>
      </c>
      <c r="CP54" s="166">
        <v>60.294600000000003</v>
      </c>
      <c r="CQ54" s="166">
        <v>60.155999999999999</v>
      </c>
      <c r="CR54" s="166">
        <v>-28.734999999999999</v>
      </c>
      <c r="CS54" s="166">
        <v>-27.914100000000001</v>
      </c>
      <c r="CT54" s="166">
        <v>67.937700000000007</v>
      </c>
      <c r="CU54" s="166">
        <v>-92.904899999999998</v>
      </c>
      <c r="CV54" s="166">
        <v>77.002499999999998</v>
      </c>
      <c r="CW54" s="166">
        <v>16.320499999999999</v>
      </c>
      <c r="CX54" s="166">
        <v>62.92</v>
      </c>
      <c r="CY54" s="166">
        <v>33.06</v>
      </c>
      <c r="CZ54" s="166">
        <v>56.726100000000002</v>
      </c>
      <c r="DA54" s="166">
        <v>53.764299999999999</v>
      </c>
      <c r="DB54" s="166">
        <v>-30.86</v>
      </c>
      <c r="DC54" s="166">
        <v>-8.4326000000000008</v>
      </c>
      <c r="DD54" s="167"/>
      <c r="DE54" s="167"/>
      <c r="DF54" s="166">
        <v>-113.9285</v>
      </c>
      <c r="DG54" s="166">
        <v>-14.115</v>
      </c>
      <c r="DH54" s="166">
        <v>-19.195799999999998</v>
      </c>
      <c r="DI54" s="166">
        <v>-141.1</v>
      </c>
      <c r="DJ54" s="167"/>
      <c r="DK54" s="166">
        <v>22.5412</v>
      </c>
      <c r="DL54" s="166">
        <v>48.055999999999997</v>
      </c>
      <c r="DM54" s="166">
        <v>61.0687</v>
      </c>
      <c r="DN54" s="166">
        <v>69.158900000000003</v>
      </c>
      <c r="DO54" s="166">
        <v>48.19</v>
      </c>
      <c r="DP54" s="166">
        <v>-8.3000000000000007</v>
      </c>
      <c r="DQ54" s="166">
        <v>57.628999999999998</v>
      </c>
      <c r="DR54" s="166">
        <v>112.5489</v>
      </c>
      <c r="DS54" s="166">
        <v>-16.96</v>
      </c>
      <c r="DT54" s="166">
        <v>-17.170000000000002</v>
      </c>
      <c r="DU54" s="166">
        <v>94.66</v>
      </c>
      <c r="DV54" s="166">
        <v>44</v>
      </c>
      <c r="DW54" s="166">
        <v>115.1091</v>
      </c>
      <c r="DX54" s="166">
        <v>113.3091</v>
      </c>
      <c r="DY54" s="166">
        <v>31.151900000000001</v>
      </c>
      <c r="DZ54" s="166">
        <v>29.2182</v>
      </c>
      <c r="EA54" s="166">
        <v>217.0848</v>
      </c>
      <c r="EB54" s="166">
        <v>180.39879999999999</v>
      </c>
      <c r="EC54" s="166">
        <v>173.70699999999999</v>
      </c>
      <c r="ED54" s="166">
        <v>176.9683</v>
      </c>
      <c r="EE54" s="166">
        <v>113.71120000000001</v>
      </c>
      <c r="EF54" s="166">
        <v>94.462800000000001</v>
      </c>
      <c r="EG54" s="166">
        <v>-26.443000000000001</v>
      </c>
      <c r="EH54" s="166">
        <v>543.44740000000002</v>
      </c>
      <c r="EI54" s="166">
        <v>359.33699999999999</v>
      </c>
      <c r="EJ54" s="167"/>
      <c r="EK54" s="166">
        <v>-25.900099999999998</v>
      </c>
      <c r="EL54" s="166">
        <v>-23.191400000000002</v>
      </c>
      <c r="EM54" s="166">
        <v>-18.536899999999999</v>
      </c>
      <c r="EN54" s="166">
        <v>7.5251000000000001</v>
      </c>
      <c r="EO54" s="166">
        <v>7.8528000000000002</v>
      </c>
      <c r="EP54" s="166">
        <v>155.196</v>
      </c>
      <c r="EQ54" s="166">
        <v>-46.881799999999998</v>
      </c>
      <c r="ER54" s="166">
        <v>-47.974800000000002</v>
      </c>
      <c r="ES54" s="166">
        <v>-57.351500000000001</v>
      </c>
      <c r="ET54" s="166">
        <v>14.77</v>
      </c>
      <c r="EU54" s="166">
        <v>-14.56</v>
      </c>
      <c r="EV54" s="166">
        <v>107.4</v>
      </c>
      <c r="EW54" s="166">
        <v>13.621700000000001</v>
      </c>
      <c r="EX54" s="166">
        <v>-41.277099999999997</v>
      </c>
      <c r="EY54" s="166">
        <v>-37.819899999999997</v>
      </c>
      <c r="EZ54" s="166">
        <v>-37.001600000000003</v>
      </c>
      <c r="FA54" s="166">
        <v>7.2961999999999998</v>
      </c>
      <c r="FB54" s="166">
        <v>-94.662499999999994</v>
      </c>
      <c r="FC54" s="166">
        <v>57.93</v>
      </c>
      <c r="FD54" s="166">
        <v>23.2042</v>
      </c>
      <c r="FE54" s="167"/>
      <c r="FF54" s="166">
        <v>22.520199999999999</v>
      </c>
      <c r="FG54" s="166">
        <v>31.238600000000002</v>
      </c>
      <c r="FH54" s="166">
        <v>31.838200000000001</v>
      </c>
      <c r="FI54" s="166">
        <v>30.296399999999998</v>
      </c>
      <c r="FJ54" s="166">
        <v>5.1910999999999996</v>
      </c>
      <c r="FK54" s="166">
        <v>5.6935000000000002</v>
      </c>
      <c r="FL54" s="166">
        <v>79.8767</v>
      </c>
      <c r="FM54" s="166">
        <v>-27.9528</v>
      </c>
      <c r="FN54" s="166">
        <v>-27.779399999999999</v>
      </c>
      <c r="FO54" s="166">
        <v>28.3569</v>
      </c>
      <c r="FP54" s="166">
        <v>25.220199999999998</v>
      </c>
      <c r="FQ54" s="166">
        <v>49.917099999999998</v>
      </c>
      <c r="FR54" s="166">
        <v>6.45</v>
      </c>
      <c r="FS54" s="166">
        <v>3.1379000000000001</v>
      </c>
      <c r="FT54" s="166">
        <v>1.1392</v>
      </c>
      <c r="FU54" s="166">
        <v>-1.0900000000000001</v>
      </c>
      <c r="FV54" s="166">
        <v>18.09</v>
      </c>
      <c r="FW54" s="166">
        <v>49.664299999999997</v>
      </c>
      <c r="FX54" s="167"/>
      <c r="FY54" s="166">
        <v>0.28599999999999998</v>
      </c>
      <c r="FZ54" s="166">
        <v>4.3760000000000003</v>
      </c>
      <c r="GA54" s="167"/>
      <c r="GB54" s="166">
        <v>57.13</v>
      </c>
      <c r="GC54" s="166">
        <v>-23.571899999999999</v>
      </c>
      <c r="GD54" s="166">
        <v>-29.500800000000002</v>
      </c>
      <c r="GE54" s="166">
        <v>13.1</v>
      </c>
      <c r="GF54" s="166">
        <v>86.6464</v>
      </c>
      <c r="GG54" s="166">
        <v>22.2</v>
      </c>
      <c r="GH54" s="166">
        <v>-19.5853</v>
      </c>
      <c r="GI54" s="166">
        <v>-5.5861999999999998</v>
      </c>
      <c r="GJ54" s="166">
        <v>-5.8943000000000003</v>
      </c>
      <c r="GK54" s="166">
        <v>2.4468999999999999</v>
      </c>
      <c r="GL54" s="167"/>
      <c r="GM54" s="167"/>
      <c r="GN54" s="166">
        <v>-6.8265000000000002</v>
      </c>
      <c r="GO54" s="166">
        <v>-36.3386</v>
      </c>
      <c r="GP54" s="166">
        <v>18.636900000000001</v>
      </c>
      <c r="GQ54" s="166">
        <v>37.926699999999997</v>
      </c>
      <c r="GR54" s="166">
        <v>56.005400000000002</v>
      </c>
      <c r="GS54" s="166">
        <v>56.090299999999999</v>
      </c>
      <c r="GT54" s="166">
        <v>-142.19540000000001</v>
      </c>
      <c r="GU54" s="166">
        <v>-23.4133</v>
      </c>
      <c r="GV54" s="166">
        <v>35.136899999999997</v>
      </c>
      <c r="GW54" s="166">
        <v>-62.372500000000002</v>
      </c>
      <c r="GX54" s="167"/>
      <c r="GY54" s="166">
        <v>11.789899999999999</v>
      </c>
      <c r="GZ54" s="166">
        <v>11.5307</v>
      </c>
      <c r="HA54" s="167"/>
      <c r="HB54" s="166">
        <v>139.8272</v>
      </c>
      <c r="HC54" s="166">
        <v>140.93510000000001</v>
      </c>
      <c r="HD54" s="166">
        <v>203.2</v>
      </c>
      <c r="HE54" s="166">
        <v>-203.1609</v>
      </c>
      <c r="HF54" s="166">
        <v>-437.87060000000002</v>
      </c>
      <c r="HG54" s="166">
        <v>439.23399999999998</v>
      </c>
      <c r="HH54" s="166">
        <v>473.44580000000002</v>
      </c>
      <c r="HI54" s="166">
        <v>-134.8844</v>
      </c>
      <c r="HJ54" s="166">
        <v>-133.94120000000001</v>
      </c>
      <c r="HK54" s="166">
        <v>-59.467399999999998</v>
      </c>
      <c r="HL54" s="166">
        <v>-50.495100000000001</v>
      </c>
      <c r="HM54" s="166">
        <v>80.666899999999998</v>
      </c>
      <c r="HN54" s="166">
        <v>79.919399999999996</v>
      </c>
      <c r="HO54" s="167"/>
      <c r="HP54" s="167"/>
      <c r="HQ54" s="166">
        <v>31.446100000000001</v>
      </c>
      <c r="HR54" s="166">
        <v>30.951699999999999</v>
      </c>
      <c r="HS54" s="166">
        <v>-58.343800000000002</v>
      </c>
      <c r="HT54" s="166">
        <v>-58.613799999999998</v>
      </c>
      <c r="HU54" s="166">
        <v>110.7</v>
      </c>
      <c r="HV54" s="166">
        <v>109.65</v>
      </c>
      <c r="HW54" s="166">
        <v>14.9</v>
      </c>
      <c r="HX54" s="166">
        <v>15.4</v>
      </c>
      <c r="HY54" s="166">
        <v>22.314299999999999</v>
      </c>
      <c r="HZ54" s="166">
        <v>33.520000000000003</v>
      </c>
      <c r="IA54" s="166">
        <v>-358.86700000000002</v>
      </c>
      <c r="IB54" s="166">
        <v>109.4671</v>
      </c>
      <c r="IC54" s="166">
        <v>111.6844</v>
      </c>
      <c r="ID54" s="166">
        <v>15.1</v>
      </c>
      <c r="IE54" s="166">
        <v>-41</v>
      </c>
      <c r="IF54" s="166">
        <v>-29.3</v>
      </c>
      <c r="IG54" s="166">
        <v>-28.6</v>
      </c>
      <c r="IH54" s="166">
        <v>1.5585</v>
      </c>
      <c r="II54" s="166">
        <v>1.3211999999999999</v>
      </c>
      <c r="IJ54" s="166">
        <v>-462.8716</v>
      </c>
      <c r="IK54" s="166">
        <v>-331.61610000000002</v>
      </c>
      <c r="IL54" s="166">
        <v>509.49930000000001</v>
      </c>
      <c r="IM54" s="166">
        <v>409.79140000000001</v>
      </c>
      <c r="IN54" s="167"/>
      <c r="IO54" s="166">
        <v>-401.0283</v>
      </c>
      <c r="IP54" s="166">
        <v>402.70929999999998</v>
      </c>
      <c r="IQ54" s="166">
        <v>-157.376</v>
      </c>
      <c r="IR54" s="166">
        <v>-238.33799999999999</v>
      </c>
      <c r="IS54" s="166">
        <v>-389.43810000000002</v>
      </c>
      <c r="IT54" s="166">
        <v>112.30540000000001</v>
      </c>
      <c r="IU54" s="166">
        <v>114.3193</v>
      </c>
      <c r="IV54" s="166">
        <v>160.21889999999999</v>
      </c>
      <c r="IW54" s="166">
        <v>-485.1773</v>
      </c>
      <c r="IX54" s="166">
        <v>245.91079999999999</v>
      </c>
      <c r="IY54" s="166">
        <v>-251.03649999999999</v>
      </c>
      <c r="IZ54" s="166">
        <v>244.48480000000001</v>
      </c>
      <c r="JA54" s="166">
        <v>-10.125400000000001</v>
      </c>
      <c r="JB54" s="166">
        <v>29.890999999999998</v>
      </c>
      <c r="JC54" s="166">
        <v>10.08</v>
      </c>
      <c r="JD54" s="166">
        <v>7.8179999999999996</v>
      </c>
      <c r="JE54" s="166">
        <v>7.7679999999999998</v>
      </c>
      <c r="JF54" s="166">
        <v>-10.8</v>
      </c>
      <c r="JG54" s="166">
        <v>-13.12</v>
      </c>
      <c r="JH54" s="167"/>
      <c r="JI54" s="166">
        <v>13.8292</v>
      </c>
      <c r="JJ54" s="166">
        <v>-24.052800000000001</v>
      </c>
      <c r="JK54" s="166">
        <v>-38.820500000000003</v>
      </c>
      <c r="JL54" s="166">
        <v>19.100000000000001</v>
      </c>
      <c r="JM54" s="166">
        <v>52.216000000000001</v>
      </c>
      <c r="JN54" s="166">
        <v>49.002000000000002</v>
      </c>
      <c r="JO54" s="166">
        <v>9.9362999999999992</v>
      </c>
      <c r="JP54" s="166">
        <v>11.949</v>
      </c>
      <c r="JQ54" s="166">
        <v>52.768999999999998</v>
      </c>
      <c r="JR54" s="166">
        <v>52.028300000000002</v>
      </c>
      <c r="JS54" s="166">
        <v>52.357999999999997</v>
      </c>
      <c r="JT54" s="167"/>
      <c r="JU54" s="166">
        <v>42.7</v>
      </c>
      <c r="JV54" s="166">
        <v>24.131</v>
      </c>
      <c r="JW54" s="166">
        <v>8.17</v>
      </c>
      <c r="JX54" s="167"/>
      <c r="JY54" s="166">
        <v>-51.160200000000003</v>
      </c>
      <c r="JZ54" s="166">
        <v>82.511700000000005</v>
      </c>
      <c r="KA54" s="166">
        <v>58.935000000000002</v>
      </c>
      <c r="KB54" s="166">
        <v>-49.900300000000001</v>
      </c>
      <c r="KC54" s="166">
        <v>-81.094700000000003</v>
      </c>
      <c r="KD54" s="166">
        <v>49.653100000000002</v>
      </c>
      <c r="KE54" s="166">
        <v>31.2224</v>
      </c>
      <c r="KF54" s="166">
        <v>-53.5</v>
      </c>
      <c r="KG54" s="166">
        <v>52.3</v>
      </c>
      <c r="KH54" s="166">
        <v>38.3264</v>
      </c>
      <c r="KI54" s="166">
        <v>33.174500000000002</v>
      </c>
    </row>
    <row r="55" spans="1:295" ht="18" customHeight="1" x14ac:dyDescent="0.3">
      <c r="A55" s="162" t="s">
        <v>62</v>
      </c>
      <c r="B55" s="162" t="s">
        <v>855</v>
      </c>
      <c r="C55" s="166">
        <v>0</v>
      </c>
      <c r="D55" s="166">
        <v>15.716900000000001</v>
      </c>
      <c r="E55" s="166">
        <v>-23.026700000000002</v>
      </c>
      <c r="F55" s="166">
        <v>10.064399999999999</v>
      </c>
      <c r="G55" s="166">
        <v>10.961</v>
      </c>
      <c r="H55" s="167"/>
      <c r="I55" s="166">
        <v>48.322099999999999</v>
      </c>
      <c r="J55" s="166">
        <v>-66.189300000000003</v>
      </c>
      <c r="K55" s="166">
        <v>51.135199999999998</v>
      </c>
      <c r="L55" s="166">
        <v>25.959199999999999</v>
      </c>
      <c r="M55" s="167"/>
      <c r="N55" s="167"/>
      <c r="O55" s="166">
        <v>-45.268999999999998</v>
      </c>
      <c r="P55" s="166">
        <v>39.6</v>
      </c>
      <c r="Q55" s="166">
        <v>13.247999999999999</v>
      </c>
      <c r="R55" s="166">
        <v>-39.6</v>
      </c>
      <c r="S55" s="166">
        <v>13.381600000000001</v>
      </c>
      <c r="T55" s="166">
        <v>34.362000000000002</v>
      </c>
      <c r="U55" s="166">
        <v>15.303599999999999</v>
      </c>
      <c r="V55" s="166">
        <v>15.6105</v>
      </c>
      <c r="W55" s="166">
        <v>25.823599999999999</v>
      </c>
      <c r="X55" s="166">
        <v>17.460799999999999</v>
      </c>
      <c r="Y55" s="166">
        <v>6.2050999999999998</v>
      </c>
      <c r="Z55" s="166">
        <v>7.9954999999999998</v>
      </c>
      <c r="AA55" s="167"/>
      <c r="AB55" s="167"/>
      <c r="AC55" s="166">
        <v>-45.97</v>
      </c>
      <c r="AD55" s="166">
        <v>-46.28</v>
      </c>
      <c r="AE55" s="167"/>
      <c r="AF55" s="166">
        <v>-19.98</v>
      </c>
      <c r="AG55" s="166">
        <v>44</v>
      </c>
      <c r="AH55" s="166">
        <v>13.7</v>
      </c>
      <c r="AI55" s="166">
        <v>0.188</v>
      </c>
      <c r="AJ55" s="168">
        <v>-43.78</v>
      </c>
      <c r="AK55" s="166">
        <v>-45.32</v>
      </c>
      <c r="AL55" s="166">
        <v>-38.200000000000003</v>
      </c>
      <c r="AM55" s="166">
        <v>43.78</v>
      </c>
      <c r="AN55" s="166">
        <v>45.97</v>
      </c>
      <c r="AO55" s="166">
        <v>17.808599999999998</v>
      </c>
      <c r="AP55" s="166">
        <v>2.8199999999999999E-2</v>
      </c>
      <c r="AQ55" s="166">
        <v>62.855899999999998</v>
      </c>
      <c r="AR55" s="166">
        <v>65.421599999999998</v>
      </c>
      <c r="AS55" s="166">
        <v>35.810200000000002</v>
      </c>
      <c r="AT55" s="166">
        <v>-41.795299999999997</v>
      </c>
      <c r="AU55" s="166">
        <v>-42.499499999999998</v>
      </c>
      <c r="AV55" s="166">
        <v>18.0456</v>
      </c>
      <c r="AW55" s="166">
        <v>20.334299999999999</v>
      </c>
      <c r="AX55" s="166">
        <v>62.192100000000003</v>
      </c>
      <c r="AY55" s="166">
        <v>61.0854</v>
      </c>
      <c r="AZ55" s="166">
        <v>27.044699999999999</v>
      </c>
      <c r="BA55" s="166">
        <v>26.9209</v>
      </c>
      <c r="BB55" s="166">
        <v>-472.54809999999998</v>
      </c>
      <c r="BC55" s="166">
        <v>1.5789</v>
      </c>
      <c r="BD55" s="166">
        <v>-13.3</v>
      </c>
      <c r="BE55" s="166">
        <v>-13.4</v>
      </c>
      <c r="BF55" s="166">
        <v>49.550899999999999</v>
      </c>
      <c r="BG55" s="166">
        <v>48.159799999999997</v>
      </c>
      <c r="BH55" s="166">
        <v>-7.2435999999999998</v>
      </c>
      <c r="BI55" s="167"/>
      <c r="BJ55" s="166">
        <v>-70.650400000000005</v>
      </c>
      <c r="BK55" s="166">
        <v>5.1759000000000004</v>
      </c>
      <c r="BL55" s="166">
        <v>9.9887999999999995</v>
      </c>
      <c r="BM55" s="166">
        <v>6.8384</v>
      </c>
      <c r="BN55" s="166">
        <v>516.28150000000005</v>
      </c>
      <c r="BO55" s="166">
        <v>84.292100000000005</v>
      </c>
      <c r="BP55" s="166">
        <v>84.261600000000001</v>
      </c>
      <c r="BQ55" s="166">
        <v>-507.42590000000001</v>
      </c>
      <c r="BR55" s="166">
        <v>430.86219999999997</v>
      </c>
      <c r="BS55" s="167"/>
      <c r="BT55" s="166">
        <v>-75.823300000000003</v>
      </c>
      <c r="BU55" s="166">
        <v>77.715299999999999</v>
      </c>
      <c r="BV55" s="166">
        <v>95.424499999999995</v>
      </c>
      <c r="BW55" s="166">
        <v>29.03</v>
      </c>
      <c r="BX55" s="166">
        <v>27.76</v>
      </c>
      <c r="BY55" s="166">
        <v>63.46</v>
      </c>
      <c r="BZ55" s="166">
        <v>81.62</v>
      </c>
      <c r="CA55" s="166">
        <v>-7.6314000000000002</v>
      </c>
      <c r="CB55" s="166">
        <v>-6.8276000000000003</v>
      </c>
      <c r="CC55" s="166">
        <v>56.588000000000001</v>
      </c>
      <c r="CD55" s="166">
        <v>56.817300000000003</v>
      </c>
      <c r="CE55" s="166">
        <v>-5.9500999999999999</v>
      </c>
      <c r="CF55" s="166">
        <v>-119.9271</v>
      </c>
      <c r="CG55" s="166">
        <v>-118.7349</v>
      </c>
      <c r="CH55" s="166">
        <v>6.2302999999999997</v>
      </c>
      <c r="CI55" s="167"/>
      <c r="CJ55" s="167"/>
      <c r="CK55" s="167"/>
      <c r="CL55" s="166">
        <v>156</v>
      </c>
      <c r="CM55" s="166">
        <v>139.80000000000001</v>
      </c>
      <c r="CN55" s="166">
        <v>-14.72</v>
      </c>
      <c r="CO55" s="166">
        <v>80.529700000000005</v>
      </c>
      <c r="CP55" s="166">
        <v>77.746300000000005</v>
      </c>
      <c r="CQ55" s="166">
        <v>77.946299999999994</v>
      </c>
      <c r="CR55" s="166">
        <v>6.9051999999999998</v>
      </c>
      <c r="CS55" s="166">
        <v>6.0811999999999999</v>
      </c>
      <c r="CT55" s="166">
        <v>64.003399999999999</v>
      </c>
      <c r="CU55" s="166">
        <v>-120.89060000000001</v>
      </c>
      <c r="CV55" s="166">
        <v>72.837299999999999</v>
      </c>
      <c r="CW55" s="166">
        <v>15.7103</v>
      </c>
      <c r="CX55" s="166">
        <v>100.28</v>
      </c>
      <c r="CY55" s="166">
        <v>79.2</v>
      </c>
      <c r="CZ55" s="166">
        <v>51.569800000000001</v>
      </c>
      <c r="DA55" s="166">
        <v>49.076799999999999</v>
      </c>
      <c r="DB55" s="166">
        <v>-29.18</v>
      </c>
      <c r="DC55" s="166">
        <v>-7.7413999999999996</v>
      </c>
      <c r="DD55" s="167"/>
      <c r="DE55" s="167"/>
      <c r="DF55" s="166">
        <v>-117.3819</v>
      </c>
      <c r="DG55" s="166">
        <v>-12.023400000000001</v>
      </c>
      <c r="DH55" s="166">
        <v>-18.104600000000001</v>
      </c>
      <c r="DI55" s="166">
        <v>0</v>
      </c>
      <c r="DJ55" s="167"/>
      <c r="DK55" s="166">
        <v>21.272300000000001</v>
      </c>
      <c r="DL55" s="166">
        <v>45.126300000000001</v>
      </c>
      <c r="DM55" s="166">
        <v>58.720399999999998</v>
      </c>
      <c r="DN55" s="166">
        <v>64.471400000000003</v>
      </c>
      <c r="DO55" s="166">
        <v>45.15</v>
      </c>
      <c r="DP55" s="166">
        <v>-8.44</v>
      </c>
      <c r="DQ55" s="166">
        <v>55.567500000000003</v>
      </c>
      <c r="DR55" s="166">
        <v>118.3717</v>
      </c>
      <c r="DS55" s="166">
        <v>-16.809999999999999</v>
      </c>
      <c r="DT55" s="166">
        <v>-16.940000000000001</v>
      </c>
      <c r="DU55" s="166">
        <v>89.66</v>
      </c>
      <c r="DV55" s="166">
        <v>42.93</v>
      </c>
      <c r="DW55" s="166">
        <v>116.8</v>
      </c>
      <c r="DX55" s="166">
        <v>116.1091</v>
      </c>
      <c r="DY55" s="166">
        <v>28.9739</v>
      </c>
      <c r="DZ55" s="166">
        <v>27.854500000000002</v>
      </c>
      <c r="EA55" s="166">
        <v>213.2868</v>
      </c>
      <c r="EB55" s="166">
        <v>175.96780000000001</v>
      </c>
      <c r="EC55" s="166">
        <v>171.5872</v>
      </c>
      <c r="ED55" s="166">
        <v>173.42410000000001</v>
      </c>
      <c r="EE55" s="166">
        <v>100.7492</v>
      </c>
      <c r="EF55" s="166">
        <v>85.339799999999997</v>
      </c>
      <c r="EG55" s="166">
        <v>-25.265000000000001</v>
      </c>
      <c r="EH55" s="166">
        <v>514.4923</v>
      </c>
      <c r="EI55" s="166">
        <v>362.30680000000001</v>
      </c>
      <c r="EJ55" s="167"/>
      <c r="EK55" s="166">
        <v>-25.5121</v>
      </c>
      <c r="EL55" s="166">
        <v>-23.453700000000001</v>
      </c>
      <c r="EM55" s="166">
        <v>0</v>
      </c>
      <c r="EN55" s="166">
        <v>13.725</v>
      </c>
      <c r="EO55" s="166">
        <v>13.867000000000001</v>
      </c>
      <c r="EP55" s="166">
        <v>116.78400000000001</v>
      </c>
      <c r="EQ55" s="166">
        <v>-39.754199999999997</v>
      </c>
      <c r="ER55" s="166">
        <v>-40.921999999999997</v>
      </c>
      <c r="ES55" s="166">
        <v>-44.398200000000003</v>
      </c>
      <c r="ET55" s="166">
        <v>14.54</v>
      </c>
      <c r="EU55" s="166">
        <v>-8.83</v>
      </c>
      <c r="EV55" s="166">
        <v>72.099999999999994</v>
      </c>
      <c r="EW55" s="166">
        <v>13.227600000000001</v>
      </c>
      <c r="EX55" s="166">
        <v>-31.612300000000001</v>
      </c>
      <c r="EY55" s="166">
        <v>-37.192300000000003</v>
      </c>
      <c r="EZ55" s="166">
        <v>-36.332099999999997</v>
      </c>
      <c r="FA55" s="166">
        <v>9.2628000000000004</v>
      </c>
      <c r="FB55" s="166">
        <v>-82.773200000000003</v>
      </c>
      <c r="FC55" s="166">
        <v>44.806800000000003</v>
      </c>
      <c r="FD55" s="166">
        <v>21.572900000000001</v>
      </c>
      <c r="FE55" s="167"/>
      <c r="FF55" s="166">
        <v>21.244499999999999</v>
      </c>
      <c r="FG55" s="166">
        <v>35.753700000000002</v>
      </c>
      <c r="FH55" s="166">
        <v>35.779400000000003</v>
      </c>
      <c r="FI55" s="166">
        <v>34.131399999999999</v>
      </c>
      <c r="FJ55" s="166">
        <v>6.0284000000000004</v>
      </c>
      <c r="FK55" s="166">
        <v>6.1959</v>
      </c>
      <c r="FL55" s="166">
        <v>64.972999999999999</v>
      </c>
      <c r="FM55" s="166">
        <v>-25.507300000000001</v>
      </c>
      <c r="FN55" s="166">
        <v>-25.465499999999999</v>
      </c>
      <c r="FO55" s="166">
        <v>20.597000000000001</v>
      </c>
      <c r="FP55" s="166">
        <v>16.077100000000002</v>
      </c>
      <c r="FQ55" s="166">
        <v>48.5548</v>
      </c>
      <c r="FR55" s="166">
        <v>4.3600000000000003</v>
      </c>
      <c r="FS55" s="166">
        <v>3.1768999999999998</v>
      </c>
      <c r="FT55" s="166">
        <v>1.0806</v>
      </c>
      <c r="FU55" s="166">
        <v>-1.07</v>
      </c>
      <c r="FV55" s="166">
        <v>18.399999999999999</v>
      </c>
      <c r="FW55" s="166">
        <v>47.209000000000003</v>
      </c>
      <c r="FX55" s="167"/>
      <c r="FY55" s="166">
        <v>-0.13100000000000001</v>
      </c>
      <c r="FZ55" s="166">
        <v>4.423</v>
      </c>
      <c r="GA55" s="167"/>
      <c r="GB55" s="166">
        <v>56.85</v>
      </c>
      <c r="GC55" s="166">
        <v>-16.163499999999999</v>
      </c>
      <c r="GD55" s="166">
        <v>-20.401800000000001</v>
      </c>
      <c r="GE55" s="166">
        <v>12.71</v>
      </c>
      <c r="GF55" s="166">
        <v>87.552800000000005</v>
      </c>
      <c r="GG55" s="166">
        <v>22.8</v>
      </c>
      <c r="GH55" s="166">
        <v>-17.345199999999998</v>
      </c>
      <c r="GI55" s="166">
        <v>-5.2080000000000002</v>
      </c>
      <c r="GJ55" s="166">
        <v>-5.5105000000000004</v>
      </c>
      <c r="GK55" s="166">
        <v>2.2153</v>
      </c>
      <c r="GL55" s="167"/>
      <c r="GM55" s="167"/>
      <c r="GN55" s="166">
        <v>-6.4565000000000001</v>
      </c>
      <c r="GO55" s="166">
        <v>-32.056800000000003</v>
      </c>
      <c r="GP55" s="166">
        <v>19.270199999999999</v>
      </c>
      <c r="GQ55" s="166">
        <v>34.069699999999997</v>
      </c>
      <c r="GR55" s="166">
        <v>56.813299999999998</v>
      </c>
      <c r="GS55" s="166">
        <v>58.249600000000001</v>
      </c>
      <c r="GT55" s="166">
        <v>-133.76660000000001</v>
      </c>
      <c r="GU55" s="166">
        <v>-21.8843</v>
      </c>
      <c r="GV55" s="166">
        <v>32.779200000000003</v>
      </c>
      <c r="GW55" s="166">
        <v>-57.888800000000003</v>
      </c>
      <c r="GX55" s="166">
        <v>10.9465</v>
      </c>
      <c r="GY55" s="166">
        <v>10.2957</v>
      </c>
      <c r="GZ55" s="166">
        <v>9.9894999999999996</v>
      </c>
      <c r="HA55" s="167"/>
      <c r="HB55" s="166">
        <v>135.822</v>
      </c>
      <c r="HC55" s="166">
        <v>135.93219999999999</v>
      </c>
      <c r="HD55" s="166">
        <v>168.5</v>
      </c>
      <c r="HE55" s="166">
        <v>-168.05549999999999</v>
      </c>
      <c r="HF55" s="166">
        <v>-396.73869999999999</v>
      </c>
      <c r="HG55" s="166">
        <v>400.27769999999998</v>
      </c>
      <c r="HH55" s="166">
        <v>455.22739999999999</v>
      </c>
      <c r="HI55" s="166">
        <v>-131.4119</v>
      </c>
      <c r="HJ55" s="166">
        <v>-130.17660000000001</v>
      </c>
      <c r="HK55" s="166">
        <v>-63.162399999999998</v>
      </c>
      <c r="HL55" s="166">
        <v>-54.145000000000003</v>
      </c>
      <c r="HM55" s="166">
        <v>82.713800000000006</v>
      </c>
      <c r="HN55" s="166">
        <v>80.751599999999996</v>
      </c>
      <c r="HO55" s="167"/>
      <c r="HP55" s="166">
        <v>-87.433400000000006</v>
      </c>
      <c r="HQ55" s="166">
        <v>31.797699999999999</v>
      </c>
      <c r="HR55" s="166">
        <v>31.061599999999999</v>
      </c>
      <c r="HS55" s="166">
        <v>-53.308100000000003</v>
      </c>
      <c r="HT55" s="166">
        <v>-53.496899999999997</v>
      </c>
      <c r="HU55" s="166">
        <v>111.39</v>
      </c>
      <c r="HV55" s="166">
        <v>109.12</v>
      </c>
      <c r="HW55" s="166">
        <v>12.7</v>
      </c>
      <c r="HX55" s="166">
        <v>12.6</v>
      </c>
      <c r="HY55" s="166">
        <v>22.0473</v>
      </c>
      <c r="HZ55" s="166">
        <v>33.119999999999997</v>
      </c>
      <c r="IA55" s="166">
        <v>-351.08449999999999</v>
      </c>
      <c r="IB55" s="166">
        <v>111.6391</v>
      </c>
      <c r="IC55" s="166">
        <v>108.7221</v>
      </c>
      <c r="ID55" s="166">
        <v>15.1</v>
      </c>
      <c r="IE55" s="166">
        <v>-43.9</v>
      </c>
      <c r="IF55" s="166">
        <v>-30.1</v>
      </c>
      <c r="IG55" s="166">
        <v>-30</v>
      </c>
      <c r="IH55" s="167"/>
      <c r="II55" s="166">
        <v>1.4491000000000001</v>
      </c>
      <c r="IJ55" s="166">
        <v>-449.12360000000001</v>
      </c>
      <c r="IK55" s="166">
        <v>-335.01249999999999</v>
      </c>
      <c r="IL55" s="166">
        <v>493.55810000000002</v>
      </c>
      <c r="IM55" s="166">
        <v>394.61439999999999</v>
      </c>
      <c r="IN55" s="167"/>
      <c r="IO55" s="166">
        <v>-385.31569999999999</v>
      </c>
      <c r="IP55" s="166">
        <v>383.60059999999999</v>
      </c>
      <c r="IQ55" s="166">
        <v>-146.90770000000001</v>
      </c>
      <c r="IR55" s="166">
        <v>-233.00540000000001</v>
      </c>
      <c r="IS55" s="166">
        <v>-386.58120000000002</v>
      </c>
      <c r="IT55" s="166">
        <v>108.95010000000001</v>
      </c>
      <c r="IU55" s="166">
        <v>111.43810000000001</v>
      </c>
      <c r="IV55" s="166">
        <v>154.5257</v>
      </c>
      <c r="IW55" s="166">
        <v>-471.46230000000003</v>
      </c>
      <c r="IX55" s="166">
        <v>239.8809</v>
      </c>
      <c r="IY55" s="166">
        <v>-234.66220000000001</v>
      </c>
      <c r="IZ55" s="166">
        <v>240.18879999999999</v>
      </c>
      <c r="JA55" s="166">
        <v>-9.4662000000000006</v>
      </c>
      <c r="JB55" s="166">
        <v>29.532</v>
      </c>
      <c r="JC55" s="166">
        <v>9.1999999999999993</v>
      </c>
      <c r="JD55" s="166">
        <v>7.8970000000000002</v>
      </c>
      <c r="JE55" s="167"/>
      <c r="JF55" s="166">
        <v>-9.1999999999999993</v>
      </c>
      <c r="JG55" s="166">
        <v>-13.04</v>
      </c>
      <c r="JH55" s="167"/>
      <c r="JI55" s="166">
        <v>13.6553</v>
      </c>
      <c r="JJ55" s="166">
        <v>-24.7852</v>
      </c>
      <c r="JK55" s="166">
        <v>-39.229399999999998</v>
      </c>
      <c r="JL55" s="166">
        <v>21.1</v>
      </c>
      <c r="JM55" s="166">
        <v>52.616</v>
      </c>
      <c r="JN55" s="166">
        <v>50.652999999999999</v>
      </c>
      <c r="JO55" s="166">
        <v>10.865500000000001</v>
      </c>
      <c r="JP55" s="166">
        <v>13.414899999999999</v>
      </c>
      <c r="JQ55" s="166">
        <v>52.986899999999999</v>
      </c>
      <c r="JR55" s="166">
        <v>54.074800000000003</v>
      </c>
      <c r="JS55" s="166">
        <v>53.65</v>
      </c>
      <c r="JT55" s="167"/>
      <c r="JU55" s="166">
        <v>45.6</v>
      </c>
      <c r="JV55" s="166">
        <v>25.0518</v>
      </c>
      <c r="JW55" s="166">
        <v>7.59</v>
      </c>
      <c r="JX55" s="167"/>
      <c r="JY55" s="166">
        <v>-53.979900000000001</v>
      </c>
      <c r="JZ55" s="166">
        <v>84.612099999999998</v>
      </c>
      <c r="KA55" s="166">
        <v>64.129599999999996</v>
      </c>
      <c r="KB55" s="166">
        <v>-54.348999999999997</v>
      </c>
      <c r="KC55" s="166">
        <v>-84.127099999999999</v>
      </c>
      <c r="KD55" s="166">
        <v>53.001300000000001</v>
      </c>
      <c r="KE55" s="166">
        <v>29.777000000000001</v>
      </c>
      <c r="KF55" s="166">
        <v>-54.3</v>
      </c>
      <c r="KG55" s="166">
        <v>55.9</v>
      </c>
      <c r="KH55" s="166">
        <v>57.441200000000002</v>
      </c>
      <c r="KI55" s="166">
        <v>8.5471000000000004</v>
      </c>
    </row>
    <row r="56" spans="1:295" ht="18" customHeight="1" x14ac:dyDescent="0.3">
      <c r="A56" s="162" t="s">
        <v>856</v>
      </c>
      <c r="B56" s="162" t="s">
        <v>63</v>
      </c>
      <c r="C56" s="169">
        <v>0</v>
      </c>
      <c r="D56" s="169">
        <v>15.1195</v>
      </c>
      <c r="E56" s="169">
        <v>-22.1007</v>
      </c>
      <c r="F56" s="169">
        <v>9.3931000000000004</v>
      </c>
      <c r="G56" s="169">
        <v>9.8566000000000003</v>
      </c>
      <c r="H56" s="170"/>
      <c r="I56" s="169">
        <v>46.674599999999998</v>
      </c>
      <c r="J56" s="169">
        <v>-63.112900000000003</v>
      </c>
      <c r="K56" s="169">
        <v>48.290100000000002</v>
      </c>
      <c r="L56" s="169">
        <v>24.479299999999999</v>
      </c>
      <c r="M56" s="170"/>
      <c r="N56" s="170"/>
      <c r="O56" s="169">
        <v>-42.948</v>
      </c>
      <c r="P56" s="169">
        <v>37.4</v>
      </c>
      <c r="Q56" s="169">
        <v>12.42</v>
      </c>
      <c r="R56" s="169">
        <v>-37.4</v>
      </c>
      <c r="S56" s="169">
        <v>13.394299999999999</v>
      </c>
      <c r="T56" s="169">
        <v>33.413800000000002</v>
      </c>
      <c r="U56" s="169">
        <v>15.118</v>
      </c>
      <c r="V56" s="169">
        <v>15.3566</v>
      </c>
      <c r="W56" s="169">
        <v>25.1355</v>
      </c>
      <c r="X56" s="169">
        <v>17.034600000000001</v>
      </c>
      <c r="Y56" s="169">
        <v>5.9363999999999999</v>
      </c>
      <c r="Z56" s="169">
        <v>8.2402999999999995</v>
      </c>
      <c r="AA56" s="170"/>
      <c r="AB56" s="170"/>
      <c r="AC56" s="169">
        <v>-43.91</v>
      </c>
      <c r="AD56" s="169">
        <v>-43.85</v>
      </c>
      <c r="AE56" s="170"/>
      <c r="AF56" s="169">
        <v>-19.98</v>
      </c>
      <c r="AG56" s="169">
        <v>41.8</v>
      </c>
      <c r="AH56" s="169">
        <v>12.678000000000001</v>
      </c>
      <c r="AI56" s="169">
        <v>0.184</v>
      </c>
      <c r="AJ56" s="171">
        <v>-38.9</v>
      </c>
      <c r="AK56" s="169">
        <v>-38.56</v>
      </c>
      <c r="AL56" s="169">
        <v>-46.15</v>
      </c>
      <c r="AM56" s="169">
        <v>38.9</v>
      </c>
      <c r="AN56" s="169">
        <v>38.97</v>
      </c>
      <c r="AO56" s="169">
        <v>16.703700000000001</v>
      </c>
      <c r="AP56" s="169">
        <v>-0.01</v>
      </c>
      <c r="AQ56" s="169">
        <v>61.2209</v>
      </c>
      <c r="AR56" s="169">
        <v>63.3187</v>
      </c>
      <c r="AS56" s="169">
        <v>32.420999999999999</v>
      </c>
      <c r="AT56" s="169">
        <v>-35.767099999999999</v>
      </c>
      <c r="AU56" s="169">
        <v>-36.200400000000002</v>
      </c>
      <c r="AV56" s="169">
        <v>11.278499999999999</v>
      </c>
      <c r="AW56" s="169">
        <v>10.484400000000001</v>
      </c>
      <c r="AX56" s="169">
        <v>59.827199999999998</v>
      </c>
      <c r="AY56" s="169">
        <v>60.817500000000003</v>
      </c>
      <c r="AZ56" s="169">
        <v>21.610099999999999</v>
      </c>
      <c r="BA56" s="169">
        <v>21.5307</v>
      </c>
      <c r="BB56" s="169">
        <v>-434.23410000000001</v>
      </c>
      <c r="BC56" s="169">
        <v>2.6341999999999999</v>
      </c>
      <c r="BD56" s="169">
        <v>-13.2</v>
      </c>
      <c r="BE56" s="169">
        <v>-12.9</v>
      </c>
      <c r="BF56" s="169">
        <v>43.343899999999998</v>
      </c>
      <c r="BG56" s="169">
        <v>42.099499999999999</v>
      </c>
      <c r="BH56" s="169">
        <v>-6.8348000000000004</v>
      </c>
      <c r="BI56" s="170"/>
      <c r="BJ56" s="169">
        <v>-63.923699999999997</v>
      </c>
      <c r="BK56" s="169">
        <v>5.1776999999999997</v>
      </c>
      <c r="BL56" s="169">
        <v>9.4968000000000004</v>
      </c>
      <c r="BM56" s="169">
        <v>6.3958000000000004</v>
      </c>
      <c r="BN56" s="169">
        <v>483.41309999999999</v>
      </c>
      <c r="BO56" s="169">
        <v>81.270799999999994</v>
      </c>
      <c r="BP56" s="169">
        <v>81.209699999999998</v>
      </c>
      <c r="BQ56" s="169">
        <v>-490.48450000000003</v>
      </c>
      <c r="BR56" s="169">
        <v>395.15199999999999</v>
      </c>
      <c r="BS56" s="170"/>
      <c r="BT56" s="169">
        <v>-63.913600000000002</v>
      </c>
      <c r="BU56" s="169">
        <v>65.394000000000005</v>
      </c>
      <c r="BV56" s="169">
        <v>91.242999999999995</v>
      </c>
      <c r="BW56" s="169">
        <v>28.09</v>
      </c>
      <c r="BX56" s="169">
        <v>26.32</v>
      </c>
      <c r="BY56" s="169">
        <v>60.86</v>
      </c>
      <c r="BZ56" s="169">
        <v>79.11</v>
      </c>
      <c r="CA56" s="169">
        <v>-4.1485000000000003</v>
      </c>
      <c r="CB56" s="169">
        <v>-3.7465999999999999</v>
      </c>
      <c r="CC56" s="169">
        <v>52.122799999999998</v>
      </c>
      <c r="CD56" s="169">
        <v>52.570099999999996</v>
      </c>
      <c r="CE56" s="169">
        <v>-5.5510999999999999</v>
      </c>
      <c r="CF56" s="169">
        <v>-105.9727</v>
      </c>
      <c r="CG56" s="169">
        <v>-105.3475</v>
      </c>
      <c r="CH56" s="169">
        <v>4.9733000000000001</v>
      </c>
      <c r="CI56" s="170"/>
      <c r="CJ56" s="170"/>
      <c r="CK56" s="170"/>
      <c r="CL56" s="169">
        <v>150.5</v>
      </c>
      <c r="CM56" s="169">
        <v>135.4</v>
      </c>
      <c r="CN56" s="169">
        <v>-14.34</v>
      </c>
      <c r="CO56" s="169">
        <v>81.412800000000004</v>
      </c>
      <c r="CP56" s="169">
        <v>80.388800000000003</v>
      </c>
      <c r="CQ56" s="169">
        <v>79.193899999999999</v>
      </c>
      <c r="CR56" s="169">
        <v>5.8326000000000002</v>
      </c>
      <c r="CS56" s="169">
        <v>6.7807000000000004</v>
      </c>
      <c r="CT56" s="169">
        <v>59.984699999999997</v>
      </c>
      <c r="CU56" s="169">
        <v>-116.8553</v>
      </c>
      <c r="CV56" s="169">
        <v>68.491900000000001</v>
      </c>
      <c r="CW56" s="169">
        <v>14.830299999999999</v>
      </c>
      <c r="CX56" s="169">
        <v>93.82</v>
      </c>
      <c r="CY56" s="169">
        <v>74.14</v>
      </c>
      <c r="CZ56" s="169">
        <v>50.163600000000002</v>
      </c>
      <c r="DA56" s="169">
        <v>47.612000000000002</v>
      </c>
      <c r="DB56" s="169">
        <v>-27.84</v>
      </c>
      <c r="DC56" s="169">
        <v>-7.4649999999999999</v>
      </c>
      <c r="DD56" s="170"/>
      <c r="DE56" s="170"/>
      <c r="DF56" s="169">
        <v>-110.70269999999999</v>
      </c>
      <c r="DG56" s="169">
        <v>-10.958299999999999</v>
      </c>
      <c r="DH56" s="169">
        <v>-17.256900000000002</v>
      </c>
      <c r="DI56" s="170"/>
      <c r="DJ56" s="170"/>
      <c r="DK56" s="169">
        <v>20.613099999999999</v>
      </c>
      <c r="DL56" s="169">
        <v>42.1967</v>
      </c>
      <c r="DM56" s="169">
        <v>54.493600000000001</v>
      </c>
      <c r="DN56" s="169">
        <v>60.369900000000001</v>
      </c>
      <c r="DO56" s="169">
        <v>42.18</v>
      </c>
      <c r="DP56" s="169">
        <v>-7.7</v>
      </c>
      <c r="DQ56" s="169">
        <v>54.296500000000002</v>
      </c>
      <c r="DR56" s="169">
        <v>110.25879999999999</v>
      </c>
      <c r="DS56" s="169">
        <v>-15.68</v>
      </c>
      <c r="DT56" s="169">
        <v>-15.83</v>
      </c>
      <c r="DU56" s="169">
        <v>83.01</v>
      </c>
      <c r="DV56" s="169">
        <v>40.04</v>
      </c>
      <c r="DW56" s="169">
        <v>109.7818</v>
      </c>
      <c r="DX56" s="169">
        <v>109.4545</v>
      </c>
      <c r="DY56" s="169">
        <v>30.056100000000001</v>
      </c>
      <c r="DZ56" s="169">
        <v>28.936399999999999</v>
      </c>
      <c r="EA56" s="169">
        <v>204.82310000000001</v>
      </c>
      <c r="EB56" s="169">
        <v>168.7569</v>
      </c>
      <c r="EC56" s="169">
        <v>162.2698</v>
      </c>
      <c r="ED56" s="169">
        <v>164.30359999999999</v>
      </c>
      <c r="EE56" s="169">
        <v>98.481499999999997</v>
      </c>
      <c r="EF56" s="169">
        <v>85.7102</v>
      </c>
      <c r="EG56" s="169">
        <v>-24.812000000000001</v>
      </c>
      <c r="EH56" s="169">
        <v>501.23239999999998</v>
      </c>
      <c r="EI56" s="169">
        <v>370.55930000000001</v>
      </c>
      <c r="EJ56" s="170"/>
      <c r="EK56" s="169">
        <v>-26.061699999999998</v>
      </c>
      <c r="EL56" s="169">
        <v>-23.996500000000001</v>
      </c>
      <c r="EM56" s="169">
        <v>-11.886699999999999</v>
      </c>
      <c r="EN56" s="169">
        <v>5.3902000000000001</v>
      </c>
      <c r="EO56" s="169">
        <v>5.452</v>
      </c>
      <c r="EP56" s="169">
        <v>144.44399999999999</v>
      </c>
      <c r="EQ56" s="169">
        <v>-41.6584</v>
      </c>
      <c r="ER56" s="169">
        <v>-42.5274</v>
      </c>
      <c r="ES56" s="169">
        <v>-49.275700000000001</v>
      </c>
      <c r="ET56" s="169">
        <v>0</v>
      </c>
      <c r="EU56" s="169">
        <v>-14.53</v>
      </c>
      <c r="EV56" s="169">
        <v>92.2</v>
      </c>
      <c r="EW56" s="169">
        <v>12.6073</v>
      </c>
      <c r="EX56" s="169">
        <v>-41.149500000000003</v>
      </c>
      <c r="EY56" s="169">
        <v>-37.383200000000002</v>
      </c>
      <c r="EZ56" s="169">
        <v>-36.459000000000003</v>
      </c>
      <c r="FA56" s="169">
        <v>9.2081999999999997</v>
      </c>
      <c r="FB56" s="169">
        <v>-83.849500000000006</v>
      </c>
      <c r="FC56" s="169">
        <v>47.895000000000003</v>
      </c>
      <c r="FD56" s="169">
        <v>22.9284</v>
      </c>
      <c r="FE56" s="170"/>
      <c r="FF56" s="169">
        <v>21.968299999999999</v>
      </c>
      <c r="FG56" s="169">
        <v>40.575499999999998</v>
      </c>
      <c r="FH56" s="169">
        <v>40.372700000000002</v>
      </c>
      <c r="FI56" s="169">
        <v>38.988799999999998</v>
      </c>
      <c r="FJ56" s="169">
        <v>3.6840000000000002</v>
      </c>
      <c r="FK56" s="169">
        <v>2.8468</v>
      </c>
      <c r="FL56" s="169">
        <v>57.4375</v>
      </c>
      <c r="FM56" s="169">
        <v>-28.2654</v>
      </c>
      <c r="FN56" s="169">
        <v>-28.208300000000001</v>
      </c>
      <c r="FO56" s="169">
        <v>12.8986</v>
      </c>
      <c r="FP56" s="169">
        <v>10.316000000000001</v>
      </c>
      <c r="FQ56" s="169">
        <v>49.243299999999998</v>
      </c>
      <c r="FR56" s="169">
        <v>2.69</v>
      </c>
      <c r="FS56" s="169">
        <v>3.1768999999999998</v>
      </c>
      <c r="FT56" s="169">
        <v>0.97440000000000004</v>
      </c>
      <c r="FU56" s="169">
        <v>-1.02</v>
      </c>
      <c r="FV56" s="169">
        <v>19.5</v>
      </c>
      <c r="FW56" s="169">
        <v>47.481699999999996</v>
      </c>
      <c r="FX56" s="170"/>
      <c r="FY56" s="169">
        <v>-0.45200000000000001</v>
      </c>
      <c r="FZ56" s="169">
        <v>4.49</v>
      </c>
      <c r="GA56" s="170"/>
      <c r="GB56" s="169">
        <v>56.13</v>
      </c>
      <c r="GC56" s="169">
        <v>-10.639799999999999</v>
      </c>
      <c r="GD56" s="169">
        <v>-14.324400000000001</v>
      </c>
      <c r="GE56" s="169">
        <v>11.92</v>
      </c>
      <c r="GF56" s="169">
        <v>85.811899999999994</v>
      </c>
      <c r="GG56" s="169">
        <v>23.2</v>
      </c>
      <c r="GH56" s="169">
        <v>-16.241599999999998</v>
      </c>
      <c r="GI56" s="169">
        <v>-4.8365999999999998</v>
      </c>
      <c r="GJ56" s="169">
        <v>-5.0343999999999998</v>
      </c>
      <c r="GK56" s="169">
        <v>2.0528</v>
      </c>
      <c r="GL56" s="170"/>
      <c r="GM56" s="170"/>
      <c r="GN56" s="170"/>
      <c r="GO56" s="169">
        <v>-28.980699999999999</v>
      </c>
      <c r="GP56" s="169">
        <v>20.998999999999999</v>
      </c>
      <c r="GQ56" s="169">
        <v>30.141100000000002</v>
      </c>
      <c r="GR56" s="169">
        <v>57.7318</v>
      </c>
      <c r="GS56" s="169">
        <v>57.56</v>
      </c>
      <c r="GT56" s="169">
        <v>-128.03559999999999</v>
      </c>
      <c r="GU56" s="169">
        <v>-20.828299999999999</v>
      </c>
      <c r="GV56" s="169">
        <v>31.264500000000002</v>
      </c>
      <c r="GW56" s="169">
        <v>-55.3399</v>
      </c>
      <c r="GX56" s="169">
        <v>10.8293</v>
      </c>
      <c r="GY56" s="169">
        <v>9.1030999999999995</v>
      </c>
      <c r="GZ56" s="169">
        <v>8.8925999999999998</v>
      </c>
      <c r="HA56" s="169">
        <v>12.595000000000001</v>
      </c>
      <c r="HB56" s="169">
        <v>135.1875</v>
      </c>
      <c r="HC56" s="169">
        <v>135.19589999999999</v>
      </c>
      <c r="HD56" s="169">
        <v>167.2</v>
      </c>
      <c r="HE56" s="169">
        <v>-165.1833</v>
      </c>
      <c r="HF56" s="169">
        <v>-384.36290000000002</v>
      </c>
      <c r="HG56" s="169">
        <v>386.76369999999997</v>
      </c>
      <c r="HH56" s="169">
        <v>455.13720000000001</v>
      </c>
      <c r="HI56" s="169">
        <v>-129.8844</v>
      </c>
      <c r="HJ56" s="169">
        <v>-129.0617</v>
      </c>
      <c r="HK56" s="169">
        <v>-62.142800000000001</v>
      </c>
      <c r="HL56" s="169">
        <v>-53.7986</v>
      </c>
      <c r="HM56" s="169">
        <v>80.885599999999997</v>
      </c>
      <c r="HN56" s="169">
        <v>81.186700000000002</v>
      </c>
      <c r="HO56" s="169">
        <v>-84.314999999999998</v>
      </c>
      <c r="HP56" s="170"/>
      <c r="HQ56" s="169">
        <v>31.951499999999999</v>
      </c>
      <c r="HR56" s="169">
        <v>32.028399999999998</v>
      </c>
      <c r="HS56" s="169">
        <v>-50.136699999999998</v>
      </c>
      <c r="HT56" s="169">
        <v>-49.958399999999997</v>
      </c>
      <c r="HU56" s="169">
        <v>110.66</v>
      </c>
      <c r="HV56" s="169">
        <v>107.97</v>
      </c>
      <c r="HW56" s="169">
        <v>10.7</v>
      </c>
      <c r="HX56" s="169">
        <v>10.5</v>
      </c>
      <c r="HY56" s="169">
        <v>22.028099999999998</v>
      </c>
      <c r="HZ56" s="169">
        <v>31.44</v>
      </c>
      <c r="IA56" s="169">
        <v>-352.19760000000002</v>
      </c>
      <c r="IB56" s="169">
        <v>108.1182</v>
      </c>
      <c r="IC56" s="169">
        <v>109.1178</v>
      </c>
      <c r="ID56" s="169">
        <v>15.6</v>
      </c>
      <c r="IE56" s="169">
        <v>-46.2</v>
      </c>
      <c r="IF56" s="169">
        <v>-30.1</v>
      </c>
      <c r="IG56" s="169">
        <v>-30.2</v>
      </c>
      <c r="IH56" s="170"/>
      <c r="II56" s="170"/>
      <c r="IJ56" s="169">
        <v>-453.64080000000001</v>
      </c>
      <c r="IK56" s="169">
        <v>-341.17529999999999</v>
      </c>
      <c r="IL56" s="169">
        <v>481.6404</v>
      </c>
      <c r="IM56" s="169">
        <v>393.42250000000001</v>
      </c>
      <c r="IN56" s="170"/>
      <c r="IO56" s="169">
        <v>-381.12079999999997</v>
      </c>
      <c r="IP56" s="169">
        <v>384.06610000000001</v>
      </c>
      <c r="IQ56" s="169">
        <v>-152.66980000000001</v>
      </c>
      <c r="IR56" s="169">
        <v>-231.1397</v>
      </c>
      <c r="IS56" s="169">
        <v>-376.22199999999998</v>
      </c>
      <c r="IT56" s="169">
        <v>106.0308</v>
      </c>
      <c r="IU56" s="169">
        <v>105.6065</v>
      </c>
      <c r="IV56" s="170"/>
      <c r="IW56" s="169">
        <v>-463.9873</v>
      </c>
      <c r="IX56" s="169">
        <v>240.13149999999999</v>
      </c>
      <c r="IY56" s="169">
        <v>-229.0565</v>
      </c>
      <c r="IZ56" s="169">
        <v>232.71469999999999</v>
      </c>
      <c r="JA56" s="169">
        <v>-7.8841999999999999</v>
      </c>
      <c r="JB56" s="169">
        <v>29.673999999999999</v>
      </c>
      <c r="JC56" s="169">
        <v>9.0399999999999991</v>
      </c>
      <c r="JD56" s="169">
        <v>8.0540000000000003</v>
      </c>
      <c r="JE56" s="169">
        <v>8.0909999999999993</v>
      </c>
      <c r="JF56" s="169">
        <v>-9.0399999999999991</v>
      </c>
      <c r="JG56" s="169">
        <v>-13.6</v>
      </c>
      <c r="JH56" s="170"/>
      <c r="JI56" s="169">
        <v>13.9757</v>
      </c>
      <c r="JJ56" s="169">
        <v>-24.287800000000001</v>
      </c>
      <c r="JK56" s="169">
        <v>-40.517299999999999</v>
      </c>
      <c r="JL56" s="169">
        <v>21.1</v>
      </c>
      <c r="JM56" s="169">
        <v>51.875999999999998</v>
      </c>
      <c r="JN56" s="169">
        <v>51.734999999999999</v>
      </c>
      <c r="JO56" s="169">
        <v>11.076599999999999</v>
      </c>
      <c r="JP56" s="170"/>
      <c r="JQ56" s="169">
        <v>53.634500000000003</v>
      </c>
      <c r="JR56" s="169">
        <v>52.375500000000002</v>
      </c>
      <c r="JS56" s="169">
        <v>53.020499999999998</v>
      </c>
      <c r="JT56" s="170"/>
      <c r="JU56" s="169">
        <v>47.9</v>
      </c>
      <c r="JV56" s="169">
        <v>20.699100000000001</v>
      </c>
      <c r="JW56" s="169">
        <v>7.16</v>
      </c>
      <c r="JX56" s="170"/>
      <c r="JY56" s="169">
        <v>-53.959699999999998</v>
      </c>
      <c r="JZ56" s="169">
        <v>82.331000000000003</v>
      </c>
      <c r="KA56" s="169">
        <v>62.781799999999997</v>
      </c>
      <c r="KB56" s="169">
        <v>-52.4328</v>
      </c>
      <c r="KC56" s="169">
        <v>-81.481999999999999</v>
      </c>
      <c r="KD56" s="169">
        <v>53.0655</v>
      </c>
      <c r="KE56" s="169">
        <v>27.6388</v>
      </c>
      <c r="KF56" s="169">
        <v>-57.1</v>
      </c>
      <c r="KG56" s="169">
        <v>57.4</v>
      </c>
      <c r="KH56" s="169">
        <v>75.760400000000004</v>
      </c>
      <c r="KI56" s="169">
        <v>-9.5389999999999997</v>
      </c>
    </row>
    <row r="57" spans="1:295" x14ac:dyDescent="0.3">
      <c r="A57" s="231" t="s">
        <v>868</v>
      </c>
      <c r="B57" s="231"/>
      <c r="C57" s="172">
        <v>0</v>
      </c>
      <c r="D57" s="172">
        <v>19.716799999999999</v>
      </c>
      <c r="E57" s="172">
        <v>-20.748899999999999</v>
      </c>
      <c r="F57" s="172">
        <v>12.943</v>
      </c>
      <c r="G57" s="172">
        <v>20.708100000000002</v>
      </c>
      <c r="H57" s="172">
        <v>0</v>
      </c>
      <c r="I57" s="172">
        <v>61.189399999999999</v>
      </c>
      <c r="J57" s="172">
        <v>-54.237000000000002</v>
      </c>
      <c r="K57" s="172">
        <v>67.719700000000003</v>
      </c>
      <c r="L57" s="172">
        <v>34.173000000000002</v>
      </c>
      <c r="M57" s="172">
        <v>0</v>
      </c>
      <c r="N57" s="172">
        <v>93.24</v>
      </c>
      <c r="O57" s="172">
        <v>-32.768999999999998</v>
      </c>
      <c r="P57" s="172">
        <v>72.599999999999994</v>
      </c>
      <c r="Q57" s="172">
        <v>21.527999999999999</v>
      </c>
      <c r="R57" s="172">
        <v>-28.6</v>
      </c>
      <c r="S57" s="172">
        <v>13.955</v>
      </c>
      <c r="T57" s="172">
        <v>55.256599999999999</v>
      </c>
      <c r="U57" s="172">
        <v>18.4559</v>
      </c>
      <c r="V57" s="172">
        <v>18.642299999999999</v>
      </c>
      <c r="W57" s="172">
        <v>31.098500000000001</v>
      </c>
      <c r="X57" s="172">
        <v>17.636500000000002</v>
      </c>
      <c r="Y57" s="172">
        <v>6.6515000000000004</v>
      </c>
      <c r="Z57" s="172">
        <v>9.0254999999999992</v>
      </c>
      <c r="AA57" s="172">
        <v>0</v>
      </c>
      <c r="AB57" s="172">
        <v>0</v>
      </c>
      <c r="AC57" s="172">
        <v>0</v>
      </c>
      <c r="AD57" s="172">
        <v>-33.479999999999997</v>
      </c>
      <c r="AE57" s="172">
        <v>0</v>
      </c>
      <c r="AF57" s="172">
        <v>-4.4400000000000004</v>
      </c>
      <c r="AG57" s="172">
        <v>79.2</v>
      </c>
      <c r="AH57" s="172">
        <v>17.841999999999999</v>
      </c>
      <c r="AI57" s="172">
        <v>0.254</v>
      </c>
      <c r="AJ57" s="172">
        <v>-18.690000000000001</v>
      </c>
      <c r="AK57" s="172">
        <v>-18.61</v>
      </c>
      <c r="AL57" s="172">
        <v>-33.979999999999997</v>
      </c>
      <c r="AM57" s="172">
        <v>59.81</v>
      </c>
      <c r="AN57" s="172">
        <v>60.33</v>
      </c>
      <c r="AO57" s="172">
        <v>23.346399999999999</v>
      </c>
      <c r="AP57" s="172">
        <v>2.3203999999999998</v>
      </c>
      <c r="AQ57" s="172">
        <v>78.130899999999997</v>
      </c>
      <c r="AR57" s="172">
        <v>80.703900000000004</v>
      </c>
      <c r="AS57" s="172">
        <v>84.8245</v>
      </c>
      <c r="AT57" s="172">
        <v>-27.729500000000002</v>
      </c>
      <c r="AU57" s="172">
        <v>-28.423300000000001</v>
      </c>
      <c r="AV57" s="172">
        <v>31.834299999999999</v>
      </c>
      <c r="AW57" s="172">
        <v>33.124299999999998</v>
      </c>
      <c r="AX57" s="172">
        <v>85.400199999999998</v>
      </c>
      <c r="AY57" s="172">
        <v>122.4387</v>
      </c>
      <c r="AZ57" s="172">
        <v>42.648600000000002</v>
      </c>
      <c r="BA57" s="172">
        <v>42.410499999999999</v>
      </c>
      <c r="BB57" s="172">
        <v>-381.89830000000001</v>
      </c>
      <c r="BC57" s="172">
        <v>4.8033999999999999</v>
      </c>
      <c r="BD57" s="172">
        <v>-4.3</v>
      </c>
      <c r="BE57" s="172">
        <v>-4.3</v>
      </c>
      <c r="BF57" s="172">
        <v>69.133499999999998</v>
      </c>
      <c r="BG57" s="172">
        <v>67.817700000000002</v>
      </c>
      <c r="BH57" s="172">
        <v>-5.2728999999999999</v>
      </c>
      <c r="BI57" s="172">
        <v>0</v>
      </c>
      <c r="BJ57" s="172">
        <v>-41.639099999999999</v>
      </c>
      <c r="BK57" s="172">
        <v>7.5575000000000001</v>
      </c>
      <c r="BL57" s="172">
        <v>16.237400000000001</v>
      </c>
      <c r="BM57" s="172">
        <v>8.8597999999999999</v>
      </c>
      <c r="BN57" s="172">
        <v>734.00040000000001</v>
      </c>
      <c r="BO57" s="172">
        <v>153.14179999999999</v>
      </c>
      <c r="BP57" s="172">
        <v>152.8672</v>
      </c>
      <c r="BQ57" s="172">
        <v>-490.48450000000003</v>
      </c>
      <c r="BR57" s="172">
        <v>678.51379999999995</v>
      </c>
      <c r="BS57" s="172">
        <v>0</v>
      </c>
      <c r="BT57" s="172">
        <v>-25.346599999999999</v>
      </c>
      <c r="BU57" s="172">
        <v>126.4866</v>
      </c>
      <c r="BV57" s="172">
        <v>108.23820000000001</v>
      </c>
      <c r="BW57" s="172">
        <v>35</v>
      </c>
      <c r="BX57" s="172">
        <v>37.590000000000003</v>
      </c>
      <c r="BY57" s="172">
        <v>75.069999999999993</v>
      </c>
      <c r="BZ57" s="172">
        <v>89.84</v>
      </c>
      <c r="CA57" s="172">
        <v>36.976399999999998</v>
      </c>
      <c r="CB57" s="172">
        <v>37.5122</v>
      </c>
      <c r="CC57" s="172">
        <v>71.410300000000007</v>
      </c>
      <c r="CD57" s="172">
        <v>72.106700000000004</v>
      </c>
      <c r="CE57" s="172">
        <v>-3.6417999999999999</v>
      </c>
      <c r="CF57" s="172">
        <v>-70.895399999999995</v>
      </c>
      <c r="CG57" s="172">
        <v>-70.5167</v>
      </c>
      <c r="CH57" s="172">
        <v>25.668099999999999</v>
      </c>
      <c r="CI57" s="172">
        <v>0</v>
      </c>
      <c r="CJ57" s="172">
        <v>0</v>
      </c>
      <c r="CK57" s="172">
        <v>0</v>
      </c>
      <c r="CL57" s="172">
        <v>167.1</v>
      </c>
      <c r="CM57" s="172">
        <v>150.6</v>
      </c>
      <c r="CN57" s="172">
        <v>-11.83</v>
      </c>
      <c r="CO57" s="172">
        <v>81.412800000000004</v>
      </c>
      <c r="CP57" s="172">
        <v>80.388800000000003</v>
      </c>
      <c r="CQ57" s="172">
        <v>79.193899999999999</v>
      </c>
      <c r="CR57" s="172">
        <v>6.9051999999999998</v>
      </c>
      <c r="CS57" s="172">
        <v>6.7807000000000004</v>
      </c>
      <c r="CT57" s="172">
        <v>85.837199999999996</v>
      </c>
      <c r="CU57" s="172">
        <v>-53.637099999999997</v>
      </c>
      <c r="CV57" s="172">
        <v>146.56399999999999</v>
      </c>
      <c r="CW57" s="172">
        <v>19.184000000000001</v>
      </c>
      <c r="CX57" s="172">
        <v>100.28</v>
      </c>
      <c r="CY57" s="172">
        <v>79.2</v>
      </c>
      <c r="CZ57" s="172">
        <v>69.382300000000001</v>
      </c>
      <c r="DA57" s="172">
        <v>65.922499999999999</v>
      </c>
      <c r="DB57" s="172">
        <v>-23.05</v>
      </c>
      <c r="DC57" s="172">
        <v>-7.4649999999999999</v>
      </c>
      <c r="DD57" s="172">
        <v>0</v>
      </c>
      <c r="DE57" s="172">
        <v>0</v>
      </c>
      <c r="DF57" s="172">
        <v>-72.6571</v>
      </c>
      <c r="DG57" s="172">
        <v>-10.958299999999999</v>
      </c>
      <c r="DH57" s="172">
        <v>-14.2119</v>
      </c>
      <c r="DI57" s="172">
        <v>0</v>
      </c>
      <c r="DJ57" s="172">
        <v>0</v>
      </c>
      <c r="DK57" s="172">
        <v>25.0076</v>
      </c>
      <c r="DL57" s="172">
        <v>64.755200000000002</v>
      </c>
      <c r="DM57" s="172">
        <v>77.506299999999996</v>
      </c>
      <c r="DN57" s="172">
        <v>91.424599999999998</v>
      </c>
      <c r="DO57" s="172">
        <v>63.94</v>
      </c>
      <c r="DP57" s="172">
        <v>-7.7</v>
      </c>
      <c r="DQ57" s="172">
        <v>62.976500000000001</v>
      </c>
      <c r="DR57" s="172">
        <v>154.74879999999999</v>
      </c>
      <c r="DS57" s="172">
        <v>-1.75</v>
      </c>
      <c r="DT57" s="172">
        <v>-1.67</v>
      </c>
      <c r="DU57" s="172">
        <v>112.94</v>
      </c>
      <c r="DV57" s="172">
        <v>53.39</v>
      </c>
      <c r="DW57" s="172">
        <v>156.05459999999999</v>
      </c>
      <c r="DX57" s="172">
        <v>154.49090000000001</v>
      </c>
      <c r="DY57" s="172">
        <v>64.630899999999997</v>
      </c>
      <c r="DZ57" s="172">
        <v>62.990900000000003</v>
      </c>
      <c r="EA57" s="172">
        <v>258.7396</v>
      </c>
      <c r="EB57" s="172">
        <v>222.20910000000001</v>
      </c>
      <c r="EC57" s="172">
        <v>213.6705</v>
      </c>
      <c r="ED57" s="172">
        <v>216.9941</v>
      </c>
      <c r="EE57" s="172">
        <v>122.6002</v>
      </c>
      <c r="EF57" s="172">
        <v>119.5513</v>
      </c>
      <c r="EG57" s="172">
        <v>-10.957000000000001</v>
      </c>
      <c r="EH57" s="172">
        <v>654.74189999999999</v>
      </c>
      <c r="EI57" s="172">
        <v>463.93</v>
      </c>
      <c r="EJ57" s="172">
        <v>0</v>
      </c>
      <c r="EK57" s="172">
        <v>-14.989699999999999</v>
      </c>
      <c r="EL57" s="172">
        <v>-12.2591</v>
      </c>
      <c r="EM57" s="172">
        <v>0</v>
      </c>
      <c r="EN57" s="172">
        <v>64.755399999999995</v>
      </c>
      <c r="EO57" s="172">
        <v>63.223100000000002</v>
      </c>
      <c r="EP57" s="172">
        <v>182.84399999999999</v>
      </c>
      <c r="EQ57" s="172">
        <v>-13.7964</v>
      </c>
      <c r="ER57" s="172">
        <v>-14.4366</v>
      </c>
      <c r="ES57" s="172">
        <v>-27.207899999999999</v>
      </c>
      <c r="ET57" s="172">
        <v>17.059999999999999</v>
      </c>
      <c r="EU57" s="172">
        <v>-4.58</v>
      </c>
      <c r="EV57" s="172">
        <v>117.7</v>
      </c>
      <c r="EW57" s="172">
        <v>17.853300000000001</v>
      </c>
      <c r="EX57" s="172">
        <v>58.962899999999998</v>
      </c>
      <c r="EY57" s="172">
        <v>-31.5001</v>
      </c>
      <c r="EZ57" s="172">
        <v>-30.5915</v>
      </c>
      <c r="FA57" s="172">
        <v>14.594099999999999</v>
      </c>
      <c r="FB57" s="172">
        <v>-62.459800000000001</v>
      </c>
      <c r="FC57" s="172">
        <v>80.2239</v>
      </c>
      <c r="FD57" s="172">
        <v>24.976700000000001</v>
      </c>
      <c r="FE57" s="172">
        <v>0</v>
      </c>
      <c r="FF57" s="172">
        <v>24.481200000000001</v>
      </c>
      <c r="FG57" s="172">
        <v>43.369</v>
      </c>
      <c r="FH57" s="172">
        <v>43.808799999999998</v>
      </c>
      <c r="FI57" s="172">
        <v>41.671700000000001</v>
      </c>
      <c r="FJ57" s="172">
        <v>19.424900000000001</v>
      </c>
      <c r="FK57" s="172">
        <v>18.755099999999999</v>
      </c>
      <c r="FL57" s="172">
        <v>170.80539999999999</v>
      </c>
      <c r="FM57" s="172">
        <v>-11.3949</v>
      </c>
      <c r="FN57" s="172">
        <v>-11.741400000000001</v>
      </c>
      <c r="FO57" s="172">
        <v>106.958</v>
      </c>
      <c r="FP57" s="172">
        <v>108.8289</v>
      </c>
      <c r="FQ57" s="172">
        <v>56.640900000000002</v>
      </c>
      <c r="FR57" s="172">
        <v>26.81</v>
      </c>
      <c r="FS57" s="172">
        <v>15.664899999999999</v>
      </c>
      <c r="FT57" s="172">
        <v>1.5494000000000001</v>
      </c>
      <c r="FU57" s="172">
        <v>-1.02</v>
      </c>
      <c r="FV57" s="172">
        <v>19.66</v>
      </c>
      <c r="FW57" s="172">
        <v>55.801600000000001</v>
      </c>
      <c r="FX57" s="172">
        <v>8.3706999999999994</v>
      </c>
      <c r="FY57" s="172">
        <v>1.863</v>
      </c>
      <c r="FZ57" s="172">
        <v>4.6379999999999999</v>
      </c>
      <c r="GA57" s="172">
        <v>12.796900000000001</v>
      </c>
      <c r="GB57" s="172">
        <v>59.85</v>
      </c>
      <c r="GC57" s="172">
        <v>20.337399999999999</v>
      </c>
      <c r="GD57" s="172">
        <v>17.3996</v>
      </c>
      <c r="GE57" s="172">
        <v>15.14</v>
      </c>
      <c r="GF57" s="172">
        <v>91.504199999999997</v>
      </c>
      <c r="GG57" s="172">
        <v>26.9</v>
      </c>
      <c r="GH57" s="172">
        <v>-2.5005999999999999</v>
      </c>
      <c r="GI57" s="172">
        <v>-2.2218</v>
      </c>
      <c r="GJ57" s="172">
        <v>-2.1297999999999999</v>
      </c>
      <c r="GK57" s="172">
        <v>3.1728000000000001</v>
      </c>
      <c r="GL57" s="172">
        <v>0</v>
      </c>
      <c r="GM57" s="172">
        <v>0</v>
      </c>
      <c r="GN57" s="172">
        <v>-2.5175999999999998</v>
      </c>
      <c r="GO57" s="172">
        <v>-10.6142</v>
      </c>
      <c r="GP57" s="172">
        <v>22.421800000000001</v>
      </c>
      <c r="GQ57" s="172">
        <v>47.399299999999997</v>
      </c>
      <c r="GR57" s="172">
        <v>62.381999999999998</v>
      </c>
      <c r="GS57" s="172">
        <v>63.230200000000004</v>
      </c>
      <c r="GT57" s="172">
        <v>-82.970799999999997</v>
      </c>
      <c r="GU57" s="172">
        <v>-17.716000000000001</v>
      </c>
      <c r="GV57" s="172">
        <v>36.226799999999997</v>
      </c>
      <c r="GW57" s="172">
        <v>-2.7336999999999998</v>
      </c>
      <c r="GX57" s="172">
        <v>12.648400000000001</v>
      </c>
      <c r="GY57" s="172">
        <v>17.7288</v>
      </c>
      <c r="GZ57" s="172">
        <v>17.090399999999999</v>
      </c>
      <c r="HA57" s="172">
        <v>14.4024</v>
      </c>
      <c r="HB57" s="172">
        <v>152.23330000000001</v>
      </c>
      <c r="HC57" s="172">
        <v>151.13800000000001</v>
      </c>
      <c r="HD57" s="172">
        <v>270.3</v>
      </c>
      <c r="HE57" s="172">
        <v>0</v>
      </c>
      <c r="HF57" s="172">
        <v>-42.216099999999997</v>
      </c>
      <c r="HG57" s="172">
        <v>513.01419999999996</v>
      </c>
      <c r="HH57" s="172">
        <v>528.37480000000005</v>
      </c>
      <c r="HI57" s="172">
        <v>0</v>
      </c>
      <c r="HJ57" s="172">
        <v>0</v>
      </c>
      <c r="HK57" s="172">
        <v>-50.612699999999997</v>
      </c>
      <c r="HL57" s="172">
        <v>-40.466799999999999</v>
      </c>
      <c r="HM57" s="172">
        <v>83.736599999999996</v>
      </c>
      <c r="HN57" s="172">
        <v>84.957599999999999</v>
      </c>
      <c r="HO57" s="172">
        <v>0</v>
      </c>
      <c r="HP57" s="172">
        <v>-35.095799999999997</v>
      </c>
      <c r="HQ57" s="172">
        <v>34.610199999999999</v>
      </c>
      <c r="HR57" s="172">
        <v>33.918100000000003</v>
      </c>
      <c r="HS57" s="172">
        <v>-3.0472000000000001</v>
      </c>
      <c r="HT57" s="172">
        <v>-3.0566</v>
      </c>
      <c r="HU57" s="172">
        <v>111.39</v>
      </c>
      <c r="HV57" s="172">
        <v>110.41</v>
      </c>
      <c r="HW57" s="172">
        <v>29.4</v>
      </c>
      <c r="HX57" s="172">
        <v>30.6</v>
      </c>
      <c r="HY57" s="172">
        <v>22.335699999999999</v>
      </c>
      <c r="HZ57" s="172">
        <v>41.12</v>
      </c>
      <c r="IA57" s="172">
        <v>-305.85770000000002</v>
      </c>
      <c r="IB57" s="172">
        <v>111.9498</v>
      </c>
      <c r="IC57" s="172">
        <v>111.7286</v>
      </c>
      <c r="ID57" s="172">
        <v>18.5</v>
      </c>
      <c r="IE57" s="172">
        <v>-14.2</v>
      </c>
      <c r="IF57" s="172">
        <v>3.9</v>
      </c>
      <c r="IG57" s="172">
        <v>4</v>
      </c>
      <c r="IH57" s="172">
        <v>1.6775</v>
      </c>
      <c r="II57" s="172">
        <v>1.4819</v>
      </c>
      <c r="IJ57" s="172">
        <v>0</v>
      </c>
      <c r="IK57" s="172">
        <v>-1.3480000000000001</v>
      </c>
      <c r="IL57" s="172">
        <v>540.17650000000003</v>
      </c>
      <c r="IM57" s="172">
        <v>431.88659999999999</v>
      </c>
      <c r="IN57" s="172">
        <v>0</v>
      </c>
      <c r="IO57" s="172">
        <v>5.6336000000000004</v>
      </c>
      <c r="IP57" s="172">
        <v>422.63170000000002</v>
      </c>
      <c r="IQ57" s="172">
        <v>-122.6105</v>
      </c>
      <c r="IR57" s="172">
        <v>53.43</v>
      </c>
      <c r="IS57" s="172">
        <v>14.7606</v>
      </c>
      <c r="IT57" s="172">
        <v>191.2276</v>
      </c>
      <c r="IU57" s="172">
        <v>189.47200000000001</v>
      </c>
      <c r="IV57" s="172">
        <v>236.79920000000001</v>
      </c>
      <c r="IW57" s="172">
        <v>-10.708600000000001</v>
      </c>
      <c r="IX57" s="172">
        <v>259.63709999999998</v>
      </c>
      <c r="IY57" s="172">
        <v>-58.1492</v>
      </c>
      <c r="IZ57" s="172">
        <v>266.71879999999999</v>
      </c>
      <c r="JA57" s="172">
        <v>-6.7497999999999996</v>
      </c>
      <c r="JB57" s="172">
        <v>39.3018</v>
      </c>
      <c r="JC57" s="172">
        <v>18.88</v>
      </c>
      <c r="JD57" s="172">
        <v>8.702</v>
      </c>
      <c r="JE57" s="172">
        <v>8.7620000000000005</v>
      </c>
      <c r="JF57" s="172">
        <v>-3.28</v>
      </c>
      <c r="JG57" s="172">
        <v>-2.48</v>
      </c>
      <c r="JH57" s="172">
        <v>0</v>
      </c>
      <c r="JI57" s="172">
        <v>14.0642</v>
      </c>
      <c r="JJ57" s="172">
        <v>-5.3605</v>
      </c>
      <c r="JK57" s="172">
        <v>-25.340699999999998</v>
      </c>
      <c r="JL57" s="172">
        <v>29.1</v>
      </c>
      <c r="JM57" s="172">
        <v>54.366</v>
      </c>
      <c r="JN57" s="172">
        <v>54.287999999999997</v>
      </c>
      <c r="JO57" s="172">
        <v>11.4109</v>
      </c>
      <c r="JP57" s="172">
        <v>13.7044</v>
      </c>
      <c r="JQ57" s="172">
        <v>55.298900000000003</v>
      </c>
      <c r="JR57" s="172">
        <v>54.8123</v>
      </c>
      <c r="JS57" s="172">
        <v>54.5991</v>
      </c>
      <c r="JT57" s="172">
        <v>0</v>
      </c>
      <c r="JU57" s="172">
        <v>57.8</v>
      </c>
      <c r="JV57" s="172">
        <v>43.511299999999999</v>
      </c>
      <c r="JW57" s="172">
        <v>10.199999999999999</v>
      </c>
      <c r="JX57" s="172">
        <v>0</v>
      </c>
      <c r="JY57" s="172">
        <v>-41.467799999999997</v>
      </c>
      <c r="JZ57" s="172">
        <v>85.762200000000007</v>
      </c>
      <c r="KA57" s="172">
        <v>73.495199999999997</v>
      </c>
      <c r="KB57" s="172">
        <v>-41.374899999999997</v>
      </c>
      <c r="KC57" s="172">
        <v>-76.394900000000007</v>
      </c>
      <c r="KD57" s="172">
        <v>64.274100000000004</v>
      </c>
      <c r="KE57" s="172">
        <v>36.402299999999997</v>
      </c>
      <c r="KF57" s="172">
        <v>-24.9</v>
      </c>
      <c r="KG57" s="172">
        <v>67.599999999999994</v>
      </c>
      <c r="KH57" s="172">
        <v>254.6336</v>
      </c>
      <c r="KI57" s="172">
        <v>212.05520000000001</v>
      </c>
    </row>
    <row r="58" spans="1:295" x14ac:dyDescent="0.3">
      <c r="A58" s="231" t="s">
        <v>869</v>
      </c>
      <c r="B58" s="231"/>
      <c r="C58" s="172">
        <v>0</v>
      </c>
      <c r="D58" s="172">
        <v>13.754899999999999</v>
      </c>
      <c r="E58" s="172">
        <v>-29.368600000000001</v>
      </c>
      <c r="F58" s="172">
        <v>-39.795400000000001</v>
      </c>
      <c r="G58" s="172">
        <v>9.8566000000000003</v>
      </c>
      <c r="H58" s="172">
        <v>0</v>
      </c>
      <c r="I58" s="172">
        <v>40.343699999999998</v>
      </c>
      <c r="J58" s="172">
        <v>-119.3413</v>
      </c>
      <c r="K58" s="172">
        <v>39.490400000000001</v>
      </c>
      <c r="L58" s="172">
        <v>19.9434</v>
      </c>
      <c r="M58" s="172">
        <v>0</v>
      </c>
      <c r="N58" s="172">
        <v>13.32</v>
      </c>
      <c r="O58" s="172">
        <v>-81.638999999999996</v>
      </c>
      <c r="P58" s="172">
        <v>30.8</v>
      </c>
      <c r="Q58" s="172">
        <v>12.42</v>
      </c>
      <c r="R58" s="172">
        <v>-72.599999999999994</v>
      </c>
      <c r="S58" s="172">
        <v>10.869899999999999</v>
      </c>
      <c r="T58" s="172">
        <v>21.425599999999999</v>
      </c>
      <c r="U58" s="172">
        <v>13.0131</v>
      </c>
      <c r="V58" s="172">
        <v>13.2385</v>
      </c>
      <c r="W58" s="172">
        <v>21.764700000000001</v>
      </c>
      <c r="X58" s="172">
        <v>12.067500000000001</v>
      </c>
      <c r="Y58" s="172">
        <v>0.20810000000000001</v>
      </c>
      <c r="Z58" s="172">
        <v>2.2892000000000001</v>
      </c>
      <c r="AA58" s="172">
        <v>0</v>
      </c>
      <c r="AB58" s="172">
        <v>0</v>
      </c>
      <c r="AC58" s="172">
        <v>-66.52</v>
      </c>
      <c r="AD58" s="172">
        <v>-68.02</v>
      </c>
      <c r="AE58" s="172">
        <v>0</v>
      </c>
      <c r="AF58" s="172">
        <v>-97.68</v>
      </c>
      <c r="AG58" s="172">
        <v>30.8</v>
      </c>
      <c r="AH58" s="172">
        <v>4.3499999999999996</v>
      </c>
      <c r="AI58" s="172">
        <v>0.161</v>
      </c>
      <c r="AJ58" s="172">
        <v>-59.81</v>
      </c>
      <c r="AK58" s="172">
        <v>-59.53</v>
      </c>
      <c r="AL58" s="172">
        <v>-70.930000000000007</v>
      </c>
      <c r="AM58" s="172">
        <v>18.690000000000001</v>
      </c>
      <c r="AN58" s="172">
        <v>19.02</v>
      </c>
      <c r="AO58" s="172">
        <v>11.168900000000001</v>
      </c>
      <c r="AP58" s="172">
        <v>-4.5964999999999998</v>
      </c>
      <c r="AQ58" s="172">
        <v>51.445300000000003</v>
      </c>
      <c r="AR58" s="172">
        <v>53.177599999999998</v>
      </c>
      <c r="AS58" s="172">
        <v>26.146100000000001</v>
      </c>
      <c r="AT58" s="172">
        <v>-62.558900000000001</v>
      </c>
      <c r="AU58" s="172">
        <v>-61.808700000000002</v>
      </c>
      <c r="AV58" s="172">
        <v>2.1213000000000002</v>
      </c>
      <c r="AW58" s="172">
        <v>2.0878000000000001</v>
      </c>
      <c r="AX58" s="172">
        <v>0</v>
      </c>
      <c r="AY58" s="172">
        <v>60.817500000000003</v>
      </c>
      <c r="AZ58" s="172">
        <v>8.8155999999999999</v>
      </c>
      <c r="BA58" s="172">
        <v>7.7218999999999998</v>
      </c>
      <c r="BB58" s="172">
        <v>-684.06179999999995</v>
      </c>
      <c r="BC58" s="172">
        <v>-18.896599999999999</v>
      </c>
      <c r="BD58" s="172">
        <v>-13.7</v>
      </c>
      <c r="BE58" s="172">
        <v>-14</v>
      </c>
      <c r="BF58" s="172">
        <v>35.625100000000003</v>
      </c>
      <c r="BG58" s="172">
        <v>34.538499999999999</v>
      </c>
      <c r="BH58" s="172">
        <v>-11.766500000000001</v>
      </c>
      <c r="BI58" s="172">
        <v>0</v>
      </c>
      <c r="BJ58" s="172">
        <v>-111.44370000000001</v>
      </c>
      <c r="BK58" s="172">
        <v>1.58</v>
      </c>
      <c r="BL58" s="172">
        <v>-9.0413999999999994</v>
      </c>
      <c r="BM58" s="172">
        <v>-3.7425000000000002</v>
      </c>
      <c r="BN58" s="172">
        <v>438.97809999999998</v>
      </c>
      <c r="BO58" s="172">
        <v>68.544499999999999</v>
      </c>
      <c r="BP58" s="172">
        <v>69.154899999999998</v>
      </c>
      <c r="BQ58" s="172">
        <v>-636.50739999999996</v>
      </c>
      <c r="BR58" s="172">
        <v>331.08100000000002</v>
      </c>
      <c r="BS58" s="172">
        <v>0</v>
      </c>
      <c r="BT58" s="172">
        <v>-124.2495</v>
      </c>
      <c r="BU58" s="172">
        <v>27.793199999999999</v>
      </c>
      <c r="BV58" s="172">
        <v>65.166499999999999</v>
      </c>
      <c r="BW58" s="172">
        <v>24.12</v>
      </c>
      <c r="BX58" s="172">
        <v>21.65</v>
      </c>
      <c r="BY58" s="172">
        <v>45.67</v>
      </c>
      <c r="BZ58" s="172">
        <v>62.28</v>
      </c>
      <c r="CA58" s="172">
        <v>-21.9648</v>
      </c>
      <c r="CB58" s="172">
        <v>-19.955400000000001</v>
      </c>
      <c r="CC58" s="172">
        <v>16.820599999999999</v>
      </c>
      <c r="CD58" s="172">
        <v>17.107399999999998</v>
      </c>
      <c r="CE58" s="172">
        <v>-9.8693000000000008</v>
      </c>
      <c r="CF58" s="172">
        <v>-201.15450000000001</v>
      </c>
      <c r="CG58" s="172">
        <v>-202.108</v>
      </c>
      <c r="CH58" s="172">
        <v>0.4178</v>
      </c>
      <c r="CI58" s="172">
        <v>0</v>
      </c>
      <c r="CJ58" s="172">
        <v>0</v>
      </c>
      <c r="CK58" s="172">
        <v>0</v>
      </c>
      <c r="CL58" s="172">
        <v>109.9</v>
      </c>
      <c r="CM58" s="172">
        <v>98.2</v>
      </c>
      <c r="CN58" s="172">
        <v>-17.04</v>
      </c>
      <c r="CO58" s="172">
        <v>55.324399999999997</v>
      </c>
      <c r="CP58" s="172">
        <v>53.372799999999998</v>
      </c>
      <c r="CQ58" s="172">
        <v>54.134999999999998</v>
      </c>
      <c r="CR58" s="172">
        <v>-47.202300000000001</v>
      </c>
      <c r="CS58" s="172">
        <v>-45.871299999999998</v>
      </c>
      <c r="CT58" s="172">
        <v>1</v>
      </c>
      <c r="CU58" s="172">
        <v>-120.89060000000001</v>
      </c>
      <c r="CV58" s="172">
        <v>61.3491</v>
      </c>
      <c r="CW58" s="172">
        <v>11.011200000000001</v>
      </c>
      <c r="CX58" s="172">
        <v>47.28</v>
      </c>
      <c r="CY58" s="172">
        <v>25.25</v>
      </c>
      <c r="CZ58" s="172">
        <v>43.366700000000002</v>
      </c>
      <c r="DA58" s="172">
        <v>40.873699999999999</v>
      </c>
      <c r="DB58" s="172">
        <v>-36.24</v>
      </c>
      <c r="DC58" s="172">
        <v>-9.5386000000000006</v>
      </c>
      <c r="DD58" s="172">
        <v>0</v>
      </c>
      <c r="DE58" s="172">
        <v>0</v>
      </c>
      <c r="DF58" s="172">
        <v>-156.34530000000001</v>
      </c>
      <c r="DG58" s="172">
        <v>-17.418700000000001</v>
      </c>
      <c r="DH58" s="172">
        <v>-22.344899999999999</v>
      </c>
      <c r="DI58" s="172">
        <v>-175.2</v>
      </c>
      <c r="DJ58" s="172">
        <v>0</v>
      </c>
      <c r="DK58" s="172">
        <v>18.624600000000001</v>
      </c>
      <c r="DL58" s="172">
        <v>33.407600000000002</v>
      </c>
      <c r="DM58" s="172">
        <v>37.116700000000002</v>
      </c>
      <c r="DN58" s="172">
        <v>46.893300000000004</v>
      </c>
      <c r="DO58" s="172">
        <v>32.67</v>
      </c>
      <c r="DP58" s="172">
        <v>-23.87</v>
      </c>
      <c r="DQ58" s="172">
        <v>49.584499999999998</v>
      </c>
      <c r="DR58" s="172">
        <v>72.804100000000005</v>
      </c>
      <c r="DS58" s="172">
        <v>-25.99</v>
      </c>
      <c r="DT58" s="172">
        <v>-26.1</v>
      </c>
      <c r="DU58" s="172">
        <v>66.709999999999994</v>
      </c>
      <c r="DV58" s="172">
        <v>32.81</v>
      </c>
      <c r="DW58" s="172">
        <v>73.381799999999998</v>
      </c>
      <c r="DX58" s="172">
        <v>72.545500000000004</v>
      </c>
      <c r="DY58" s="172">
        <v>14.331899999999999</v>
      </c>
      <c r="DZ58" s="172">
        <v>11.8</v>
      </c>
      <c r="EA58" s="172">
        <v>181.3603</v>
      </c>
      <c r="EB58" s="172">
        <v>145.73060000000001</v>
      </c>
      <c r="EC58" s="172">
        <v>140.36279999999999</v>
      </c>
      <c r="ED58" s="172">
        <v>141.41669999999999</v>
      </c>
      <c r="EE58" s="172">
        <v>77.585899999999995</v>
      </c>
      <c r="EF58" s="172">
        <v>64.567300000000003</v>
      </c>
      <c r="EG58" s="172">
        <v>-28.873999999999999</v>
      </c>
      <c r="EH58" s="172">
        <v>501.23239999999998</v>
      </c>
      <c r="EI58" s="172">
        <v>28.659099999999999</v>
      </c>
      <c r="EJ58" s="172">
        <v>0</v>
      </c>
      <c r="EK58" s="172">
        <v>-33.567900000000002</v>
      </c>
      <c r="EL58" s="172">
        <v>-30.770199999999999</v>
      </c>
      <c r="EM58" s="172">
        <v>-45.520899999999997</v>
      </c>
      <c r="EN58" s="172">
        <v>-14.611800000000001</v>
      </c>
      <c r="EO58" s="172">
        <v>-14.1492</v>
      </c>
      <c r="EP58" s="172">
        <v>30.768000000000001</v>
      </c>
      <c r="EQ58" s="172">
        <v>-54.9358</v>
      </c>
      <c r="ER58" s="172">
        <v>-55.451900000000002</v>
      </c>
      <c r="ES58" s="172">
        <v>-83.293700000000001</v>
      </c>
      <c r="ET58" s="172">
        <v>0</v>
      </c>
      <c r="EU58" s="172">
        <v>-26.1</v>
      </c>
      <c r="EV58" s="172">
        <v>1</v>
      </c>
      <c r="EW58" s="172">
        <v>12.6073</v>
      </c>
      <c r="EX58" s="172">
        <v>-97.875900000000001</v>
      </c>
      <c r="EY58" s="172">
        <v>-39.871499999999997</v>
      </c>
      <c r="EZ58" s="172">
        <v>-39.316899999999997</v>
      </c>
      <c r="FA58" s="172">
        <v>1.6007</v>
      </c>
      <c r="FB58" s="172">
        <v>-117.81619999999999</v>
      </c>
      <c r="FC58" s="172">
        <v>30.877099999999999</v>
      </c>
      <c r="FD58" s="172">
        <v>21.250900000000001</v>
      </c>
      <c r="FE58" s="172">
        <v>0</v>
      </c>
      <c r="FF58" s="172">
        <v>21.148800000000001</v>
      </c>
      <c r="FG58" s="172">
        <v>29.585699999999999</v>
      </c>
      <c r="FH58" s="172">
        <v>29.905899999999999</v>
      </c>
      <c r="FI58" s="172">
        <v>0</v>
      </c>
      <c r="FJ58" s="172">
        <v>-38.849899999999998</v>
      </c>
      <c r="FK58" s="172">
        <v>-39.687100000000001</v>
      </c>
      <c r="FL58" s="172">
        <v>15.573399999999999</v>
      </c>
      <c r="FM58" s="172">
        <v>-61.9206</v>
      </c>
      <c r="FN58" s="172">
        <v>-61.772799999999997</v>
      </c>
      <c r="FO58" s="172">
        <v>-17.216100000000001</v>
      </c>
      <c r="FP58" s="172">
        <v>-18.6691</v>
      </c>
      <c r="FQ58" s="172">
        <v>21.381599999999999</v>
      </c>
      <c r="FR58" s="172">
        <v>-1.1499999999999999</v>
      </c>
      <c r="FS58" s="172">
        <v>3.0817000000000001</v>
      </c>
      <c r="FT58" s="172">
        <v>0.66930000000000001</v>
      </c>
      <c r="FU58" s="172">
        <v>-9.4600000000000009</v>
      </c>
      <c r="FV58" s="172">
        <v>11.52</v>
      </c>
      <c r="FW58" s="172">
        <v>14.9818</v>
      </c>
      <c r="FX58" s="172">
        <v>6.4359999999999999</v>
      </c>
      <c r="FY58" s="172">
        <v>-2.4329999999999998</v>
      </c>
      <c r="FZ58" s="172">
        <v>4.1580000000000004</v>
      </c>
      <c r="GA58" s="172">
        <v>6.9324000000000003</v>
      </c>
      <c r="GB58" s="172">
        <v>37.42</v>
      </c>
      <c r="GC58" s="172">
        <v>-109.8154</v>
      </c>
      <c r="GD58" s="172">
        <v>-106.02330000000001</v>
      </c>
      <c r="GE58" s="172">
        <v>11.66</v>
      </c>
      <c r="GF58" s="172">
        <v>63.293900000000001</v>
      </c>
      <c r="GG58" s="172">
        <v>19</v>
      </c>
      <c r="GH58" s="172">
        <v>-24.092400000000001</v>
      </c>
      <c r="GI58" s="172">
        <v>-12.444800000000001</v>
      </c>
      <c r="GJ58" s="172">
        <v>-13.438000000000001</v>
      </c>
      <c r="GK58" s="172">
        <v>1.3849</v>
      </c>
      <c r="GL58" s="172">
        <v>0</v>
      </c>
      <c r="GM58" s="172">
        <v>0</v>
      </c>
      <c r="GN58" s="172">
        <v>-15.832100000000001</v>
      </c>
      <c r="GO58" s="172">
        <v>-44.9983</v>
      </c>
      <c r="GP58" s="172">
        <v>15.6149</v>
      </c>
      <c r="GQ58" s="172">
        <v>11.2066</v>
      </c>
      <c r="GR58" s="172">
        <v>50.646999999999998</v>
      </c>
      <c r="GS58" s="172">
        <v>51.719000000000001</v>
      </c>
      <c r="GT58" s="172">
        <v>-157.74260000000001</v>
      </c>
      <c r="GU58" s="172">
        <v>-32.006700000000002</v>
      </c>
      <c r="GV58" s="172">
        <v>26.6599</v>
      </c>
      <c r="GW58" s="172">
        <v>-79.576099999999997</v>
      </c>
      <c r="GX58" s="172">
        <v>9.6188000000000002</v>
      </c>
      <c r="GY58" s="172">
        <v>5.7826000000000004</v>
      </c>
      <c r="GZ58" s="172">
        <v>5.5069999999999997</v>
      </c>
      <c r="HA58" s="172">
        <v>11</v>
      </c>
      <c r="HB58" s="172">
        <v>0</v>
      </c>
      <c r="HC58" s="172">
        <v>0</v>
      </c>
      <c r="HD58" s="172">
        <v>3.8</v>
      </c>
      <c r="HE58" s="172">
        <v>-268.87079999999997</v>
      </c>
      <c r="HF58" s="172">
        <v>-519.72029999999995</v>
      </c>
      <c r="HG58" s="172">
        <v>42.883899999999997</v>
      </c>
      <c r="HH58" s="172">
        <v>23.971599999999999</v>
      </c>
      <c r="HI58" s="172">
        <v>-147.048</v>
      </c>
      <c r="HJ58" s="172">
        <v>-144.0034</v>
      </c>
      <c r="HK58" s="172">
        <v>-71.462500000000006</v>
      </c>
      <c r="HL58" s="172">
        <v>-64.261300000000006</v>
      </c>
      <c r="HM58" s="172">
        <v>72.468599999999995</v>
      </c>
      <c r="HN58" s="172">
        <v>73.1661</v>
      </c>
      <c r="HO58" s="172">
        <v>-97.260999999999996</v>
      </c>
      <c r="HP58" s="172">
        <v>-98.361599999999996</v>
      </c>
      <c r="HQ58" s="172">
        <v>-2.0516999999999999</v>
      </c>
      <c r="HR58" s="172">
        <v>-2.8536999999999999</v>
      </c>
      <c r="HS58" s="172">
        <v>-64.2256</v>
      </c>
      <c r="HT58" s="172">
        <v>-64.160200000000003</v>
      </c>
      <c r="HU58" s="172">
        <v>17.309999999999999</v>
      </c>
      <c r="HV58" s="172">
        <v>17.28</v>
      </c>
      <c r="HW58" s="172">
        <v>4.4000000000000004</v>
      </c>
      <c r="HX58" s="172">
        <v>4.7</v>
      </c>
      <c r="HY58" s="172">
        <v>20.5306</v>
      </c>
      <c r="HZ58" s="172">
        <v>-74.56</v>
      </c>
      <c r="IA58" s="172">
        <v>-378.50170000000003</v>
      </c>
      <c r="IB58" s="172">
        <v>73.465599999999995</v>
      </c>
      <c r="IC58" s="172">
        <v>73.640199999999993</v>
      </c>
      <c r="ID58" s="172">
        <v>9.4</v>
      </c>
      <c r="IE58" s="172">
        <v>-57</v>
      </c>
      <c r="IF58" s="172">
        <v>-34.4</v>
      </c>
      <c r="IG58" s="172">
        <v>-33.799999999999997</v>
      </c>
      <c r="IH58" s="172">
        <v>1.3732</v>
      </c>
      <c r="II58" s="172">
        <v>1.1816</v>
      </c>
      <c r="IJ58" s="172">
        <v>-519.8329</v>
      </c>
      <c r="IK58" s="172">
        <v>-428.05520000000001</v>
      </c>
      <c r="IL58" s="172">
        <v>0</v>
      </c>
      <c r="IM58" s="172">
        <v>-0.59760000000000002</v>
      </c>
      <c r="IN58" s="172">
        <v>0</v>
      </c>
      <c r="IO58" s="172">
        <v>-422.77659999999997</v>
      </c>
      <c r="IP58" s="172">
        <v>-14.1236</v>
      </c>
      <c r="IQ58" s="172">
        <v>-232.08269999999999</v>
      </c>
      <c r="IR58" s="172">
        <v>-247.88470000000001</v>
      </c>
      <c r="IS58" s="172">
        <v>-411.98970000000003</v>
      </c>
      <c r="IT58" s="172">
        <v>90.900300000000001</v>
      </c>
      <c r="IU58" s="172">
        <v>92.274600000000007</v>
      </c>
      <c r="IV58" s="172">
        <v>122.0317</v>
      </c>
      <c r="IW58" s="172">
        <v>-511.28989999999999</v>
      </c>
      <c r="IX58" s="172">
        <v>-48.1374</v>
      </c>
      <c r="IY58" s="172">
        <v>-264.33999999999997</v>
      </c>
      <c r="IZ58" s="172">
        <v>57.379100000000001</v>
      </c>
      <c r="JA58" s="172">
        <v>-12.7622</v>
      </c>
      <c r="JB58" s="172">
        <v>12.871</v>
      </c>
      <c r="JC58" s="172">
        <v>3.68</v>
      </c>
      <c r="JD58" s="172">
        <v>6.88</v>
      </c>
      <c r="JE58" s="172">
        <v>6.8330000000000002</v>
      </c>
      <c r="JF58" s="172">
        <v>-18.64</v>
      </c>
      <c r="JG58" s="172">
        <v>-14.08</v>
      </c>
      <c r="JH58" s="172">
        <v>0</v>
      </c>
      <c r="JI58" s="172">
        <v>2.2292999999999998</v>
      </c>
      <c r="JJ58" s="172">
        <v>-28.477900000000002</v>
      </c>
      <c r="JK58" s="172">
        <v>-47.374699999999997</v>
      </c>
      <c r="JL58" s="172">
        <v>13.8</v>
      </c>
      <c r="JM58" s="172">
        <v>45.222999999999999</v>
      </c>
      <c r="JN58" s="172">
        <v>45.761000000000003</v>
      </c>
      <c r="JO58" s="172">
        <v>0</v>
      </c>
      <c r="JP58" s="172">
        <v>0</v>
      </c>
      <c r="JQ58" s="172">
        <v>47.724499999999999</v>
      </c>
      <c r="JR58" s="172">
        <v>47.4634</v>
      </c>
      <c r="JS58" s="172">
        <v>47.299900000000001</v>
      </c>
      <c r="JT58" s="172">
        <v>0</v>
      </c>
      <c r="JU58" s="172">
        <v>15.4</v>
      </c>
      <c r="JV58" s="172">
        <v>12.850300000000001</v>
      </c>
      <c r="JW58" s="172">
        <v>5.12</v>
      </c>
      <c r="JX58" s="172">
        <v>0</v>
      </c>
      <c r="JY58" s="172">
        <v>-64.150800000000004</v>
      </c>
      <c r="JZ58" s="172">
        <v>77.228700000000003</v>
      </c>
      <c r="KA58" s="172">
        <v>51.736600000000003</v>
      </c>
      <c r="KB58" s="172">
        <v>-63.418399999999998</v>
      </c>
      <c r="KC58" s="172">
        <v>-84.127099999999999</v>
      </c>
      <c r="KD58" s="172">
        <v>40.254199999999997</v>
      </c>
      <c r="KE58" s="172">
        <v>17.138200000000001</v>
      </c>
      <c r="KF58" s="172">
        <v>-66.7</v>
      </c>
      <c r="KG58" s="172">
        <v>24.4</v>
      </c>
      <c r="KH58" s="172">
        <v>-158.71029999999999</v>
      </c>
      <c r="KI58" s="172">
        <v>-129.32259999999999</v>
      </c>
    </row>
    <row r="59" spans="1:295" x14ac:dyDescent="0.3">
      <c r="A59" s="231" t="s">
        <v>870</v>
      </c>
      <c r="B59" s="231"/>
      <c r="C59" s="172">
        <v>0</v>
      </c>
      <c r="D59" s="172">
        <v>16.235180555555555</v>
      </c>
      <c r="E59" s="172">
        <v>-24.145530555555556</v>
      </c>
      <c r="F59" s="172">
        <v>-7.5826666666666673</v>
      </c>
      <c r="G59" s="172">
        <v>14.880152083333332</v>
      </c>
      <c r="H59" s="172">
        <v>0</v>
      </c>
      <c r="I59" s="172">
        <v>51.512584782608691</v>
      </c>
      <c r="J59" s="172">
        <v>-82.033697916666654</v>
      </c>
      <c r="K59" s="172">
        <v>54.943813043478258</v>
      </c>
      <c r="L59" s="172">
        <v>27.828680434782608</v>
      </c>
      <c r="M59" s="172">
        <v>0</v>
      </c>
      <c r="N59" s="172">
        <v>28.5825</v>
      </c>
      <c r="O59" s="172">
        <v>-57.574645833333328</v>
      </c>
      <c r="P59" s="172">
        <v>51.333333333333336</v>
      </c>
      <c r="Q59" s="172">
        <v>17.756</v>
      </c>
      <c r="R59" s="172">
        <v>-51.9</v>
      </c>
      <c r="S59" s="172">
        <v>13.169488888888889</v>
      </c>
      <c r="T59" s="172">
        <v>38.616633333333333</v>
      </c>
      <c r="U59" s="172">
        <v>16.029438297872339</v>
      </c>
      <c r="V59" s="172">
        <v>16.2639125</v>
      </c>
      <c r="W59" s="172">
        <v>27.04265625</v>
      </c>
      <c r="X59" s="172">
        <v>16.1743375</v>
      </c>
      <c r="Y59" s="172">
        <v>5.1716666666666669</v>
      </c>
      <c r="Z59" s="172">
        <v>7.0824958333333337</v>
      </c>
      <c r="AA59" s="172">
        <v>0</v>
      </c>
      <c r="AB59" s="172">
        <v>0</v>
      </c>
      <c r="AC59" s="172">
        <v>-45.012500000000003</v>
      </c>
      <c r="AD59" s="172">
        <v>-51.420833333333334</v>
      </c>
      <c r="AE59" s="172">
        <v>0</v>
      </c>
      <c r="AF59" s="172">
        <v>-48.84</v>
      </c>
      <c r="AG59" s="172">
        <v>56.76</v>
      </c>
      <c r="AH59" s="172">
        <v>11.442500000000001</v>
      </c>
      <c r="AI59" s="172">
        <v>0.19800000000000001</v>
      </c>
      <c r="AJ59" s="172">
        <v>-37.352083333333333</v>
      </c>
      <c r="AK59" s="172">
        <v>-37.288333333333334</v>
      </c>
      <c r="AL59" s="172">
        <v>-49.824583333333329</v>
      </c>
      <c r="AM59" s="172">
        <v>37.352083333333333</v>
      </c>
      <c r="AN59" s="172">
        <v>37.620624999999997</v>
      </c>
      <c r="AO59" s="172">
        <v>17.123464583333334</v>
      </c>
      <c r="AP59" s="172">
        <v>-0.23039375000000001</v>
      </c>
      <c r="AQ59" s="172">
        <v>65.734916666666663</v>
      </c>
      <c r="AR59" s="172">
        <v>68.03419791666667</v>
      </c>
      <c r="AS59" s="172">
        <v>54.293316666666662</v>
      </c>
      <c r="AT59" s="172">
        <v>-39.157945833333329</v>
      </c>
      <c r="AU59" s="172">
        <v>-39.303085416666669</v>
      </c>
      <c r="AV59" s="172">
        <v>13.095928260869565</v>
      </c>
      <c r="AW59" s="172">
        <v>13.162643478260868</v>
      </c>
      <c r="AX59" s="172">
        <v>56.3294</v>
      </c>
      <c r="AY59" s="172">
        <v>87.877245833333333</v>
      </c>
      <c r="AZ59" s="172">
        <v>22.758052083333336</v>
      </c>
      <c r="BA59" s="172">
        <v>21.855091666666667</v>
      </c>
      <c r="BB59" s="172">
        <v>-529.83992291666664</v>
      </c>
      <c r="BC59" s="172">
        <v>-3.4311895833333335</v>
      </c>
      <c r="BD59" s="172">
        <v>-11.268750000000001</v>
      </c>
      <c r="BE59" s="172">
        <v>-11.25</v>
      </c>
      <c r="BF59" s="172">
        <v>45.913668749999999</v>
      </c>
      <c r="BG59" s="172">
        <v>44.904689583333329</v>
      </c>
      <c r="BH59" s="172">
        <v>-7.1828020833333337</v>
      </c>
      <c r="BI59" s="172">
        <v>0</v>
      </c>
      <c r="BJ59" s="172">
        <v>-69.936333333333337</v>
      </c>
      <c r="BK59" s="172">
        <v>4.5090208333333335</v>
      </c>
      <c r="BL59" s="172">
        <v>6.7707312499999999</v>
      </c>
      <c r="BM59" s="172">
        <v>5.3515642857142858</v>
      </c>
      <c r="BN59" s="172">
        <v>580.79948124999999</v>
      </c>
      <c r="BO59" s="172">
        <v>115.98238333333333</v>
      </c>
      <c r="BP59" s="172">
        <v>116.11272083333334</v>
      </c>
      <c r="BQ59" s="172">
        <v>-565.4246333333333</v>
      </c>
      <c r="BR59" s="172">
        <v>509.57165833333335</v>
      </c>
      <c r="BS59" s="172">
        <v>0</v>
      </c>
      <c r="BT59" s="172">
        <v>-69.660589583333334</v>
      </c>
      <c r="BU59" s="172">
        <v>71.541631249999995</v>
      </c>
      <c r="BV59" s="172">
        <v>89.938617777777765</v>
      </c>
      <c r="BW59" s="172">
        <v>29.238333333333333</v>
      </c>
      <c r="BX59" s="172">
        <v>29.24625</v>
      </c>
      <c r="BY59" s="172">
        <v>62.154499999999999</v>
      </c>
      <c r="BZ59" s="172">
        <v>75.660444444444451</v>
      </c>
      <c r="CA59" s="172">
        <v>7.1374041666666663</v>
      </c>
      <c r="CB59" s="172">
        <v>7.3216020833333335</v>
      </c>
      <c r="CC59" s="172">
        <v>44.9954125</v>
      </c>
      <c r="CD59" s="172">
        <v>45.556747916666659</v>
      </c>
      <c r="CE59" s="172">
        <v>-6.7055583333333333</v>
      </c>
      <c r="CF59" s="172">
        <v>-127.64320625000001</v>
      </c>
      <c r="CG59" s="172">
        <v>-127.30176041666667</v>
      </c>
      <c r="CH59" s="172">
        <v>8.8659208333333321</v>
      </c>
      <c r="CI59" s="172">
        <v>0</v>
      </c>
      <c r="CJ59" s="172">
        <v>0</v>
      </c>
      <c r="CK59" s="172">
        <v>0</v>
      </c>
      <c r="CL59" s="172">
        <v>139.99375000000001</v>
      </c>
      <c r="CM59" s="172">
        <v>125.8625</v>
      </c>
      <c r="CN59" s="172">
        <v>-14.805416666666668</v>
      </c>
      <c r="CO59" s="172">
        <v>67.254785416666664</v>
      </c>
      <c r="CP59" s="172">
        <v>65.647985416666671</v>
      </c>
      <c r="CQ59" s="172">
        <v>65.46151041666667</v>
      </c>
      <c r="CR59" s="172">
        <v>-22.533877083333334</v>
      </c>
      <c r="CS59" s="172">
        <v>-21.948631249999998</v>
      </c>
      <c r="CT59" s="172">
        <v>63.865977777777779</v>
      </c>
      <c r="CU59" s="172">
        <v>-89.628622916666657</v>
      </c>
      <c r="CV59" s="172">
        <v>94.348581249999995</v>
      </c>
      <c r="CW59" s="172">
        <v>14.55906875</v>
      </c>
      <c r="CX59" s="172">
        <v>66.860624999999999</v>
      </c>
      <c r="CY59" s="172">
        <v>36.116250000000001</v>
      </c>
      <c r="CZ59" s="172">
        <v>57.497545833333334</v>
      </c>
      <c r="DA59" s="172">
        <v>53.580374418604649</v>
      </c>
      <c r="DB59" s="172">
        <v>-29.963125000000002</v>
      </c>
      <c r="DC59" s="172">
        <v>-8.5737562500000006</v>
      </c>
      <c r="DD59" s="172">
        <v>0</v>
      </c>
      <c r="DE59" s="172">
        <v>0</v>
      </c>
      <c r="DF59" s="172">
        <v>-109.16557291666666</v>
      </c>
      <c r="DG59" s="172">
        <v>-14.489452083333333</v>
      </c>
      <c r="DH59" s="172">
        <v>-18.487300000000001</v>
      </c>
      <c r="DI59" s="172">
        <v>-138.32978723404256</v>
      </c>
      <c r="DJ59" s="172">
        <v>0</v>
      </c>
      <c r="DK59" s="172">
        <v>22.245521739130435</v>
      </c>
      <c r="DL59" s="172">
        <v>50.486875675675677</v>
      </c>
      <c r="DM59" s="172">
        <v>59.405341666666665</v>
      </c>
      <c r="DN59" s="172">
        <v>70.721430952380942</v>
      </c>
      <c r="DO59" s="172">
        <v>49.298974358974363</v>
      </c>
      <c r="DP59" s="172">
        <v>-12.483333333333333</v>
      </c>
      <c r="DQ59" s="172">
        <v>57.817308510638298</v>
      </c>
      <c r="DR59" s="172">
        <v>108.3418875</v>
      </c>
      <c r="DS59" s="172">
        <v>-17.787291666666668</v>
      </c>
      <c r="DT59" s="172">
        <v>-17.930208333333333</v>
      </c>
      <c r="DU59" s="172">
        <v>91.188958333333332</v>
      </c>
      <c r="DV59" s="172">
        <v>44.668297872340432</v>
      </c>
      <c r="DW59" s="172">
        <v>108.70643541666666</v>
      </c>
      <c r="DX59" s="172">
        <v>107.23598749999999</v>
      </c>
      <c r="DY59" s="172">
        <v>42.930637500000003</v>
      </c>
      <c r="DZ59" s="172">
        <v>41.472347916666664</v>
      </c>
      <c r="EA59" s="172">
        <v>225.08369148936168</v>
      </c>
      <c r="EB59" s="172">
        <v>187.11550625000001</v>
      </c>
      <c r="EC59" s="172">
        <v>180.61348125000001</v>
      </c>
      <c r="ED59" s="172">
        <v>182.83232708333333</v>
      </c>
      <c r="EE59" s="172">
        <v>101.24778541666666</v>
      </c>
      <c r="EF59" s="172">
        <v>90.212814583333326</v>
      </c>
      <c r="EG59" s="172">
        <v>-18.890270833333332</v>
      </c>
      <c r="EH59" s="172">
        <v>578.22467291666658</v>
      </c>
      <c r="EI59" s="172">
        <v>266.96532916666666</v>
      </c>
      <c r="EJ59" s="172">
        <v>0</v>
      </c>
      <c r="EK59" s="172">
        <v>-26.908691666666666</v>
      </c>
      <c r="EL59" s="172">
        <v>-24.413114583333336</v>
      </c>
      <c r="EM59" s="172">
        <v>-19.847660975609752</v>
      </c>
      <c r="EN59" s="172">
        <v>27.384611111111109</v>
      </c>
      <c r="EO59" s="172">
        <v>27.487443750000001</v>
      </c>
      <c r="EP59" s="172">
        <v>102.0055</v>
      </c>
      <c r="EQ59" s="172">
        <v>-34.593154166666665</v>
      </c>
      <c r="ER59" s="172">
        <v>-35.383312500000002</v>
      </c>
      <c r="ES59" s="172">
        <v>-52.915783333333337</v>
      </c>
      <c r="ET59" s="172">
        <v>4.83</v>
      </c>
      <c r="EU59" s="172">
        <v>-14.495833333333334</v>
      </c>
      <c r="EV59" s="172">
        <v>70.945945945945937</v>
      </c>
      <c r="EW59" s="172">
        <v>15.84749375</v>
      </c>
      <c r="EX59" s="172">
        <v>-13.39280625</v>
      </c>
      <c r="EY59" s="172">
        <v>-36.619383333333332</v>
      </c>
      <c r="EZ59" s="172">
        <v>-35.789658333333335</v>
      </c>
      <c r="FA59" s="172">
        <v>9.2822645833333333</v>
      </c>
      <c r="FB59" s="172">
        <v>-87.800387499999999</v>
      </c>
      <c r="FC59" s="172">
        <v>55.488295833333339</v>
      </c>
      <c r="FD59" s="172">
        <v>22.916047916666667</v>
      </c>
      <c r="FE59" s="172">
        <v>0</v>
      </c>
      <c r="FF59" s="172">
        <v>22.544195833333333</v>
      </c>
      <c r="FG59" s="172">
        <v>34.934954166666664</v>
      </c>
      <c r="FH59" s="172">
        <v>35.220693750000002</v>
      </c>
      <c r="FI59" s="172">
        <v>32.961118749999997</v>
      </c>
      <c r="FJ59" s="172">
        <v>-8.0483750000000001</v>
      </c>
      <c r="FK59" s="172">
        <v>-8.1704770833333331</v>
      </c>
      <c r="FL59" s="172">
        <v>102.32975833333333</v>
      </c>
      <c r="FM59" s="172">
        <v>-40.572891666666671</v>
      </c>
      <c r="FN59" s="172">
        <v>-40.582858333333327</v>
      </c>
      <c r="FO59" s="172">
        <v>56.449283333333334</v>
      </c>
      <c r="FP59" s="172">
        <v>60.407968085106383</v>
      </c>
      <c r="FQ59" s="172">
        <v>39.957268749999997</v>
      </c>
      <c r="FR59" s="172">
        <v>12.499166666666667</v>
      </c>
      <c r="FS59" s="172">
        <v>6.9778458333333333</v>
      </c>
      <c r="FT59" s="172">
        <v>0.96909166666666668</v>
      </c>
      <c r="FU59" s="172">
        <v>-3.749166666666667</v>
      </c>
      <c r="FV59" s="172">
        <v>16.583958333333332</v>
      </c>
      <c r="FW59" s="172">
        <v>38.987972916666664</v>
      </c>
      <c r="FX59" s="172">
        <v>7.4033499999999997</v>
      </c>
      <c r="FY59" s="172">
        <v>-0.43602083333333336</v>
      </c>
      <c r="FZ59" s="172">
        <v>4.441041666666667</v>
      </c>
      <c r="GA59" s="172">
        <v>10.078799999999999</v>
      </c>
      <c r="GB59" s="172">
        <v>51.096249999999998</v>
      </c>
      <c r="GC59" s="172">
        <v>-60.350879166666665</v>
      </c>
      <c r="GD59" s="172">
        <v>-55.760249999999999</v>
      </c>
      <c r="GE59" s="172">
        <v>13.557692307692307</v>
      </c>
      <c r="GF59" s="172">
        <v>79.073914583333334</v>
      </c>
      <c r="GG59" s="172">
        <v>22.518750000000001</v>
      </c>
      <c r="GH59" s="172">
        <v>-16.790870833333333</v>
      </c>
      <c r="GI59" s="172">
        <v>-4.6458541666666671</v>
      </c>
      <c r="GJ59" s="172">
        <v>-4.8822833333333335</v>
      </c>
      <c r="GK59" s="172">
        <v>2.13063125</v>
      </c>
      <c r="GL59" s="172">
        <v>0</v>
      </c>
      <c r="GM59" s="172">
        <v>0</v>
      </c>
      <c r="GN59" s="172">
        <v>-7.2612756097560975</v>
      </c>
      <c r="GO59" s="172">
        <v>-32.258114583333331</v>
      </c>
      <c r="GP59" s="172">
        <v>18.499541666666666</v>
      </c>
      <c r="GQ59" s="172">
        <v>33.749039583333335</v>
      </c>
      <c r="GR59" s="172">
        <v>55.761004999999997</v>
      </c>
      <c r="GS59" s="172">
        <v>57.056505000000001</v>
      </c>
      <c r="GT59" s="172">
        <v>-120.445375</v>
      </c>
      <c r="GU59" s="172">
        <v>-25.254975000000002</v>
      </c>
      <c r="GV59" s="172">
        <v>31.3734875</v>
      </c>
      <c r="GW59" s="172">
        <v>-58.850212499999998</v>
      </c>
      <c r="GX59" s="172">
        <v>11.17408275862069</v>
      </c>
      <c r="GY59" s="172">
        <v>11.071445833333332</v>
      </c>
      <c r="GZ59" s="172">
        <v>10.69190425531915</v>
      </c>
      <c r="HA59" s="172">
        <v>12.840094117647059</v>
      </c>
      <c r="HB59" s="172">
        <v>80.91841458333333</v>
      </c>
      <c r="HC59" s="172">
        <v>91.240268749999998</v>
      </c>
      <c r="HD59" s="172">
        <v>114.54666666666667</v>
      </c>
      <c r="HE59" s="172">
        <v>-126.33434814814814</v>
      </c>
      <c r="HF59" s="172">
        <v>-236.53890625</v>
      </c>
      <c r="HG59" s="172">
        <v>237.02214375</v>
      </c>
      <c r="HH59" s="172">
        <v>281.8288</v>
      </c>
      <c r="HI59" s="172">
        <v>-78.648997916666673</v>
      </c>
      <c r="HJ59" s="172">
        <v>-86.863910416666656</v>
      </c>
      <c r="HK59" s="172">
        <v>-62.905091666666664</v>
      </c>
      <c r="HL59" s="172">
        <v>-55.248316666666668</v>
      </c>
      <c r="HM59" s="172">
        <v>80.797714583333331</v>
      </c>
      <c r="HN59" s="172">
        <v>80.491002083333328</v>
      </c>
      <c r="HO59" s="172">
        <v>-66.418033333333341</v>
      </c>
      <c r="HP59" s="172">
        <v>-77.635580000000004</v>
      </c>
      <c r="HQ59" s="172">
        <v>17.360033333333334</v>
      </c>
      <c r="HR59" s="172">
        <v>16.936602083333334</v>
      </c>
      <c r="HS59" s="172">
        <v>-32.424831249999997</v>
      </c>
      <c r="HT59" s="172">
        <v>-32.249860416666664</v>
      </c>
      <c r="HU59" s="172">
        <v>69.316874999999996</v>
      </c>
      <c r="HV59" s="172">
        <v>68.732916666666668</v>
      </c>
      <c r="HW59" s="172">
        <v>12.158333333333333</v>
      </c>
      <c r="HX59" s="172">
        <v>12.2</v>
      </c>
      <c r="HY59" s="172">
        <v>21.821615555555557</v>
      </c>
      <c r="HZ59" s="172">
        <v>-10.366666666666667</v>
      </c>
      <c r="IA59" s="172">
        <v>-340.41201041666665</v>
      </c>
      <c r="IB59" s="172">
        <v>93.608525</v>
      </c>
      <c r="IC59" s="172">
        <v>93.57347291666666</v>
      </c>
      <c r="ID59" s="172">
        <v>13.502222222222221</v>
      </c>
      <c r="IE59" s="172">
        <v>-39.095833333333331</v>
      </c>
      <c r="IF59" s="172">
        <v>-15.866666666666667</v>
      </c>
      <c r="IG59" s="172">
        <v>-15.570833333333333</v>
      </c>
      <c r="IH59" s="172">
        <v>1.5319434782608696</v>
      </c>
      <c r="II59" s="172">
        <v>1.3402105263157895</v>
      </c>
      <c r="IJ59" s="172">
        <v>-274.11613541666668</v>
      </c>
      <c r="IK59" s="172">
        <v>-234.30543541666668</v>
      </c>
      <c r="IL59" s="172">
        <v>287.67654791666666</v>
      </c>
      <c r="IM59" s="172">
        <v>224.60219583333333</v>
      </c>
      <c r="IN59" s="172">
        <v>0</v>
      </c>
      <c r="IO59" s="172">
        <v>-216.63827291666666</v>
      </c>
      <c r="IP59" s="172">
        <v>213.46778541666666</v>
      </c>
      <c r="IQ59" s="172">
        <v>-149.69186666666667</v>
      </c>
      <c r="IR59" s="172">
        <v>-108.08524255319148</v>
      </c>
      <c r="IS59" s="172">
        <v>-211.14909374999999</v>
      </c>
      <c r="IT59" s="172">
        <v>139.66968541666665</v>
      </c>
      <c r="IU59" s="172">
        <v>139.58178958333335</v>
      </c>
      <c r="IV59" s="172">
        <v>152.12951914893617</v>
      </c>
      <c r="IW59" s="172">
        <v>-276.13656041666667</v>
      </c>
      <c r="IX59" s="172">
        <v>109.84077499999999</v>
      </c>
      <c r="IY59" s="172">
        <v>-166.83394583333333</v>
      </c>
      <c r="IZ59" s="172">
        <v>167.71792916666666</v>
      </c>
      <c r="JA59" s="172">
        <v>-8.960572916666667</v>
      </c>
      <c r="JB59" s="172">
        <v>26.162447916666665</v>
      </c>
      <c r="JC59" s="172">
        <v>10.26</v>
      </c>
      <c r="JD59" s="172">
        <v>7.8390588235294123</v>
      </c>
      <c r="JE59" s="172">
        <v>7.86</v>
      </c>
      <c r="JF59" s="172">
        <v>-10.321666666666665</v>
      </c>
      <c r="JG59" s="172">
        <v>-9.081666666666667</v>
      </c>
      <c r="JH59" s="172">
        <v>0</v>
      </c>
      <c r="JI59" s="172">
        <v>9.4699354166666669</v>
      </c>
      <c r="JJ59" s="172">
        <v>-16.772649999999999</v>
      </c>
      <c r="JK59" s="172">
        <v>-40.369964583333335</v>
      </c>
      <c r="JL59" s="172">
        <v>20.177083333333332</v>
      </c>
      <c r="JM59" s="172">
        <v>50.854729166666665</v>
      </c>
      <c r="JN59" s="172">
        <v>50.5784375</v>
      </c>
      <c r="JO59" s="172">
        <v>10.188969565217391</v>
      </c>
      <c r="JP59" s="172">
        <v>11.8165</v>
      </c>
      <c r="JQ59" s="172">
        <v>52.684979166666672</v>
      </c>
      <c r="JR59" s="172">
        <v>52.381149999999998</v>
      </c>
      <c r="JS59" s="172">
        <v>52.717820833333327</v>
      </c>
      <c r="JT59" s="172">
        <v>0</v>
      </c>
      <c r="JU59" s="172">
        <v>40.079166666666666</v>
      </c>
      <c r="JV59" s="172">
        <v>21.401039130434786</v>
      </c>
      <c r="JW59" s="172">
        <v>7.5018750000000001</v>
      </c>
      <c r="JX59" s="172">
        <v>0</v>
      </c>
      <c r="JY59" s="172">
        <v>-56.09952916666667</v>
      </c>
      <c r="JZ59" s="172">
        <v>82.311975000000004</v>
      </c>
      <c r="KA59" s="172">
        <v>64.214227083333341</v>
      </c>
      <c r="KB59" s="172">
        <v>-55.406649999999999</v>
      </c>
      <c r="KC59" s="172">
        <v>-81.01917916666666</v>
      </c>
      <c r="KD59" s="172">
        <v>54.631727083333331</v>
      </c>
      <c r="KE59" s="172">
        <v>26.026037500000001</v>
      </c>
      <c r="KF59" s="172">
        <v>-49.537500000000001</v>
      </c>
      <c r="KG59" s="172">
        <v>49.710416666666667</v>
      </c>
      <c r="KH59" s="172">
        <v>44.791889583333329</v>
      </c>
      <c r="KI59" s="172">
        <v>32.03600625</v>
      </c>
    </row>
    <row r="60" spans="1:295" x14ac:dyDescent="0.3">
      <c r="A60" s="231" t="s">
        <v>2381</v>
      </c>
      <c r="B60" s="231"/>
      <c r="C60" s="160" t="s">
        <v>178</v>
      </c>
      <c r="D60" s="160" t="s">
        <v>178</v>
      </c>
      <c r="E60" s="160" t="s">
        <v>178</v>
      </c>
      <c r="F60" s="160" t="s">
        <v>178</v>
      </c>
      <c r="G60" s="160" t="s">
        <v>178</v>
      </c>
      <c r="H60" s="160" t="s">
        <v>2382</v>
      </c>
      <c r="I60" s="160" t="s">
        <v>178</v>
      </c>
      <c r="J60" s="160" t="s">
        <v>178</v>
      </c>
      <c r="K60" s="160" t="s">
        <v>2382</v>
      </c>
      <c r="L60" s="160" t="s">
        <v>178</v>
      </c>
      <c r="M60" s="160" t="s">
        <v>178</v>
      </c>
      <c r="N60" s="160" t="s">
        <v>178</v>
      </c>
      <c r="O60" s="160" t="s">
        <v>178</v>
      </c>
      <c r="P60" s="160" t="s">
        <v>178</v>
      </c>
      <c r="Q60" s="160" t="s">
        <v>178</v>
      </c>
      <c r="R60" s="160" t="s">
        <v>178</v>
      </c>
      <c r="S60" s="160" t="s">
        <v>178</v>
      </c>
      <c r="T60" s="160" t="s">
        <v>178</v>
      </c>
      <c r="U60" s="160" t="s">
        <v>178</v>
      </c>
      <c r="V60" s="160" t="s">
        <v>178</v>
      </c>
      <c r="W60" s="160" t="s">
        <v>178</v>
      </c>
      <c r="X60" s="160" t="s">
        <v>2382</v>
      </c>
      <c r="Y60" s="160" t="s">
        <v>2382</v>
      </c>
      <c r="Z60" s="160" t="s">
        <v>2382</v>
      </c>
      <c r="AA60" s="160" t="s">
        <v>178</v>
      </c>
      <c r="AB60" s="160" t="s">
        <v>2382</v>
      </c>
      <c r="AC60" s="160" t="s">
        <v>178</v>
      </c>
      <c r="AD60" s="160" t="s">
        <v>178</v>
      </c>
      <c r="AE60" s="160" t="s">
        <v>2382</v>
      </c>
      <c r="AF60" s="160" t="s">
        <v>178</v>
      </c>
      <c r="AG60" s="160" t="s">
        <v>178</v>
      </c>
      <c r="AH60" s="160" t="s">
        <v>178</v>
      </c>
      <c r="AI60" s="160" t="s">
        <v>178</v>
      </c>
      <c r="AJ60" s="160" t="s">
        <v>178</v>
      </c>
      <c r="AK60" s="160" t="s">
        <v>178</v>
      </c>
      <c r="AL60" s="160" t="s">
        <v>2382</v>
      </c>
      <c r="AM60" s="160" t="s">
        <v>178</v>
      </c>
      <c r="AN60" s="160" t="s">
        <v>178</v>
      </c>
      <c r="AO60" s="160" t="s">
        <v>178</v>
      </c>
      <c r="AP60" s="160" t="s">
        <v>2382</v>
      </c>
      <c r="AQ60" s="160" t="s">
        <v>178</v>
      </c>
      <c r="AR60" s="160" t="s">
        <v>178</v>
      </c>
      <c r="AS60" s="160" t="s">
        <v>178</v>
      </c>
      <c r="AT60" s="160" t="s">
        <v>178</v>
      </c>
      <c r="AU60" s="160" t="s">
        <v>178</v>
      </c>
      <c r="AV60" s="160" t="s">
        <v>2382</v>
      </c>
      <c r="AW60" s="160" t="s">
        <v>2382</v>
      </c>
      <c r="AX60" s="160" t="s">
        <v>178</v>
      </c>
      <c r="AY60" s="160" t="s">
        <v>178</v>
      </c>
      <c r="AZ60" s="160" t="s">
        <v>178</v>
      </c>
      <c r="BA60" s="160" t="s">
        <v>178</v>
      </c>
      <c r="BB60" s="160" t="s">
        <v>178</v>
      </c>
      <c r="BC60" s="160" t="s">
        <v>2382</v>
      </c>
      <c r="BD60" s="160" t="s">
        <v>2382</v>
      </c>
      <c r="BE60" s="160" t="s">
        <v>2382</v>
      </c>
      <c r="BF60" s="160" t="s">
        <v>178</v>
      </c>
      <c r="BG60" s="160" t="s">
        <v>178</v>
      </c>
      <c r="BH60" s="160" t="s">
        <v>2382</v>
      </c>
      <c r="BI60" s="160" t="s">
        <v>2382</v>
      </c>
      <c r="BJ60" s="160" t="s">
        <v>2382</v>
      </c>
      <c r="BK60" s="160" t="s">
        <v>2382</v>
      </c>
      <c r="BL60" s="160" t="s">
        <v>2382</v>
      </c>
      <c r="BM60" s="160" t="s">
        <v>2382</v>
      </c>
      <c r="BN60" s="160" t="s">
        <v>178</v>
      </c>
      <c r="BO60" s="160" t="s">
        <v>178</v>
      </c>
      <c r="BP60" s="160" t="s">
        <v>178</v>
      </c>
      <c r="BQ60" s="160" t="s">
        <v>2382</v>
      </c>
      <c r="BR60" s="160" t="s">
        <v>2382</v>
      </c>
      <c r="BS60" s="160" t="s">
        <v>2382</v>
      </c>
      <c r="BT60" s="160" t="s">
        <v>2382</v>
      </c>
      <c r="BU60" s="160" t="s">
        <v>2382</v>
      </c>
      <c r="BV60" s="160" t="s">
        <v>2382</v>
      </c>
      <c r="BW60" s="160" t="s">
        <v>2382</v>
      </c>
      <c r="BX60" s="160" t="s">
        <v>2383</v>
      </c>
      <c r="BY60" s="160" t="s">
        <v>2382</v>
      </c>
      <c r="BZ60" s="160" t="s">
        <v>2382</v>
      </c>
      <c r="CA60" s="160" t="s">
        <v>2382</v>
      </c>
      <c r="CB60" s="160" t="s">
        <v>2382</v>
      </c>
      <c r="CC60" s="160" t="s">
        <v>2382</v>
      </c>
      <c r="CD60" s="160" t="s">
        <v>2382</v>
      </c>
      <c r="CE60" s="160" t="s">
        <v>2382</v>
      </c>
      <c r="CF60" s="160" t="s">
        <v>2382</v>
      </c>
      <c r="CG60" s="160" t="s">
        <v>2382</v>
      </c>
      <c r="CH60" s="160" t="s">
        <v>2382</v>
      </c>
      <c r="CI60" s="160" t="s">
        <v>2382</v>
      </c>
      <c r="CJ60" s="160" t="s">
        <v>2382</v>
      </c>
      <c r="CK60" s="160" t="s">
        <v>2382</v>
      </c>
      <c r="CL60" s="160" t="s">
        <v>2382</v>
      </c>
      <c r="CM60" s="160" t="s">
        <v>2382</v>
      </c>
      <c r="CN60" s="160" t="s">
        <v>2382</v>
      </c>
      <c r="CO60" s="160" t="s">
        <v>2382</v>
      </c>
      <c r="CP60" s="160" t="s">
        <v>2382</v>
      </c>
      <c r="CQ60" s="160" t="s">
        <v>2382</v>
      </c>
      <c r="CR60" s="160" t="s">
        <v>2382</v>
      </c>
      <c r="CS60" s="160" t="s">
        <v>2382</v>
      </c>
      <c r="CT60" s="160" t="s">
        <v>2382</v>
      </c>
      <c r="CU60" s="160" t="s">
        <v>2382</v>
      </c>
      <c r="CV60" s="160" t="s">
        <v>2382</v>
      </c>
      <c r="CW60" s="160" t="s">
        <v>2382</v>
      </c>
      <c r="CX60" s="160" t="s">
        <v>2382</v>
      </c>
      <c r="CY60" s="160" t="s">
        <v>2382</v>
      </c>
      <c r="CZ60" s="160" t="s">
        <v>2382</v>
      </c>
      <c r="DA60" s="160" t="s">
        <v>2382</v>
      </c>
      <c r="DB60" s="160" t="s">
        <v>2382</v>
      </c>
      <c r="DC60" s="160" t="s">
        <v>2382</v>
      </c>
      <c r="DD60" s="160" t="s">
        <v>2382</v>
      </c>
      <c r="DE60" s="160" t="s">
        <v>2382</v>
      </c>
      <c r="DF60" s="160" t="s">
        <v>2382</v>
      </c>
      <c r="DG60" s="160" t="s">
        <v>2382</v>
      </c>
      <c r="DH60" s="160" t="s">
        <v>2382</v>
      </c>
      <c r="DI60" s="160" t="s">
        <v>2382</v>
      </c>
      <c r="DJ60" s="160" t="s">
        <v>2382</v>
      </c>
      <c r="DK60" s="160" t="s">
        <v>2382</v>
      </c>
      <c r="DL60" s="160" t="s">
        <v>2382</v>
      </c>
      <c r="DM60" s="160" t="s">
        <v>2382</v>
      </c>
      <c r="DN60" s="160" t="s">
        <v>2382</v>
      </c>
      <c r="DO60" s="160" t="s">
        <v>2382</v>
      </c>
      <c r="DP60" s="160" t="s">
        <v>2382</v>
      </c>
      <c r="DQ60" s="160" t="s">
        <v>2382</v>
      </c>
      <c r="DR60" s="160" t="s">
        <v>2382</v>
      </c>
      <c r="DS60" s="160" t="s">
        <v>2382</v>
      </c>
      <c r="DT60" s="160" t="s">
        <v>2382</v>
      </c>
      <c r="DU60" s="160" t="s">
        <v>2382</v>
      </c>
      <c r="DV60" s="160" t="s">
        <v>2382</v>
      </c>
      <c r="DW60" s="160" t="s">
        <v>2382</v>
      </c>
      <c r="DX60" s="160" t="s">
        <v>2382</v>
      </c>
      <c r="DY60" s="160" t="s">
        <v>2382</v>
      </c>
      <c r="DZ60" s="160" t="s">
        <v>2382</v>
      </c>
      <c r="EA60" s="160" t="s">
        <v>2382</v>
      </c>
      <c r="EB60" s="160" t="s">
        <v>2382</v>
      </c>
      <c r="EC60" s="160" t="s">
        <v>2382</v>
      </c>
      <c r="ED60" s="160" t="s">
        <v>2382</v>
      </c>
      <c r="EE60" s="160" t="s">
        <v>2382</v>
      </c>
      <c r="EF60" s="160" t="s">
        <v>2382</v>
      </c>
      <c r="EG60" s="160" t="s">
        <v>2382</v>
      </c>
      <c r="EH60" s="160" t="s">
        <v>2382</v>
      </c>
      <c r="EI60" s="160" t="s">
        <v>2382</v>
      </c>
      <c r="EJ60" s="160" t="s">
        <v>2382</v>
      </c>
      <c r="EK60" s="160" t="s">
        <v>2382</v>
      </c>
      <c r="EL60" s="160" t="s">
        <v>2382</v>
      </c>
      <c r="EM60" s="160" t="s">
        <v>2382</v>
      </c>
      <c r="EN60" s="160" t="s">
        <v>2382</v>
      </c>
      <c r="EO60" s="160" t="s">
        <v>2382</v>
      </c>
      <c r="EP60" s="160" t="s">
        <v>2382</v>
      </c>
      <c r="EQ60" s="160" t="s">
        <v>2382</v>
      </c>
      <c r="ER60" s="160" t="s">
        <v>2382</v>
      </c>
      <c r="ES60" s="160" t="s">
        <v>2382</v>
      </c>
      <c r="ET60" s="160" t="s">
        <v>2382</v>
      </c>
      <c r="EU60" s="160" t="s">
        <v>2382</v>
      </c>
      <c r="EV60" s="160" t="s">
        <v>2382</v>
      </c>
      <c r="EW60" s="160" t="s">
        <v>2382</v>
      </c>
      <c r="EX60" s="160" t="s">
        <v>2382</v>
      </c>
      <c r="EY60" s="160" t="s">
        <v>2382</v>
      </c>
      <c r="EZ60" s="160" t="s">
        <v>2382</v>
      </c>
      <c r="FA60" s="160" t="s">
        <v>2382</v>
      </c>
      <c r="FB60" s="160" t="s">
        <v>2382</v>
      </c>
      <c r="FC60" s="160" t="s">
        <v>2382</v>
      </c>
      <c r="FD60" s="160" t="s">
        <v>2382</v>
      </c>
      <c r="FE60" s="160" t="s">
        <v>2382</v>
      </c>
      <c r="FF60" s="160" t="s">
        <v>2382</v>
      </c>
      <c r="FG60" s="160" t="s">
        <v>2382</v>
      </c>
      <c r="FH60" s="160" t="s">
        <v>2382</v>
      </c>
      <c r="FI60" s="160" t="s">
        <v>2382</v>
      </c>
      <c r="FJ60" s="160" t="s">
        <v>2382</v>
      </c>
      <c r="FK60" s="160" t="s">
        <v>2382</v>
      </c>
      <c r="FL60" s="160" t="s">
        <v>2382</v>
      </c>
      <c r="FM60" s="160" t="s">
        <v>2382</v>
      </c>
      <c r="FN60" s="160" t="s">
        <v>2382</v>
      </c>
      <c r="FO60" s="160" t="s">
        <v>2382</v>
      </c>
      <c r="FP60" s="160" t="s">
        <v>2382</v>
      </c>
      <c r="FQ60" s="160" t="s">
        <v>2382</v>
      </c>
      <c r="FR60" s="160" t="s">
        <v>2382</v>
      </c>
      <c r="FS60" s="160" t="s">
        <v>2382</v>
      </c>
      <c r="FT60" s="160" t="s">
        <v>2382</v>
      </c>
      <c r="FU60" s="160" t="s">
        <v>2382</v>
      </c>
      <c r="FV60" s="160" t="s">
        <v>2382</v>
      </c>
      <c r="FW60" s="160" t="s">
        <v>2382</v>
      </c>
      <c r="FX60" s="160" t="s">
        <v>2382</v>
      </c>
      <c r="FY60" s="160" t="s">
        <v>2382</v>
      </c>
      <c r="FZ60" s="160" t="s">
        <v>2382</v>
      </c>
      <c r="GA60" s="160" t="s">
        <v>2382</v>
      </c>
      <c r="GB60" s="160" t="s">
        <v>2382</v>
      </c>
      <c r="GC60" s="160" t="s">
        <v>2382</v>
      </c>
      <c r="GD60" s="160" t="s">
        <v>2382</v>
      </c>
      <c r="GE60" s="160" t="s">
        <v>2382</v>
      </c>
      <c r="GF60" s="160" t="s">
        <v>2382</v>
      </c>
      <c r="GG60" s="160" t="s">
        <v>2382</v>
      </c>
      <c r="GH60" s="160" t="s">
        <v>2382</v>
      </c>
      <c r="GI60" s="160" t="s">
        <v>2382</v>
      </c>
      <c r="GJ60" s="160" t="s">
        <v>2382</v>
      </c>
      <c r="GK60" s="160" t="s">
        <v>2382</v>
      </c>
      <c r="GL60" s="160" t="s">
        <v>2382</v>
      </c>
      <c r="GM60" s="160" t="s">
        <v>2382</v>
      </c>
      <c r="GN60" s="160" t="s">
        <v>2382</v>
      </c>
      <c r="GO60" s="160" t="s">
        <v>2382</v>
      </c>
      <c r="GP60" s="160" t="s">
        <v>2382</v>
      </c>
      <c r="GQ60" s="160" t="s">
        <v>2382</v>
      </c>
      <c r="GR60" s="160" t="s">
        <v>2382</v>
      </c>
      <c r="GS60" s="160" t="s">
        <v>2382</v>
      </c>
      <c r="GT60" s="160" t="s">
        <v>2382</v>
      </c>
      <c r="GU60" s="160" t="s">
        <v>2382</v>
      </c>
      <c r="GV60" s="160" t="s">
        <v>2382</v>
      </c>
      <c r="GW60" s="160" t="s">
        <v>2382</v>
      </c>
      <c r="GX60" s="160" t="s">
        <v>2382</v>
      </c>
      <c r="GY60" s="160" t="s">
        <v>2382</v>
      </c>
      <c r="GZ60" s="160" t="s">
        <v>2382</v>
      </c>
      <c r="HA60" s="160" t="s">
        <v>2382</v>
      </c>
      <c r="HB60" s="160" t="s">
        <v>2382</v>
      </c>
      <c r="HC60" s="160" t="s">
        <v>2382</v>
      </c>
      <c r="HD60" s="160" t="s">
        <v>2382</v>
      </c>
      <c r="HE60" s="160" t="s">
        <v>2383</v>
      </c>
      <c r="HF60" s="160" t="s">
        <v>2383</v>
      </c>
      <c r="HG60" s="160" t="s">
        <v>2383</v>
      </c>
      <c r="HH60" s="160" t="s">
        <v>2383</v>
      </c>
      <c r="HI60" s="160" t="s">
        <v>2383</v>
      </c>
      <c r="HJ60" s="160" t="s">
        <v>2383</v>
      </c>
      <c r="HK60" s="160" t="s">
        <v>2383</v>
      </c>
      <c r="HL60" s="160" t="s">
        <v>2383</v>
      </c>
      <c r="HM60" s="160" t="s">
        <v>2383</v>
      </c>
      <c r="HN60" s="160" t="s">
        <v>2383</v>
      </c>
      <c r="HO60" s="160" t="s">
        <v>2383</v>
      </c>
      <c r="HP60" s="160" t="s">
        <v>2383</v>
      </c>
      <c r="HQ60" s="160" t="s">
        <v>2383</v>
      </c>
      <c r="HR60" s="160" t="s">
        <v>2383</v>
      </c>
      <c r="HS60" s="160" t="s">
        <v>2383</v>
      </c>
      <c r="HT60" s="160" t="s">
        <v>2383</v>
      </c>
      <c r="HU60" s="160" t="s">
        <v>2383</v>
      </c>
      <c r="HV60" s="160" t="s">
        <v>2383</v>
      </c>
      <c r="HW60" s="160" t="s">
        <v>2383</v>
      </c>
      <c r="HX60" s="160" t="s">
        <v>2383</v>
      </c>
      <c r="HY60" s="160" t="s">
        <v>2383</v>
      </c>
      <c r="HZ60" s="160" t="s">
        <v>2383</v>
      </c>
      <c r="IA60" s="160" t="s">
        <v>2383</v>
      </c>
      <c r="IB60" s="160" t="s">
        <v>2383</v>
      </c>
      <c r="IC60" s="160" t="s">
        <v>2383</v>
      </c>
      <c r="ID60" s="160" t="s">
        <v>2383</v>
      </c>
      <c r="IE60" s="160" t="s">
        <v>2383</v>
      </c>
      <c r="IF60" s="160" t="s">
        <v>2383</v>
      </c>
      <c r="IG60" s="160" t="s">
        <v>2383</v>
      </c>
      <c r="IH60" s="160" t="s">
        <v>2383</v>
      </c>
      <c r="II60" s="160" t="s">
        <v>2383</v>
      </c>
      <c r="IJ60" s="160" t="s">
        <v>2383</v>
      </c>
      <c r="IK60" s="160" t="s">
        <v>2383</v>
      </c>
      <c r="IL60" s="160" t="s">
        <v>2383</v>
      </c>
      <c r="IM60" s="160" t="s">
        <v>2383</v>
      </c>
      <c r="IN60" s="160" t="s">
        <v>2383</v>
      </c>
      <c r="IO60" s="160" t="s">
        <v>2383</v>
      </c>
      <c r="IP60" s="160" t="s">
        <v>2383</v>
      </c>
      <c r="IQ60" s="160" t="s">
        <v>2383</v>
      </c>
      <c r="IR60" s="160" t="s">
        <v>178</v>
      </c>
      <c r="IS60" s="160" t="s">
        <v>2382</v>
      </c>
      <c r="IT60" s="160" t="s">
        <v>2383</v>
      </c>
      <c r="IU60" s="160" t="s">
        <v>2383</v>
      </c>
      <c r="IV60" s="160" t="s">
        <v>2383</v>
      </c>
      <c r="IW60" s="160" t="s">
        <v>178</v>
      </c>
      <c r="IX60" s="160" t="s">
        <v>178</v>
      </c>
      <c r="IY60" s="160" t="s">
        <v>178</v>
      </c>
      <c r="IZ60" s="160" t="s">
        <v>178</v>
      </c>
      <c r="JA60" s="160" t="s">
        <v>2382</v>
      </c>
      <c r="JB60" s="160" t="s">
        <v>2383</v>
      </c>
      <c r="JC60" s="160" t="s">
        <v>2382</v>
      </c>
      <c r="JD60" s="160" t="s">
        <v>2383</v>
      </c>
      <c r="JE60" s="160" t="s">
        <v>2383</v>
      </c>
      <c r="JF60" s="160" t="s">
        <v>2383</v>
      </c>
      <c r="JG60" s="160" t="s">
        <v>2383</v>
      </c>
      <c r="JH60" s="160" t="s">
        <v>2382</v>
      </c>
      <c r="JI60" s="160" t="s">
        <v>2382</v>
      </c>
      <c r="JJ60" s="160" t="s">
        <v>2382</v>
      </c>
      <c r="JK60" s="160" t="s">
        <v>2382</v>
      </c>
      <c r="JL60" s="160" t="s">
        <v>2383</v>
      </c>
      <c r="JM60" s="160" t="s">
        <v>2382</v>
      </c>
      <c r="JN60" s="160" t="s">
        <v>2382</v>
      </c>
      <c r="JO60" s="160" t="s">
        <v>2383</v>
      </c>
      <c r="JP60" s="160" t="s">
        <v>2383</v>
      </c>
      <c r="JQ60" s="160" t="s">
        <v>2383</v>
      </c>
      <c r="JR60" s="160" t="s">
        <v>2383</v>
      </c>
      <c r="JS60" s="160" t="s">
        <v>2382</v>
      </c>
      <c r="JT60" s="160" t="s">
        <v>2382</v>
      </c>
      <c r="JU60" s="160" t="s">
        <v>2383</v>
      </c>
      <c r="JV60" s="160" t="s">
        <v>2383</v>
      </c>
      <c r="JW60" s="160" t="s">
        <v>2383</v>
      </c>
      <c r="JX60" s="160" t="s">
        <v>2383</v>
      </c>
      <c r="JY60" s="160" t="s">
        <v>2383</v>
      </c>
      <c r="JZ60" s="160" t="s">
        <v>2383</v>
      </c>
      <c r="KA60" s="160" t="s">
        <v>2383</v>
      </c>
      <c r="KB60" s="160" t="s">
        <v>2383</v>
      </c>
      <c r="KC60" s="160" t="s">
        <v>2383</v>
      </c>
      <c r="KD60" s="160" t="s">
        <v>2383</v>
      </c>
      <c r="KE60" s="160" t="s">
        <v>2383</v>
      </c>
      <c r="KF60" s="160" t="s">
        <v>2383</v>
      </c>
      <c r="KG60" s="160" t="s">
        <v>2383</v>
      </c>
      <c r="KH60" s="160" t="s">
        <v>2382</v>
      </c>
      <c r="KI60" s="160" t="s">
        <v>2382</v>
      </c>
    </row>
    <row r="61" spans="1:295" ht="27" customHeight="1" x14ac:dyDescent="0.3">
      <c r="A61" s="231" t="s">
        <v>3</v>
      </c>
      <c r="B61" s="231"/>
      <c r="C61" s="232" t="s">
        <v>400</v>
      </c>
      <c r="D61" s="232"/>
      <c r="E61" s="232"/>
      <c r="F61" s="232"/>
      <c r="G61" s="232"/>
      <c r="H61" s="232"/>
      <c r="I61" s="232"/>
      <c r="J61" s="232"/>
      <c r="K61" s="232"/>
      <c r="L61" s="232"/>
      <c r="M61" s="232"/>
      <c r="N61" s="232" t="s">
        <v>2384</v>
      </c>
      <c r="O61" s="232"/>
      <c r="P61" s="232"/>
      <c r="Q61" s="232"/>
      <c r="R61" s="232"/>
      <c r="S61" s="232" t="s">
        <v>527</v>
      </c>
      <c r="T61" s="232" t="s">
        <v>400</v>
      </c>
      <c r="U61" s="232"/>
      <c r="V61" s="232"/>
      <c r="W61" s="232"/>
      <c r="X61" s="232" t="s">
        <v>881</v>
      </c>
      <c r="Y61" s="232"/>
      <c r="Z61" s="232"/>
      <c r="AA61" s="232" t="s">
        <v>23</v>
      </c>
      <c r="AB61" s="232" t="s">
        <v>400</v>
      </c>
      <c r="AC61" s="232" t="s">
        <v>209</v>
      </c>
      <c r="AD61" s="232"/>
      <c r="AE61" s="232" t="s">
        <v>400</v>
      </c>
      <c r="AF61" s="232" t="s">
        <v>2384</v>
      </c>
      <c r="AG61" s="232"/>
      <c r="AH61" s="232" t="s">
        <v>315</v>
      </c>
      <c r="AI61" s="232"/>
      <c r="AJ61" s="232" t="s">
        <v>209</v>
      </c>
      <c r="AK61" s="232"/>
      <c r="AL61" s="232"/>
      <c r="AM61" s="232"/>
      <c r="AN61" s="232"/>
      <c r="AO61" s="232" t="s">
        <v>2385</v>
      </c>
      <c r="AP61" s="232" t="s">
        <v>2386</v>
      </c>
      <c r="AQ61" s="232" t="s">
        <v>400</v>
      </c>
      <c r="AR61" s="232"/>
      <c r="AS61" s="232"/>
      <c r="AT61" s="232"/>
      <c r="AU61" s="232"/>
      <c r="AV61" s="232"/>
      <c r="AW61" s="232"/>
      <c r="AX61" s="232"/>
      <c r="AY61" s="232"/>
      <c r="AZ61" s="232"/>
      <c r="BA61" s="232" t="s">
        <v>326</v>
      </c>
      <c r="BB61" s="232" t="s">
        <v>527</v>
      </c>
      <c r="BC61" s="232" t="s">
        <v>922</v>
      </c>
      <c r="BD61" s="232" t="s">
        <v>335</v>
      </c>
      <c r="BE61" s="232"/>
      <c r="BF61" s="232" t="s">
        <v>400</v>
      </c>
      <c r="BG61" s="232"/>
      <c r="BH61" s="232"/>
      <c r="BI61" s="232"/>
      <c r="BJ61" s="232"/>
      <c r="BK61" s="232"/>
      <c r="BL61" s="232"/>
      <c r="BM61" s="232"/>
      <c r="BN61" s="232" t="s">
        <v>527</v>
      </c>
      <c r="BO61" s="232"/>
      <c r="BP61" s="232"/>
      <c r="BQ61" s="232"/>
      <c r="BR61" s="232"/>
      <c r="BS61" s="232"/>
      <c r="BT61" s="232" t="s">
        <v>23</v>
      </c>
      <c r="BU61" s="232"/>
      <c r="BV61" s="232" t="s">
        <v>527</v>
      </c>
      <c r="BW61" s="232" t="s">
        <v>2387</v>
      </c>
      <c r="BX61" s="232"/>
      <c r="BY61" s="232"/>
      <c r="BZ61" s="232"/>
      <c r="CA61" s="232" t="s">
        <v>400</v>
      </c>
      <c r="CB61" s="232"/>
      <c r="CC61" s="232" t="s">
        <v>2388</v>
      </c>
      <c r="CD61" s="232"/>
      <c r="CE61" s="232" t="s">
        <v>133</v>
      </c>
      <c r="CF61" s="232" t="s">
        <v>400</v>
      </c>
      <c r="CG61" s="232"/>
      <c r="CH61" s="232"/>
      <c r="CI61" s="232"/>
      <c r="CJ61" s="232" t="s">
        <v>922</v>
      </c>
      <c r="CK61" s="232"/>
      <c r="CL61" s="232" t="s">
        <v>2387</v>
      </c>
      <c r="CM61" s="232"/>
      <c r="CN61" s="232"/>
      <c r="CO61" s="232" t="s">
        <v>400</v>
      </c>
      <c r="CP61" s="232"/>
      <c r="CQ61" s="232"/>
      <c r="CR61" s="232"/>
      <c r="CS61" s="232"/>
      <c r="CT61" s="232"/>
      <c r="CU61" s="232"/>
      <c r="CV61" s="232"/>
      <c r="CW61" s="232" t="s">
        <v>2388</v>
      </c>
      <c r="CX61" s="232" t="s">
        <v>2387</v>
      </c>
      <c r="CY61" s="232"/>
      <c r="CZ61" s="232" t="s">
        <v>339</v>
      </c>
      <c r="DA61" s="232"/>
      <c r="DB61" s="232"/>
      <c r="DC61" s="232"/>
      <c r="DD61" s="232" t="s">
        <v>400</v>
      </c>
      <c r="DE61" s="232"/>
      <c r="DF61" s="232"/>
      <c r="DG61" s="232" t="s">
        <v>339</v>
      </c>
      <c r="DH61" s="232"/>
      <c r="DI61" s="232" t="s">
        <v>905</v>
      </c>
      <c r="DJ61" s="232"/>
      <c r="DK61" s="232" t="s">
        <v>602</v>
      </c>
      <c r="DL61" s="232" t="s">
        <v>339</v>
      </c>
      <c r="DM61" s="232"/>
      <c r="DN61" s="232"/>
      <c r="DO61" s="232"/>
      <c r="DP61" s="232" t="s">
        <v>602</v>
      </c>
      <c r="DQ61" s="232" t="s">
        <v>339</v>
      </c>
      <c r="DR61" s="232" t="s">
        <v>602</v>
      </c>
      <c r="DS61" s="232" t="s">
        <v>339</v>
      </c>
      <c r="DT61" s="232"/>
      <c r="DU61" s="232"/>
      <c r="DV61" s="232"/>
      <c r="DW61" s="232" t="s">
        <v>400</v>
      </c>
      <c r="DX61" s="232" t="s">
        <v>602</v>
      </c>
      <c r="DY61" s="232" t="s">
        <v>400</v>
      </c>
      <c r="DZ61" s="232"/>
      <c r="EA61" s="232"/>
      <c r="EB61" s="232"/>
      <c r="EC61" s="232"/>
      <c r="ED61" s="232"/>
      <c r="EE61" s="232" t="s">
        <v>527</v>
      </c>
      <c r="EF61" s="232"/>
      <c r="EG61" s="232" t="s">
        <v>339</v>
      </c>
      <c r="EH61" s="232" t="s">
        <v>527</v>
      </c>
      <c r="EI61" s="232" t="s">
        <v>2389</v>
      </c>
      <c r="EJ61" s="232" t="s">
        <v>602</v>
      </c>
      <c r="EK61" s="232" t="s">
        <v>400</v>
      </c>
      <c r="EL61" s="232"/>
      <c r="EM61" s="232"/>
      <c r="EN61" s="232"/>
      <c r="EO61" s="232"/>
      <c r="EP61" s="232"/>
      <c r="EQ61" s="232"/>
      <c r="ER61" s="232"/>
      <c r="ES61" s="232"/>
      <c r="ET61" s="232" t="s">
        <v>900</v>
      </c>
      <c r="EU61" s="232"/>
      <c r="EV61" s="232"/>
      <c r="EW61" s="232" t="s">
        <v>400</v>
      </c>
      <c r="EX61" s="232"/>
      <c r="EY61" s="232"/>
      <c r="EZ61" s="232"/>
      <c r="FA61" s="232"/>
      <c r="FB61" s="232"/>
      <c r="FC61" s="232"/>
      <c r="FD61" s="232"/>
      <c r="FE61" s="232"/>
      <c r="FF61" s="232"/>
      <c r="FG61" s="232" t="s">
        <v>912</v>
      </c>
      <c r="FH61" s="232"/>
      <c r="FI61" s="232"/>
      <c r="FJ61" s="232" t="s">
        <v>400</v>
      </c>
      <c r="FK61" s="232"/>
      <c r="FL61" s="232"/>
      <c r="FM61" s="232"/>
      <c r="FN61" s="232"/>
      <c r="FO61" s="232"/>
      <c r="FP61" s="232" t="s">
        <v>326</v>
      </c>
      <c r="FQ61" s="232" t="s">
        <v>335</v>
      </c>
      <c r="FR61" s="232"/>
      <c r="FS61" s="232"/>
      <c r="FT61" s="232"/>
      <c r="FU61" s="232"/>
      <c r="FV61" s="232"/>
      <c r="FW61" s="232" t="s">
        <v>2388</v>
      </c>
      <c r="FX61" s="232" t="s">
        <v>642</v>
      </c>
      <c r="FY61" s="232"/>
      <c r="FZ61" s="232"/>
      <c r="GA61" s="232" t="s">
        <v>602</v>
      </c>
      <c r="GB61" s="232" t="s">
        <v>209</v>
      </c>
      <c r="GC61" s="232" t="s">
        <v>326</v>
      </c>
      <c r="GD61" s="232" t="s">
        <v>400</v>
      </c>
      <c r="GE61" s="232" t="s">
        <v>147</v>
      </c>
      <c r="GF61" s="232" t="s">
        <v>326</v>
      </c>
      <c r="GG61" s="232" t="s">
        <v>209</v>
      </c>
      <c r="GH61" s="232" t="s">
        <v>400</v>
      </c>
      <c r="GI61" s="232" t="s">
        <v>326</v>
      </c>
      <c r="GJ61" s="232" t="s">
        <v>400</v>
      </c>
      <c r="GK61" s="232"/>
      <c r="GL61" s="232" t="s">
        <v>2390</v>
      </c>
      <c r="GM61" s="232" t="s">
        <v>400</v>
      </c>
      <c r="GN61" s="232" t="s">
        <v>335</v>
      </c>
      <c r="GO61" s="232" t="s">
        <v>400</v>
      </c>
      <c r="GP61" s="232"/>
      <c r="GQ61" s="232"/>
      <c r="GR61" s="232" t="s">
        <v>344</v>
      </c>
      <c r="GS61" s="232"/>
      <c r="GT61" s="232" t="s">
        <v>326</v>
      </c>
      <c r="GU61" s="232"/>
      <c r="GV61" s="232" t="s">
        <v>400</v>
      </c>
      <c r="GW61" s="232" t="s">
        <v>326</v>
      </c>
      <c r="GX61" s="232" t="s">
        <v>322</v>
      </c>
      <c r="GY61" s="232" t="s">
        <v>400</v>
      </c>
      <c r="GZ61" s="232"/>
      <c r="HA61" s="232" t="s">
        <v>322</v>
      </c>
      <c r="HB61" s="232" t="s">
        <v>527</v>
      </c>
      <c r="HC61" s="232"/>
      <c r="HD61" s="232"/>
      <c r="HE61" s="232"/>
      <c r="HF61" s="232"/>
      <c r="HG61" s="232"/>
      <c r="HH61" s="232"/>
      <c r="HI61" s="232"/>
      <c r="HJ61" s="232"/>
      <c r="HK61" s="232"/>
      <c r="HL61" s="232"/>
      <c r="HM61" s="232" t="s">
        <v>2391</v>
      </c>
      <c r="HN61" s="232"/>
      <c r="HO61" s="232" t="s">
        <v>527</v>
      </c>
      <c r="HP61" s="232"/>
      <c r="HQ61" s="232" t="s">
        <v>503</v>
      </c>
      <c r="HR61" s="232"/>
      <c r="HS61" s="232" t="s">
        <v>527</v>
      </c>
      <c r="HT61" s="232"/>
      <c r="HU61" s="232" t="s">
        <v>353</v>
      </c>
      <c r="HV61" s="232"/>
      <c r="HW61" s="232" t="s">
        <v>2392</v>
      </c>
      <c r="HX61" s="232"/>
      <c r="HY61" s="232" t="s">
        <v>353</v>
      </c>
      <c r="HZ61" s="232" t="s">
        <v>400</v>
      </c>
      <c r="IA61" s="232" t="s">
        <v>170</v>
      </c>
      <c r="IB61" s="232" t="s">
        <v>84</v>
      </c>
      <c r="IC61" s="232"/>
      <c r="ID61" s="232" t="s">
        <v>503</v>
      </c>
      <c r="IE61" s="232"/>
      <c r="IF61" s="232"/>
      <c r="IG61" s="232"/>
      <c r="IH61" s="232" t="s">
        <v>84</v>
      </c>
      <c r="II61" s="232"/>
      <c r="IJ61" s="232" t="s">
        <v>527</v>
      </c>
      <c r="IK61" s="232" t="s">
        <v>170</v>
      </c>
      <c r="IL61" s="232" t="s">
        <v>527</v>
      </c>
      <c r="IM61" s="232" t="s">
        <v>170</v>
      </c>
      <c r="IN61" s="232"/>
      <c r="IO61" s="232"/>
      <c r="IP61" s="232"/>
      <c r="IQ61" s="232"/>
      <c r="IR61" s="232" t="s">
        <v>527</v>
      </c>
      <c r="IS61" s="232" t="s">
        <v>2389</v>
      </c>
      <c r="IT61" s="232" t="s">
        <v>353</v>
      </c>
      <c r="IU61" s="232"/>
      <c r="IV61" s="232" t="s">
        <v>170</v>
      </c>
      <c r="IW61" s="232" t="s">
        <v>527</v>
      </c>
      <c r="IX61" s="232"/>
      <c r="IY61" s="232"/>
      <c r="IZ61" s="232"/>
      <c r="JA61" s="232" t="s">
        <v>400</v>
      </c>
      <c r="JB61" s="232" t="s">
        <v>944</v>
      </c>
      <c r="JC61" s="232" t="s">
        <v>400</v>
      </c>
      <c r="JD61" s="232" t="s">
        <v>69</v>
      </c>
      <c r="JE61" s="232"/>
      <c r="JF61" s="232" t="s">
        <v>400</v>
      </c>
      <c r="JG61" s="232"/>
      <c r="JH61" s="232"/>
      <c r="JI61" s="232"/>
      <c r="JJ61" s="232"/>
      <c r="JK61" s="232"/>
      <c r="JL61" s="232" t="s">
        <v>2392</v>
      </c>
      <c r="JM61" s="232" t="s">
        <v>147</v>
      </c>
      <c r="JN61" s="232"/>
      <c r="JO61" s="232" t="s">
        <v>939</v>
      </c>
      <c r="JP61" s="232"/>
      <c r="JQ61" s="232" t="s">
        <v>941</v>
      </c>
      <c r="JR61" s="232"/>
      <c r="JS61" s="232"/>
      <c r="JT61" s="232" t="s">
        <v>400</v>
      </c>
      <c r="JU61" s="232" t="s">
        <v>503</v>
      </c>
      <c r="JV61" s="232" t="s">
        <v>597</v>
      </c>
      <c r="JW61" s="232" t="s">
        <v>2393</v>
      </c>
      <c r="JX61" s="232"/>
      <c r="JY61" s="232" t="s">
        <v>527</v>
      </c>
      <c r="JZ61" s="232"/>
      <c r="KA61" s="232"/>
      <c r="KB61" s="232"/>
      <c r="KC61" s="232"/>
      <c r="KD61" s="232"/>
      <c r="KE61" s="232"/>
      <c r="KF61" s="232" t="s">
        <v>503</v>
      </c>
      <c r="KG61" s="232"/>
      <c r="KH61" s="232" t="s">
        <v>527</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2394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2395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2396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2397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2398</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1747</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1748</v>
      </c>
      <c r="B6" s="231"/>
      <c r="C6" s="160" t="s">
        <v>2399</v>
      </c>
      <c r="D6" s="160" t="s">
        <v>2400</v>
      </c>
      <c r="E6" s="160" t="s">
        <v>2401</v>
      </c>
      <c r="F6" s="160" t="s">
        <v>2402</v>
      </c>
      <c r="G6" s="160" t="s">
        <v>2403</v>
      </c>
      <c r="H6" s="160" t="s">
        <v>2404</v>
      </c>
      <c r="I6" s="160" t="s">
        <v>2405</v>
      </c>
      <c r="J6" s="160"/>
      <c r="K6" s="160" t="s">
        <v>2406</v>
      </c>
      <c r="L6" s="160" t="s">
        <v>2407</v>
      </c>
      <c r="M6" s="160" t="s">
        <v>2408</v>
      </c>
      <c r="N6" s="160" t="s">
        <v>2409</v>
      </c>
      <c r="O6" s="160" t="s">
        <v>2410</v>
      </c>
      <c r="P6" s="160" t="s">
        <v>2411</v>
      </c>
      <c r="Q6" s="160" t="s">
        <v>2412</v>
      </c>
      <c r="R6" s="160" t="s">
        <v>2413</v>
      </c>
      <c r="S6" s="160" t="s">
        <v>2414</v>
      </c>
      <c r="T6" s="160" t="s">
        <v>2415</v>
      </c>
      <c r="U6" s="160" t="s">
        <v>2416</v>
      </c>
      <c r="V6" s="160" t="s">
        <v>2417</v>
      </c>
      <c r="W6" s="160" t="s">
        <v>2418</v>
      </c>
      <c r="X6" s="160" t="s">
        <v>2419</v>
      </c>
      <c r="Y6" s="160" t="s">
        <v>2420</v>
      </c>
      <c r="Z6" s="160" t="s">
        <v>2421</v>
      </c>
      <c r="AA6" s="160" t="s">
        <v>2422</v>
      </c>
      <c r="AB6" s="160" t="s">
        <v>2423</v>
      </c>
      <c r="AC6" s="160" t="s">
        <v>2424</v>
      </c>
      <c r="AD6" s="160" t="s">
        <v>2425</v>
      </c>
      <c r="AE6" s="160" t="s">
        <v>2426</v>
      </c>
      <c r="AF6" s="160" t="s">
        <v>2427</v>
      </c>
      <c r="AG6" s="160" t="s">
        <v>2428</v>
      </c>
      <c r="AH6" s="160" t="s">
        <v>2429</v>
      </c>
      <c r="AI6" s="160" t="s">
        <v>2430</v>
      </c>
      <c r="AJ6" s="160" t="s">
        <v>2431</v>
      </c>
      <c r="AK6" s="160" t="s">
        <v>2432</v>
      </c>
      <c r="AL6" s="160" t="s">
        <v>2433</v>
      </c>
      <c r="AM6" s="160" t="s">
        <v>2434</v>
      </c>
      <c r="AN6" s="160" t="s">
        <v>2435</v>
      </c>
      <c r="AO6" s="160" t="s">
        <v>2436</v>
      </c>
      <c r="AP6" s="160" t="s">
        <v>2437</v>
      </c>
      <c r="AQ6" s="160" t="s">
        <v>2438</v>
      </c>
      <c r="AR6" s="160" t="s">
        <v>2439</v>
      </c>
      <c r="AS6" s="160" t="s">
        <v>2440</v>
      </c>
      <c r="AT6" s="160" t="s">
        <v>2441</v>
      </c>
      <c r="AU6" s="160" t="s">
        <v>2442</v>
      </c>
      <c r="AV6" s="160" t="s">
        <v>2443</v>
      </c>
      <c r="AW6" s="160" t="s">
        <v>2444</v>
      </c>
      <c r="AX6" s="160" t="s">
        <v>2445</v>
      </c>
      <c r="AY6" s="160" t="s">
        <v>2446</v>
      </c>
      <c r="AZ6" s="160" t="s">
        <v>2447</v>
      </c>
      <c r="BA6" s="160" t="s">
        <v>2448</v>
      </c>
      <c r="BB6" s="160" t="s">
        <v>2449</v>
      </c>
      <c r="BC6" s="160" t="s">
        <v>2450</v>
      </c>
      <c r="BD6" s="160" t="s">
        <v>2451</v>
      </c>
      <c r="BE6" s="160" t="s">
        <v>2452</v>
      </c>
      <c r="BF6" s="160" t="s">
        <v>2453</v>
      </c>
      <c r="BG6" s="160" t="s">
        <v>2454</v>
      </c>
      <c r="BH6" s="160" t="s">
        <v>2455</v>
      </c>
      <c r="BI6" s="160" t="s">
        <v>2456</v>
      </c>
      <c r="BJ6" s="160" t="s">
        <v>2457</v>
      </c>
      <c r="BK6" s="160" t="s">
        <v>2458</v>
      </c>
      <c r="BL6" s="160" t="s">
        <v>2459</v>
      </c>
      <c r="BM6" s="160" t="s">
        <v>2460</v>
      </c>
      <c r="BN6" s="160" t="s">
        <v>2461</v>
      </c>
      <c r="BO6" s="160" t="s">
        <v>2462</v>
      </c>
      <c r="BP6" s="160" t="s">
        <v>2463</v>
      </c>
      <c r="BQ6" s="160" t="s">
        <v>2464</v>
      </c>
      <c r="BR6" s="160" t="s">
        <v>2465</v>
      </c>
      <c r="BS6" s="160" t="s">
        <v>2466</v>
      </c>
      <c r="BT6" s="160"/>
      <c r="BU6" s="160"/>
      <c r="BV6" s="160" t="s">
        <v>2467</v>
      </c>
      <c r="BW6" s="160" t="s">
        <v>2468</v>
      </c>
      <c r="BX6" s="160" t="s">
        <v>2469</v>
      </c>
      <c r="BY6" s="160" t="s">
        <v>2470</v>
      </c>
      <c r="BZ6" s="160" t="s">
        <v>2471</v>
      </c>
      <c r="CA6" s="160" t="s">
        <v>2472</v>
      </c>
      <c r="CB6" s="160" t="s">
        <v>2473</v>
      </c>
      <c r="CC6" s="160" t="s">
        <v>2474</v>
      </c>
      <c r="CD6" s="160" t="s">
        <v>2475</v>
      </c>
      <c r="CE6" s="160" t="s">
        <v>2476</v>
      </c>
      <c r="CF6" s="160" t="s">
        <v>2477</v>
      </c>
      <c r="CG6" s="160" t="s">
        <v>2478</v>
      </c>
      <c r="CH6" s="160" t="s">
        <v>1832</v>
      </c>
      <c r="CI6" s="160" t="s">
        <v>2479</v>
      </c>
      <c r="CJ6" s="160" t="s">
        <v>2480</v>
      </c>
      <c r="CK6" s="160" t="s">
        <v>2481</v>
      </c>
      <c r="CL6" s="160" t="s">
        <v>2482</v>
      </c>
      <c r="CM6" s="160" t="s">
        <v>2483</v>
      </c>
      <c r="CN6" s="160" t="s">
        <v>2484</v>
      </c>
      <c r="CO6" s="160" t="s">
        <v>2485</v>
      </c>
      <c r="CP6" s="160" t="s">
        <v>2486</v>
      </c>
      <c r="CQ6" s="160" t="s">
        <v>2487</v>
      </c>
      <c r="CR6" s="160" t="s">
        <v>2488</v>
      </c>
      <c r="CS6" s="160" t="s">
        <v>2489</v>
      </c>
      <c r="CT6" s="160" t="s">
        <v>2490</v>
      </c>
      <c r="CU6" s="160" t="s">
        <v>2491</v>
      </c>
      <c r="CV6" s="160" t="s">
        <v>2492</v>
      </c>
      <c r="CW6" s="160" t="s">
        <v>2493</v>
      </c>
      <c r="CX6" s="160" t="s">
        <v>2494</v>
      </c>
      <c r="CY6" s="160" t="s">
        <v>2495</v>
      </c>
      <c r="CZ6" s="160" t="s">
        <v>2496</v>
      </c>
      <c r="DA6" s="160" t="s">
        <v>2497</v>
      </c>
      <c r="DB6" s="160" t="s">
        <v>2498</v>
      </c>
      <c r="DC6" s="160" t="s">
        <v>2499</v>
      </c>
      <c r="DD6" s="160" t="s">
        <v>2500</v>
      </c>
      <c r="DE6" s="160" t="s">
        <v>2501</v>
      </c>
      <c r="DF6" s="160" t="s">
        <v>2502</v>
      </c>
      <c r="DG6" s="160" t="s">
        <v>2503</v>
      </c>
      <c r="DH6" s="160" t="s">
        <v>2504</v>
      </c>
      <c r="DI6" s="160" t="s">
        <v>2505</v>
      </c>
      <c r="DJ6" s="160" t="s">
        <v>2506</v>
      </c>
      <c r="DK6" s="160" t="s">
        <v>2507</v>
      </c>
      <c r="DL6" s="160" t="s">
        <v>2508</v>
      </c>
      <c r="DM6" s="160" t="s">
        <v>2509</v>
      </c>
      <c r="DN6" s="160" t="s">
        <v>2510</v>
      </c>
      <c r="DO6" s="160" t="s">
        <v>2511</v>
      </c>
      <c r="DP6" s="160" t="s">
        <v>2512</v>
      </c>
      <c r="DQ6" s="160" t="s">
        <v>2513</v>
      </c>
      <c r="DR6" s="160" t="s">
        <v>2514</v>
      </c>
      <c r="DS6" s="160" t="s">
        <v>2515</v>
      </c>
      <c r="DT6" s="160" t="s">
        <v>2516</v>
      </c>
      <c r="DU6" s="160" t="s">
        <v>2517</v>
      </c>
      <c r="DV6" s="160" t="s">
        <v>2518</v>
      </c>
      <c r="DW6" s="160" t="s">
        <v>2519</v>
      </c>
      <c r="DX6" s="160" t="s">
        <v>2520</v>
      </c>
      <c r="DY6" s="160" t="s">
        <v>2521</v>
      </c>
      <c r="DZ6" s="160" t="s">
        <v>2522</v>
      </c>
      <c r="EA6" s="160" t="s">
        <v>2523</v>
      </c>
      <c r="EB6" s="160" t="s">
        <v>2524</v>
      </c>
      <c r="EC6" s="160" t="s">
        <v>2525</v>
      </c>
      <c r="ED6" s="160" t="s">
        <v>2526</v>
      </c>
      <c r="EE6" s="160" t="s">
        <v>2527</v>
      </c>
      <c r="EF6" s="160" t="s">
        <v>2528</v>
      </c>
      <c r="EG6" s="160" t="s">
        <v>2529</v>
      </c>
      <c r="EH6" s="160" t="s">
        <v>2530</v>
      </c>
      <c r="EI6" s="160" t="s">
        <v>2531</v>
      </c>
      <c r="EJ6" s="160" t="s">
        <v>2532</v>
      </c>
      <c r="EK6" s="160" t="s">
        <v>2533</v>
      </c>
      <c r="EL6" s="160" t="s">
        <v>2534</v>
      </c>
      <c r="EM6" s="160" t="s">
        <v>2535</v>
      </c>
      <c r="EN6" s="160" t="s">
        <v>2536</v>
      </c>
      <c r="EO6" s="160" t="s">
        <v>2537</v>
      </c>
      <c r="EP6" s="160" t="s">
        <v>2538</v>
      </c>
      <c r="EQ6" s="160" t="s">
        <v>2539</v>
      </c>
      <c r="ER6" s="160" t="s">
        <v>2540</v>
      </c>
      <c r="ES6" s="160" t="s">
        <v>2541</v>
      </c>
      <c r="ET6" s="160" t="s">
        <v>2542</v>
      </c>
      <c r="EU6" s="160" t="s">
        <v>2543</v>
      </c>
      <c r="EV6" s="160" t="s">
        <v>2544</v>
      </c>
      <c r="EW6" s="160" t="s">
        <v>2545</v>
      </c>
      <c r="EX6" s="160" t="s">
        <v>2546</v>
      </c>
      <c r="EY6" s="160" t="s">
        <v>2547</v>
      </c>
      <c r="EZ6" s="160" t="s">
        <v>2548</v>
      </c>
      <c r="FA6" s="160" t="s">
        <v>2549</v>
      </c>
      <c r="FB6" s="160" t="s">
        <v>2550</v>
      </c>
      <c r="FC6" s="160" t="s">
        <v>2551</v>
      </c>
      <c r="FD6" s="160" t="s">
        <v>2552</v>
      </c>
      <c r="FE6" s="160" t="s">
        <v>2553</v>
      </c>
      <c r="FF6" s="160" t="s">
        <v>2554</v>
      </c>
      <c r="FG6" s="160" t="s">
        <v>2555</v>
      </c>
      <c r="FH6" s="160" t="s">
        <v>2556</v>
      </c>
      <c r="FI6" s="160" t="s">
        <v>2557</v>
      </c>
      <c r="FJ6" s="160" t="s">
        <v>2558</v>
      </c>
      <c r="FK6" s="160" t="s">
        <v>2559</v>
      </c>
      <c r="FL6" s="160" t="s">
        <v>2560</v>
      </c>
      <c r="FM6" s="160" t="s">
        <v>2561</v>
      </c>
      <c r="FN6" s="160" t="s">
        <v>2562</v>
      </c>
      <c r="FO6" s="160" t="s">
        <v>2563</v>
      </c>
      <c r="FP6" s="160" t="s">
        <v>2564</v>
      </c>
      <c r="FQ6" s="160" t="s">
        <v>2565</v>
      </c>
      <c r="FR6" s="160" t="s">
        <v>2566</v>
      </c>
      <c r="FS6" s="160" t="s">
        <v>2567</v>
      </c>
      <c r="FT6" s="160" t="s">
        <v>2568</v>
      </c>
      <c r="FU6" s="160" t="s">
        <v>2569</v>
      </c>
      <c r="FV6" s="160" t="s">
        <v>2570</v>
      </c>
      <c r="FW6" s="160" t="s">
        <v>2571</v>
      </c>
      <c r="FX6" s="160" t="s">
        <v>2572</v>
      </c>
      <c r="FY6" s="160" t="s">
        <v>2573</v>
      </c>
      <c r="FZ6" s="160" t="s">
        <v>2574</v>
      </c>
      <c r="GA6" s="160" t="s">
        <v>2575</v>
      </c>
      <c r="GB6" s="160" t="s">
        <v>2576</v>
      </c>
      <c r="GC6" s="160" t="s">
        <v>2577</v>
      </c>
      <c r="GD6" s="160" t="s">
        <v>2578</v>
      </c>
      <c r="GE6" s="160" t="s">
        <v>2579</v>
      </c>
      <c r="GF6" s="160" t="s">
        <v>2580</v>
      </c>
      <c r="GG6" s="160" t="s">
        <v>2581</v>
      </c>
      <c r="GH6" s="160" t="s">
        <v>2582</v>
      </c>
      <c r="GI6" s="160" t="s">
        <v>2583</v>
      </c>
      <c r="GJ6" s="160" t="s">
        <v>2584</v>
      </c>
      <c r="GK6" s="160" t="s">
        <v>2585</v>
      </c>
      <c r="GL6" s="160" t="s">
        <v>2586</v>
      </c>
      <c r="GM6" s="160"/>
      <c r="GN6" s="160" t="s">
        <v>2587</v>
      </c>
      <c r="GO6" s="160" t="s">
        <v>2588</v>
      </c>
      <c r="GP6" s="160" t="s">
        <v>2589</v>
      </c>
      <c r="GQ6" s="160" t="s">
        <v>2590</v>
      </c>
      <c r="GR6" s="160" t="s">
        <v>2591</v>
      </c>
      <c r="GS6" s="160" t="s">
        <v>2592</v>
      </c>
      <c r="GT6" s="160" t="s">
        <v>2593</v>
      </c>
      <c r="GU6" s="160" t="s">
        <v>2594</v>
      </c>
      <c r="GV6" s="160" t="s">
        <v>2595</v>
      </c>
      <c r="GW6" s="160" t="s">
        <v>2596</v>
      </c>
      <c r="GX6" s="160" t="s">
        <v>2597</v>
      </c>
      <c r="GY6" s="160" t="s">
        <v>2598</v>
      </c>
      <c r="GZ6" s="160" t="s">
        <v>2599</v>
      </c>
      <c r="HA6" s="160" t="s">
        <v>2600</v>
      </c>
      <c r="HB6" s="160" t="s">
        <v>2601</v>
      </c>
      <c r="HC6" s="160" t="s">
        <v>2602</v>
      </c>
      <c r="HD6" s="160" t="s">
        <v>2603</v>
      </c>
      <c r="HE6" s="160" t="s">
        <v>2604</v>
      </c>
      <c r="HF6" s="160" t="s">
        <v>2605</v>
      </c>
      <c r="HG6" s="160" t="s">
        <v>2606</v>
      </c>
      <c r="HH6" s="160" t="s">
        <v>2607</v>
      </c>
      <c r="HI6" s="160" t="s">
        <v>2608</v>
      </c>
      <c r="HJ6" s="160" t="s">
        <v>2609</v>
      </c>
      <c r="HK6" s="160" t="s">
        <v>2610</v>
      </c>
      <c r="HL6" s="160" t="s">
        <v>2611</v>
      </c>
      <c r="HM6" s="160" t="s">
        <v>2612</v>
      </c>
      <c r="HN6" s="160" t="s">
        <v>2613</v>
      </c>
      <c r="HO6" s="160" t="s">
        <v>2614</v>
      </c>
      <c r="HP6" s="160" t="s">
        <v>2615</v>
      </c>
      <c r="HQ6" s="160" t="s">
        <v>2616</v>
      </c>
      <c r="HR6" s="160" t="s">
        <v>2617</v>
      </c>
      <c r="HS6" s="160" t="s">
        <v>2618</v>
      </c>
      <c r="HT6" s="160" t="s">
        <v>2619</v>
      </c>
      <c r="HU6" s="160" t="s">
        <v>2620</v>
      </c>
      <c r="HV6" s="160" t="s">
        <v>2621</v>
      </c>
      <c r="HW6" s="160" t="s">
        <v>2622</v>
      </c>
      <c r="HX6" s="160" t="s">
        <v>2623</v>
      </c>
      <c r="HY6" s="160" t="s">
        <v>2624</v>
      </c>
      <c r="HZ6" s="160" t="s">
        <v>2625</v>
      </c>
      <c r="IA6" s="160" t="s">
        <v>2626</v>
      </c>
      <c r="IB6" s="160" t="s">
        <v>2627</v>
      </c>
      <c r="IC6" s="160" t="s">
        <v>2628</v>
      </c>
      <c r="ID6" s="160" t="s">
        <v>2629</v>
      </c>
      <c r="IE6" s="160" t="s">
        <v>2630</v>
      </c>
      <c r="IF6" s="160" t="s">
        <v>2631</v>
      </c>
      <c r="IG6" s="160" t="s">
        <v>2632</v>
      </c>
      <c r="IH6" s="160" t="s">
        <v>2633</v>
      </c>
      <c r="II6" s="160" t="s">
        <v>2634</v>
      </c>
      <c r="IJ6" s="160" t="s">
        <v>2635</v>
      </c>
      <c r="IK6" s="160" t="s">
        <v>2636</v>
      </c>
      <c r="IL6" s="160" t="s">
        <v>2637</v>
      </c>
      <c r="IM6" s="160" t="s">
        <v>2638</v>
      </c>
      <c r="IN6" s="160" t="s">
        <v>2639</v>
      </c>
      <c r="IO6" s="160" t="s">
        <v>2640</v>
      </c>
      <c r="IP6" s="160" t="s">
        <v>2641</v>
      </c>
      <c r="IQ6" s="160" t="s">
        <v>2642</v>
      </c>
      <c r="IR6" s="160" t="s">
        <v>2643</v>
      </c>
      <c r="IS6" s="160" t="s">
        <v>2644</v>
      </c>
      <c r="IT6" s="160" t="s">
        <v>2645</v>
      </c>
      <c r="IU6" s="160" t="s">
        <v>2646</v>
      </c>
      <c r="IV6" s="160" t="s">
        <v>2647</v>
      </c>
      <c r="IW6" s="160" t="s">
        <v>2648</v>
      </c>
      <c r="IX6" s="160" t="s">
        <v>2649</v>
      </c>
      <c r="IY6" s="160" t="s">
        <v>2650</v>
      </c>
      <c r="IZ6" s="160" t="s">
        <v>2651</v>
      </c>
      <c r="JA6" s="160" t="s">
        <v>2652</v>
      </c>
      <c r="JB6" s="160" t="s">
        <v>2653</v>
      </c>
      <c r="JC6" s="160" t="s">
        <v>2654</v>
      </c>
      <c r="JD6" s="160" t="s">
        <v>2655</v>
      </c>
      <c r="JE6" s="160" t="s">
        <v>2656</v>
      </c>
      <c r="JF6" s="160" t="s">
        <v>2657</v>
      </c>
      <c r="JG6" s="160" t="s">
        <v>2658</v>
      </c>
      <c r="JH6" s="160" t="s">
        <v>2659</v>
      </c>
      <c r="JI6" s="160" t="s">
        <v>2660</v>
      </c>
      <c r="JJ6" s="160" t="s">
        <v>2661</v>
      </c>
      <c r="JK6" s="160" t="s">
        <v>2662</v>
      </c>
      <c r="JL6" s="160" t="s">
        <v>2663</v>
      </c>
      <c r="JM6" s="160" t="s">
        <v>2664</v>
      </c>
      <c r="JN6" s="160" t="s">
        <v>2665</v>
      </c>
      <c r="JO6" s="160" t="s">
        <v>2666</v>
      </c>
      <c r="JP6" s="160" t="s">
        <v>2667</v>
      </c>
      <c r="JQ6" s="160" t="s">
        <v>2668</v>
      </c>
      <c r="JR6" s="160" t="s">
        <v>2669</v>
      </c>
      <c r="JS6" s="160" t="s">
        <v>2670</v>
      </c>
      <c r="JT6" s="160" t="s">
        <v>2671</v>
      </c>
      <c r="JU6" s="160" t="s">
        <v>2672</v>
      </c>
      <c r="JV6" s="160" t="s">
        <v>2673</v>
      </c>
      <c r="JW6" s="160" t="s">
        <v>2674</v>
      </c>
      <c r="JX6" s="160" t="s">
        <v>2675</v>
      </c>
      <c r="JY6" s="160" t="s">
        <v>2676</v>
      </c>
      <c r="JZ6" s="160" t="s">
        <v>2677</v>
      </c>
      <c r="KA6" s="160" t="s">
        <v>2678</v>
      </c>
      <c r="KB6" s="160" t="s">
        <v>2679</v>
      </c>
      <c r="KC6" s="160" t="s">
        <v>2680</v>
      </c>
      <c r="KD6" s="160" t="s">
        <v>2681</v>
      </c>
      <c r="KE6" s="160" t="s">
        <v>2682</v>
      </c>
      <c r="KF6" s="160" t="s">
        <v>2683</v>
      </c>
      <c r="KG6" s="160" t="s">
        <v>2684</v>
      </c>
      <c r="KH6" s="160" t="s">
        <v>2685</v>
      </c>
      <c r="KI6" s="160" t="s">
        <v>2686</v>
      </c>
    </row>
    <row r="7" spans="1:295" ht="27" customHeight="1" x14ac:dyDescent="0.3">
      <c r="A7" s="231" t="s">
        <v>26</v>
      </c>
      <c r="B7" s="231"/>
      <c r="C7" s="232" t="s">
        <v>2042</v>
      </c>
      <c r="D7" s="232"/>
      <c r="E7" s="232"/>
      <c r="F7" s="232" t="s">
        <v>2043</v>
      </c>
      <c r="G7" s="232" t="s">
        <v>2044</v>
      </c>
      <c r="H7" s="232"/>
      <c r="I7" s="232"/>
      <c r="J7" s="232"/>
      <c r="K7" s="232" t="s">
        <v>2045</v>
      </c>
      <c r="L7" s="232"/>
      <c r="M7" s="232"/>
      <c r="N7" s="232" t="s">
        <v>2046</v>
      </c>
      <c r="O7" s="232" t="s">
        <v>2047</v>
      </c>
      <c r="P7" s="232"/>
      <c r="Q7" s="232" t="s">
        <v>2048</v>
      </c>
      <c r="R7" s="232"/>
      <c r="S7" s="232" t="s">
        <v>2049</v>
      </c>
      <c r="T7" s="232"/>
      <c r="U7" s="232" t="s">
        <v>2050</v>
      </c>
      <c r="V7" s="232"/>
      <c r="W7" s="232"/>
      <c r="X7" s="232" t="s">
        <v>2051</v>
      </c>
      <c r="Y7" s="232"/>
      <c r="Z7" s="232"/>
      <c r="AA7" s="232" t="s">
        <v>2052</v>
      </c>
      <c r="AB7" s="232"/>
      <c r="AC7" s="232"/>
      <c r="AD7" s="232"/>
      <c r="AE7" s="232"/>
      <c r="AF7" s="232"/>
      <c r="AG7" s="232"/>
      <c r="AH7" s="232"/>
      <c r="AI7" s="232"/>
      <c r="AJ7" s="232" t="s">
        <v>2053</v>
      </c>
      <c r="AK7" s="232"/>
      <c r="AL7" s="232"/>
      <c r="AM7" s="232" t="s">
        <v>2054</v>
      </c>
      <c r="AN7" s="232"/>
      <c r="AO7" s="232" t="s">
        <v>2055</v>
      </c>
      <c r="AP7" s="232"/>
      <c r="AQ7" s="232" t="s">
        <v>2056</v>
      </c>
      <c r="AR7" s="232"/>
      <c r="AS7" s="232"/>
      <c r="AT7" s="232" t="s">
        <v>2057</v>
      </c>
      <c r="AU7" s="232"/>
      <c r="AV7" s="232" t="s">
        <v>2058</v>
      </c>
      <c r="AW7" s="232"/>
      <c r="AX7" s="232" t="s">
        <v>2057</v>
      </c>
      <c r="AY7" s="232"/>
      <c r="AZ7" s="232"/>
      <c r="BA7" s="232" t="s">
        <v>2059</v>
      </c>
      <c r="BB7" s="232" t="s">
        <v>2060</v>
      </c>
      <c r="BC7" s="232" t="s">
        <v>2061</v>
      </c>
      <c r="BD7" s="232"/>
      <c r="BE7" s="232"/>
      <c r="BF7" s="232" t="s">
        <v>2062</v>
      </c>
      <c r="BG7" s="232"/>
      <c r="BH7" s="232"/>
      <c r="BI7" s="232"/>
      <c r="BJ7" s="232"/>
      <c r="BK7" s="232" t="s">
        <v>2063</v>
      </c>
      <c r="BL7" s="232" t="s">
        <v>2064</v>
      </c>
      <c r="BM7" s="232"/>
      <c r="BN7" s="232" t="s">
        <v>2065</v>
      </c>
      <c r="BO7" s="232"/>
      <c r="BP7" s="232"/>
      <c r="BQ7" s="232" t="s">
        <v>2066</v>
      </c>
      <c r="BR7" s="232"/>
      <c r="BS7" s="232"/>
      <c r="BT7" s="232"/>
      <c r="BU7" s="232" t="s">
        <v>2067</v>
      </c>
      <c r="BV7" s="232" t="s">
        <v>2068</v>
      </c>
      <c r="BW7" s="232" t="s">
        <v>2069</v>
      </c>
      <c r="BX7" s="232"/>
      <c r="BY7" s="232"/>
      <c r="BZ7" s="232"/>
      <c r="CA7" s="232" t="s">
        <v>2070</v>
      </c>
      <c r="CB7" s="232"/>
      <c r="CC7" s="232"/>
      <c r="CD7" s="232"/>
      <c r="CE7" s="232"/>
      <c r="CF7" s="232" t="s">
        <v>2071</v>
      </c>
      <c r="CG7" s="232"/>
      <c r="CH7" s="232"/>
      <c r="CI7" s="232"/>
      <c r="CJ7" s="232" t="s">
        <v>2072</v>
      </c>
      <c r="CK7" s="232"/>
      <c r="CL7" s="232" t="s">
        <v>2073</v>
      </c>
      <c r="CM7" s="232"/>
      <c r="CN7" s="232" t="s">
        <v>2074</v>
      </c>
      <c r="CO7" s="232" t="s">
        <v>2075</v>
      </c>
      <c r="CP7" s="232"/>
      <c r="CQ7" s="232"/>
      <c r="CR7" s="232" t="s">
        <v>2076</v>
      </c>
      <c r="CS7" s="232"/>
      <c r="CT7" s="232"/>
      <c r="CU7" s="232"/>
      <c r="CV7" s="232"/>
      <c r="CW7" s="232" t="s">
        <v>2077</v>
      </c>
      <c r="CX7" s="232" t="s">
        <v>2078</v>
      </c>
      <c r="CY7" s="232"/>
      <c r="CZ7" s="232"/>
      <c r="DA7" s="232"/>
      <c r="DB7" s="232"/>
      <c r="DC7" s="232"/>
      <c r="DD7" s="232" t="s">
        <v>2079</v>
      </c>
      <c r="DE7" s="232"/>
      <c r="DF7" s="232"/>
      <c r="DG7" s="232" t="s">
        <v>2080</v>
      </c>
      <c r="DH7" s="232"/>
      <c r="DI7" s="232" t="s">
        <v>2081</v>
      </c>
      <c r="DJ7" s="232"/>
      <c r="DK7" s="232" t="s">
        <v>2082</v>
      </c>
      <c r="DL7" s="232" t="s">
        <v>2083</v>
      </c>
      <c r="DM7" s="232"/>
      <c r="DN7" s="232"/>
      <c r="DO7" s="232"/>
      <c r="DP7" s="232"/>
      <c r="DQ7" s="232" t="s">
        <v>2084</v>
      </c>
      <c r="DR7" s="232" t="s">
        <v>2085</v>
      </c>
      <c r="DS7" s="232" t="s">
        <v>2086</v>
      </c>
      <c r="DT7" s="232"/>
      <c r="DU7" s="232"/>
      <c r="DV7" s="232"/>
      <c r="DW7" s="232"/>
      <c r="DX7" s="232"/>
      <c r="DY7" s="232"/>
      <c r="DZ7" s="232"/>
      <c r="EA7" s="232" t="s">
        <v>2087</v>
      </c>
      <c r="EB7" s="232" t="s">
        <v>2088</v>
      </c>
      <c r="EC7" s="232"/>
      <c r="ED7" s="232"/>
      <c r="EE7" s="232" t="s">
        <v>2087</v>
      </c>
      <c r="EF7" s="232"/>
      <c r="EG7" s="232" t="s">
        <v>2089</v>
      </c>
      <c r="EH7" s="232" t="s">
        <v>2090</v>
      </c>
      <c r="EI7" s="232"/>
      <c r="EJ7" s="232" t="s">
        <v>2091</v>
      </c>
      <c r="EK7" s="232"/>
      <c r="EL7" s="232"/>
      <c r="EM7" s="232"/>
      <c r="EN7" s="232"/>
      <c r="EO7" s="232"/>
      <c r="EP7" s="232"/>
      <c r="EQ7" s="232"/>
      <c r="ER7" s="232"/>
      <c r="ES7" s="232"/>
      <c r="ET7" s="232" t="s">
        <v>2092</v>
      </c>
      <c r="EU7" s="232" t="s">
        <v>2093</v>
      </c>
      <c r="EV7" s="232" t="s">
        <v>2094</v>
      </c>
      <c r="EW7" s="232" t="s">
        <v>2095</v>
      </c>
      <c r="EX7" s="232" t="s">
        <v>2096</v>
      </c>
      <c r="EY7" s="232" t="s">
        <v>2097</v>
      </c>
      <c r="EZ7" s="232" t="s">
        <v>2098</v>
      </c>
      <c r="FA7" s="232"/>
      <c r="FB7" s="232" t="s">
        <v>2099</v>
      </c>
      <c r="FC7" s="232"/>
      <c r="FD7" s="232" t="s">
        <v>2100</v>
      </c>
      <c r="FE7" s="232"/>
      <c r="FF7" s="232"/>
      <c r="FG7" s="232" t="s">
        <v>2101</v>
      </c>
      <c r="FH7" s="232"/>
      <c r="FI7" s="232"/>
      <c r="FJ7" s="232" t="s">
        <v>2102</v>
      </c>
      <c r="FK7" s="232"/>
      <c r="FL7" s="232"/>
      <c r="FM7" s="232" t="s">
        <v>2103</v>
      </c>
      <c r="FN7" s="232"/>
      <c r="FO7" s="232"/>
      <c r="FP7" s="232" t="s">
        <v>2104</v>
      </c>
      <c r="FQ7" s="232"/>
      <c r="FR7" s="232"/>
      <c r="FS7" s="232" t="s">
        <v>2105</v>
      </c>
      <c r="FT7" s="232" t="s">
        <v>2104</v>
      </c>
      <c r="FU7" s="232"/>
      <c r="FV7" s="232"/>
      <c r="FW7" s="232"/>
      <c r="FX7" s="232" t="s">
        <v>2106</v>
      </c>
      <c r="FY7" s="232" t="s">
        <v>2107</v>
      </c>
      <c r="FZ7" s="232" t="s">
        <v>2108</v>
      </c>
      <c r="GA7" s="232" t="s">
        <v>2109</v>
      </c>
      <c r="GB7" s="232" t="s">
        <v>2110</v>
      </c>
      <c r="GC7" s="232" t="s">
        <v>2111</v>
      </c>
      <c r="GD7" s="232"/>
      <c r="GE7" s="232" t="s">
        <v>2112</v>
      </c>
      <c r="GF7" s="232" t="s">
        <v>2113</v>
      </c>
      <c r="GG7" s="232" t="s">
        <v>2114</v>
      </c>
      <c r="GH7" s="232" t="s">
        <v>2115</v>
      </c>
      <c r="GI7" s="232" t="s">
        <v>2116</v>
      </c>
      <c r="GJ7" s="232"/>
      <c r="GK7" s="232" t="s">
        <v>2115</v>
      </c>
      <c r="GL7" s="232" t="s">
        <v>2117</v>
      </c>
      <c r="GM7" s="232"/>
      <c r="GN7" s="232" t="s">
        <v>2118</v>
      </c>
      <c r="GO7" s="232" t="s">
        <v>2119</v>
      </c>
      <c r="GP7" s="232" t="s">
        <v>2114</v>
      </c>
      <c r="GQ7" s="232"/>
      <c r="GR7" s="232" t="s">
        <v>2120</v>
      </c>
      <c r="GS7" s="232"/>
      <c r="GT7" s="232"/>
      <c r="GU7" s="232" t="s">
        <v>2121</v>
      </c>
      <c r="GV7" s="232" t="s">
        <v>2116</v>
      </c>
      <c r="GW7" s="232"/>
      <c r="GX7" s="232" t="s">
        <v>2122</v>
      </c>
      <c r="GY7" s="232" t="s">
        <v>2123</v>
      </c>
      <c r="GZ7" s="232"/>
      <c r="HA7" s="232" t="s">
        <v>2122</v>
      </c>
      <c r="HB7" s="232" t="s">
        <v>2124</v>
      </c>
      <c r="HC7" s="232"/>
      <c r="HD7" s="232" t="s">
        <v>2125</v>
      </c>
      <c r="HE7" s="232" t="s">
        <v>2126</v>
      </c>
      <c r="HF7" s="232" t="s">
        <v>2127</v>
      </c>
      <c r="HG7" s="232" t="s">
        <v>2128</v>
      </c>
      <c r="HH7" s="232" t="s">
        <v>2126</v>
      </c>
      <c r="HI7" s="232" t="s">
        <v>2129</v>
      </c>
      <c r="HJ7" s="232"/>
      <c r="HK7" s="232"/>
      <c r="HL7" s="232"/>
      <c r="HM7" s="232"/>
      <c r="HN7" s="232"/>
      <c r="HO7" s="232" t="s">
        <v>2130</v>
      </c>
      <c r="HP7" s="232"/>
      <c r="HQ7" s="232"/>
      <c r="HR7" s="232"/>
      <c r="HS7" s="232"/>
      <c r="HT7" s="232"/>
      <c r="HU7" s="232"/>
      <c r="HV7" s="232"/>
      <c r="HW7" s="232"/>
      <c r="HX7" s="232"/>
      <c r="HY7" s="232" t="s">
        <v>2131</v>
      </c>
      <c r="HZ7" s="232"/>
      <c r="IA7" s="232" t="s">
        <v>2132</v>
      </c>
      <c r="IB7" s="232"/>
      <c r="IC7" s="232"/>
      <c r="ID7" s="232"/>
      <c r="IE7" s="232"/>
      <c r="IF7" s="232"/>
      <c r="IG7" s="232"/>
      <c r="IH7" s="232"/>
      <c r="II7" s="232"/>
      <c r="IJ7" s="232" t="s">
        <v>2133</v>
      </c>
      <c r="IK7" s="232"/>
      <c r="IL7" s="232"/>
      <c r="IM7" s="232"/>
      <c r="IN7" s="232"/>
      <c r="IO7" s="232" t="s">
        <v>2134</v>
      </c>
      <c r="IP7" s="232"/>
      <c r="IQ7" s="232" t="s">
        <v>2135</v>
      </c>
      <c r="IR7" s="232"/>
      <c r="IS7" s="232" t="s">
        <v>2136</v>
      </c>
      <c r="IT7" s="232"/>
      <c r="IU7" s="232"/>
      <c r="IV7" s="232"/>
      <c r="IW7" s="232" t="s">
        <v>2137</v>
      </c>
      <c r="IX7" s="232"/>
      <c r="IY7" s="232" t="s">
        <v>2138</v>
      </c>
      <c r="IZ7" s="232" t="s">
        <v>2139</v>
      </c>
      <c r="JA7" s="232" t="s">
        <v>2140</v>
      </c>
      <c r="JB7" s="232" t="s">
        <v>2141</v>
      </c>
      <c r="JC7" s="232"/>
      <c r="JD7" s="232" t="s">
        <v>2142</v>
      </c>
      <c r="JE7" s="232"/>
      <c r="JF7" s="232" t="s">
        <v>2143</v>
      </c>
      <c r="JG7" s="232"/>
      <c r="JH7" s="232"/>
      <c r="JI7" s="232" t="s">
        <v>2144</v>
      </c>
      <c r="JJ7" s="232"/>
      <c r="JK7" s="232"/>
      <c r="JL7" s="232"/>
      <c r="JM7" s="232"/>
      <c r="JN7" s="232"/>
      <c r="JO7" s="232" t="s">
        <v>2145</v>
      </c>
      <c r="JP7" s="232"/>
      <c r="JQ7" s="232" t="s">
        <v>2146</v>
      </c>
      <c r="JR7" s="232"/>
      <c r="JS7" s="232"/>
      <c r="JT7" s="232" t="s">
        <v>2147</v>
      </c>
      <c r="JU7" s="232" t="s">
        <v>2148</v>
      </c>
      <c r="JV7" s="232" t="s">
        <v>2149</v>
      </c>
      <c r="JW7" s="232" t="s">
        <v>2132</v>
      </c>
      <c r="JX7" s="232" t="s">
        <v>2150</v>
      </c>
      <c r="JY7" s="232" t="s">
        <v>2151</v>
      </c>
      <c r="JZ7" s="232" t="s">
        <v>2152</v>
      </c>
      <c r="KA7" s="232"/>
      <c r="KB7" s="232"/>
      <c r="KC7" s="232" t="s">
        <v>2153</v>
      </c>
      <c r="KD7" s="232"/>
      <c r="KE7" s="232"/>
      <c r="KF7" s="232" t="s">
        <v>2148</v>
      </c>
      <c r="KG7" s="232" t="s">
        <v>2154</v>
      </c>
      <c r="KH7" s="232" t="s">
        <v>2155</v>
      </c>
      <c r="KI7" s="232"/>
    </row>
    <row r="8" spans="1:295" ht="27" customHeight="1" x14ac:dyDescent="0.3">
      <c r="A8" s="159" t="s">
        <v>58</v>
      </c>
      <c r="B8" s="159" t="s">
        <v>583</v>
      </c>
      <c r="C8" s="160" t="s">
        <v>402</v>
      </c>
      <c r="D8" s="160" t="s">
        <v>2156</v>
      </c>
      <c r="E8" s="160" t="s">
        <v>2157</v>
      </c>
      <c r="F8" s="160" t="s">
        <v>2158</v>
      </c>
      <c r="G8" s="160" t="s">
        <v>2159</v>
      </c>
      <c r="H8" s="160" t="s">
        <v>483</v>
      </c>
      <c r="I8" s="160" t="s">
        <v>2160</v>
      </c>
      <c r="J8" s="160" t="s">
        <v>2161</v>
      </c>
      <c r="K8" s="160" t="s">
        <v>2162</v>
      </c>
      <c r="L8" s="160" t="s">
        <v>2163</v>
      </c>
      <c r="M8" s="160" t="s">
        <v>422</v>
      </c>
      <c r="N8" s="160" t="s">
        <v>2164</v>
      </c>
      <c r="O8" s="161" t="s">
        <v>2165</v>
      </c>
      <c r="P8" s="160" t="s">
        <v>2166</v>
      </c>
      <c r="Q8" s="160" t="s">
        <v>2167</v>
      </c>
      <c r="R8" s="160" t="s">
        <v>2166</v>
      </c>
      <c r="S8" s="160" t="s">
        <v>2168</v>
      </c>
      <c r="T8" s="160" t="s">
        <v>2161</v>
      </c>
      <c r="U8" s="160" t="s">
        <v>2169</v>
      </c>
      <c r="V8" s="160" t="s">
        <v>2170</v>
      </c>
      <c r="W8" s="160" t="s">
        <v>2171</v>
      </c>
      <c r="X8" s="160" t="s">
        <v>2172</v>
      </c>
      <c r="Y8" s="160" t="s">
        <v>2173</v>
      </c>
      <c r="Z8" s="160" t="s">
        <v>2174</v>
      </c>
      <c r="AA8" s="160" t="s">
        <v>2175</v>
      </c>
      <c r="AB8" s="160" t="s">
        <v>2176</v>
      </c>
      <c r="AC8" s="160" t="s">
        <v>2177</v>
      </c>
      <c r="AD8" s="160" t="s">
        <v>2178</v>
      </c>
      <c r="AE8" s="160" t="s">
        <v>2179</v>
      </c>
      <c r="AF8" s="160" t="s">
        <v>2164</v>
      </c>
      <c r="AG8" s="160" t="s">
        <v>2165</v>
      </c>
      <c r="AH8" s="160" t="s">
        <v>2180</v>
      </c>
      <c r="AI8" s="160" t="s">
        <v>2181</v>
      </c>
      <c r="AJ8" s="161" t="s">
        <v>2182</v>
      </c>
      <c r="AK8" s="161" t="s">
        <v>2183</v>
      </c>
      <c r="AL8" s="160" t="s">
        <v>2184</v>
      </c>
      <c r="AM8" s="160" t="s">
        <v>2182</v>
      </c>
      <c r="AN8" s="160" t="s">
        <v>2183</v>
      </c>
      <c r="AO8" s="160" t="s">
        <v>2185</v>
      </c>
      <c r="AP8" s="160" t="s">
        <v>2186</v>
      </c>
      <c r="AQ8" s="160" t="s">
        <v>2187</v>
      </c>
      <c r="AR8" s="160" t="s">
        <v>2188</v>
      </c>
      <c r="AS8" s="160" t="s">
        <v>2189</v>
      </c>
      <c r="AT8" s="161" t="s">
        <v>2190</v>
      </c>
      <c r="AU8" s="161" t="s">
        <v>2191</v>
      </c>
      <c r="AV8" s="160" t="s">
        <v>2192</v>
      </c>
      <c r="AW8" s="160" t="s">
        <v>2193</v>
      </c>
      <c r="AX8" s="160" t="s">
        <v>2194</v>
      </c>
      <c r="AY8" s="160" t="s">
        <v>2195</v>
      </c>
      <c r="AZ8" s="160" t="s">
        <v>2196</v>
      </c>
      <c r="BA8" s="160" t="s">
        <v>2197</v>
      </c>
      <c r="BB8" s="161" t="s">
        <v>2198</v>
      </c>
      <c r="BC8" s="160" t="s">
        <v>337</v>
      </c>
      <c r="BD8" s="160" t="s">
        <v>2199</v>
      </c>
      <c r="BE8" s="160" t="s">
        <v>2200</v>
      </c>
      <c r="BF8" s="160" t="s">
        <v>2190</v>
      </c>
      <c r="BG8" s="160" t="s">
        <v>2191</v>
      </c>
      <c r="BH8" s="160" t="s">
        <v>2201</v>
      </c>
      <c r="BI8" s="160" t="s">
        <v>2202</v>
      </c>
      <c r="BJ8" s="160" t="s">
        <v>2203</v>
      </c>
      <c r="BK8" s="160" t="s">
        <v>2204</v>
      </c>
      <c r="BL8" s="160" t="s">
        <v>2205</v>
      </c>
      <c r="BM8" s="160" t="s">
        <v>2206</v>
      </c>
      <c r="BN8" s="160" t="s">
        <v>2198</v>
      </c>
      <c r="BO8" s="160" t="s">
        <v>2207</v>
      </c>
      <c r="BP8" s="160" t="s">
        <v>2208</v>
      </c>
      <c r="BQ8" s="160" t="s">
        <v>2209</v>
      </c>
      <c r="BR8" s="160" t="s">
        <v>2210</v>
      </c>
      <c r="BS8" s="160" t="s">
        <v>2211</v>
      </c>
      <c r="BT8" s="160" t="s">
        <v>2212</v>
      </c>
      <c r="BU8" s="160" t="s">
        <v>2212</v>
      </c>
      <c r="BV8" s="160" t="s">
        <v>2213</v>
      </c>
      <c r="BW8" s="160" t="s">
        <v>2214</v>
      </c>
      <c r="BX8" s="160" t="s">
        <v>2215</v>
      </c>
      <c r="BY8" s="160" t="s">
        <v>2216</v>
      </c>
      <c r="BZ8" s="160" t="s">
        <v>2217</v>
      </c>
      <c r="CA8" s="160" t="s">
        <v>2218</v>
      </c>
      <c r="CB8" s="160" t="s">
        <v>2219</v>
      </c>
      <c r="CC8" s="160" t="s">
        <v>2220</v>
      </c>
      <c r="CD8" s="160" t="s">
        <v>2221</v>
      </c>
      <c r="CE8" s="160" t="s">
        <v>2222</v>
      </c>
      <c r="CF8" s="160" t="s">
        <v>2223</v>
      </c>
      <c r="CG8" s="160" t="s">
        <v>2224</v>
      </c>
      <c r="CH8" s="160" t="s">
        <v>2225</v>
      </c>
      <c r="CI8" s="160" t="s">
        <v>2226</v>
      </c>
      <c r="CJ8" s="160" t="s">
        <v>2227</v>
      </c>
      <c r="CK8" s="160" t="s">
        <v>2228</v>
      </c>
      <c r="CL8" s="160" t="s">
        <v>2229</v>
      </c>
      <c r="CM8" s="160" t="s">
        <v>2230</v>
      </c>
      <c r="CN8" s="160" t="s">
        <v>2231</v>
      </c>
      <c r="CO8" s="160" t="s">
        <v>2232</v>
      </c>
      <c r="CP8" s="160" t="s">
        <v>2233</v>
      </c>
      <c r="CQ8" s="160" t="s">
        <v>2234</v>
      </c>
      <c r="CR8" s="160" t="s">
        <v>2235</v>
      </c>
      <c r="CS8" s="160" t="s">
        <v>2236</v>
      </c>
      <c r="CT8" s="160" t="s">
        <v>413</v>
      </c>
      <c r="CU8" s="160" t="s">
        <v>2237</v>
      </c>
      <c r="CV8" s="160" t="s">
        <v>2238</v>
      </c>
      <c r="CW8" s="160" t="s">
        <v>2239</v>
      </c>
      <c r="CX8" s="160" t="s">
        <v>398</v>
      </c>
      <c r="CY8" s="160" t="s">
        <v>399</v>
      </c>
      <c r="CZ8" s="160" t="s">
        <v>2240</v>
      </c>
      <c r="DA8" s="160" t="s">
        <v>2241</v>
      </c>
      <c r="DB8" s="160" t="s">
        <v>2242</v>
      </c>
      <c r="DC8" s="160" t="s">
        <v>2243</v>
      </c>
      <c r="DD8" s="160" t="s">
        <v>2225</v>
      </c>
      <c r="DE8" s="160" t="s">
        <v>2226</v>
      </c>
      <c r="DF8" s="160" t="s">
        <v>2244</v>
      </c>
      <c r="DG8" s="160" t="s">
        <v>2245</v>
      </c>
      <c r="DH8" s="160" t="s">
        <v>2246</v>
      </c>
      <c r="DI8" s="160" t="s">
        <v>384</v>
      </c>
      <c r="DJ8" s="160" t="s">
        <v>389</v>
      </c>
      <c r="DK8" s="160" t="s">
        <v>2247</v>
      </c>
      <c r="DL8" s="160" t="s">
        <v>399</v>
      </c>
      <c r="DM8" s="160" t="s">
        <v>2240</v>
      </c>
      <c r="DN8" s="160" t="s">
        <v>2241</v>
      </c>
      <c r="DO8" s="160" t="s">
        <v>2248</v>
      </c>
      <c r="DP8" s="160" t="s">
        <v>2249</v>
      </c>
      <c r="DQ8" s="160" t="s">
        <v>2250</v>
      </c>
      <c r="DR8" s="160" t="s">
        <v>2251</v>
      </c>
      <c r="DS8" s="160" t="s">
        <v>2252</v>
      </c>
      <c r="DT8" s="160" t="s">
        <v>2253</v>
      </c>
      <c r="DU8" s="160" t="s">
        <v>398</v>
      </c>
      <c r="DV8" s="160" t="s">
        <v>399</v>
      </c>
      <c r="DW8" s="160" t="s">
        <v>2244</v>
      </c>
      <c r="DX8" s="160" t="s">
        <v>2251</v>
      </c>
      <c r="DY8" s="160" t="s">
        <v>2254</v>
      </c>
      <c r="DZ8" s="160" t="s">
        <v>2255</v>
      </c>
      <c r="EA8" s="160" t="s">
        <v>2256</v>
      </c>
      <c r="EB8" s="160" t="s">
        <v>2257</v>
      </c>
      <c r="EC8" s="160" t="s">
        <v>2258</v>
      </c>
      <c r="ED8" s="160" t="s">
        <v>2259</v>
      </c>
      <c r="EE8" s="160" t="s">
        <v>2260</v>
      </c>
      <c r="EF8" s="160" t="s">
        <v>2261</v>
      </c>
      <c r="EG8" s="160" t="s">
        <v>2199</v>
      </c>
      <c r="EH8" s="160" t="s">
        <v>2209</v>
      </c>
      <c r="EI8" s="160" t="s">
        <v>2262</v>
      </c>
      <c r="EJ8" s="160" t="s">
        <v>2263</v>
      </c>
      <c r="EK8" s="160" t="s">
        <v>2264</v>
      </c>
      <c r="EL8" s="160" t="s">
        <v>2265</v>
      </c>
      <c r="EM8" s="160" t="s">
        <v>2266</v>
      </c>
      <c r="EN8" s="160" t="s">
        <v>457</v>
      </c>
      <c r="EO8" s="160" t="s">
        <v>2267</v>
      </c>
      <c r="EP8" s="160" t="s">
        <v>2268</v>
      </c>
      <c r="EQ8" s="160" t="s">
        <v>2269</v>
      </c>
      <c r="ER8" s="160" t="s">
        <v>2270</v>
      </c>
      <c r="ES8" s="160" t="s">
        <v>2271</v>
      </c>
      <c r="ET8" s="160" t="s">
        <v>2272</v>
      </c>
      <c r="EU8" s="160" t="s">
        <v>2273</v>
      </c>
      <c r="EV8" s="160" t="s">
        <v>2274</v>
      </c>
      <c r="EW8" s="160" t="s">
        <v>2275</v>
      </c>
      <c r="EX8" s="160" t="s">
        <v>2276</v>
      </c>
      <c r="EY8" s="160" t="s">
        <v>470</v>
      </c>
      <c r="EZ8" s="160" t="s">
        <v>2277</v>
      </c>
      <c r="FA8" s="160" t="s">
        <v>2278</v>
      </c>
      <c r="FB8" s="160" t="s">
        <v>2261</v>
      </c>
      <c r="FC8" s="160" t="s">
        <v>2266</v>
      </c>
      <c r="FD8" s="160" t="s">
        <v>2279</v>
      </c>
      <c r="FE8" s="160" t="s">
        <v>2280</v>
      </c>
      <c r="FF8" s="160" t="s">
        <v>2281</v>
      </c>
      <c r="FG8" s="160" t="s">
        <v>2282</v>
      </c>
      <c r="FH8" s="160" t="s">
        <v>2283</v>
      </c>
      <c r="FI8" s="160" t="s">
        <v>2284</v>
      </c>
      <c r="FJ8" s="160" t="s">
        <v>2218</v>
      </c>
      <c r="FK8" s="160" t="s">
        <v>2219</v>
      </c>
      <c r="FL8" s="160" t="s">
        <v>2285</v>
      </c>
      <c r="FM8" s="160" t="s">
        <v>2254</v>
      </c>
      <c r="FN8" s="160" t="s">
        <v>2255</v>
      </c>
      <c r="FO8" s="160" t="s">
        <v>2286</v>
      </c>
      <c r="FP8" s="160" t="s">
        <v>2287</v>
      </c>
      <c r="FQ8" s="161" t="s">
        <v>2288</v>
      </c>
      <c r="FR8" s="160" t="s">
        <v>2289</v>
      </c>
      <c r="FS8" s="160" t="s">
        <v>2290</v>
      </c>
      <c r="FT8" s="160" t="s">
        <v>2291</v>
      </c>
      <c r="FU8" s="160" t="s">
        <v>2292</v>
      </c>
      <c r="FV8" s="160" t="s">
        <v>2293</v>
      </c>
      <c r="FW8" s="160" t="s">
        <v>2294</v>
      </c>
      <c r="FX8" s="160" t="s">
        <v>2295</v>
      </c>
      <c r="FY8" s="160" t="s">
        <v>2296</v>
      </c>
      <c r="FZ8" s="160" t="s">
        <v>2297</v>
      </c>
      <c r="GA8" s="160" t="s">
        <v>2263</v>
      </c>
      <c r="GB8" s="161" t="s">
        <v>2298</v>
      </c>
      <c r="GC8" s="160" t="s">
        <v>2287</v>
      </c>
      <c r="GD8" s="160" t="s">
        <v>2286</v>
      </c>
      <c r="GE8" s="160" t="s">
        <v>2299</v>
      </c>
      <c r="GF8" s="161" t="s">
        <v>2300</v>
      </c>
      <c r="GG8" s="160" t="s">
        <v>2301</v>
      </c>
      <c r="GH8" s="160" t="s">
        <v>2302</v>
      </c>
      <c r="GI8" s="160" t="s">
        <v>398</v>
      </c>
      <c r="GJ8" s="160" t="s">
        <v>2303</v>
      </c>
      <c r="GK8" s="160" t="s">
        <v>2304</v>
      </c>
      <c r="GL8" s="160" t="s">
        <v>2305</v>
      </c>
      <c r="GM8" s="160" t="s">
        <v>2306</v>
      </c>
      <c r="GN8" s="160" t="s">
        <v>2307</v>
      </c>
      <c r="GO8" s="160" t="s">
        <v>2308</v>
      </c>
      <c r="GP8" s="160" t="s">
        <v>2309</v>
      </c>
      <c r="GQ8" s="161" t="s">
        <v>2308</v>
      </c>
      <c r="GR8" s="160" t="s">
        <v>2310</v>
      </c>
      <c r="GS8" s="160" t="s">
        <v>2311</v>
      </c>
      <c r="GT8" s="160" t="s">
        <v>2312</v>
      </c>
      <c r="GU8" s="160" t="s">
        <v>2313</v>
      </c>
      <c r="GV8" s="160" t="s">
        <v>2314</v>
      </c>
      <c r="GW8" s="160" t="s">
        <v>2315</v>
      </c>
      <c r="GX8" s="160" t="s">
        <v>2316</v>
      </c>
      <c r="GY8" s="160" t="s">
        <v>2317</v>
      </c>
      <c r="GZ8" s="160" t="s">
        <v>2318</v>
      </c>
      <c r="HA8" s="160" t="s">
        <v>2319</v>
      </c>
      <c r="HB8" s="161" t="s">
        <v>2320</v>
      </c>
      <c r="HC8" s="161" t="s">
        <v>2321</v>
      </c>
      <c r="HD8" s="160" t="s">
        <v>2322</v>
      </c>
      <c r="HE8" s="160" t="s">
        <v>2322</v>
      </c>
      <c r="HF8" s="160" t="s">
        <v>550</v>
      </c>
      <c r="HG8" s="160" t="s">
        <v>550</v>
      </c>
      <c r="HH8" s="160" t="s">
        <v>2323</v>
      </c>
      <c r="HI8" s="161" t="s">
        <v>2320</v>
      </c>
      <c r="HJ8" s="161" t="s">
        <v>2321</v>
      </c>
      <c r="HK8" s="160" t="s">
        <v>2324</v>
      </c>
      <c r="HL8" s="160" t="s">
        <v>2325</v>
      </c>
      <c r="HM8" s="160" t="s">
        <v>2326</v>
      </c>
      <c r="HN8" s="160" t="s">
        <v>2327</v>
      </c>
      <c r="HO8" s="160" t="s">
        <v>2328</v>
      </c>
      <c r="HP8" s="160" t="s">
        <v>2329</v>
      </c>
      <c r="HQ8" s="160" t="s">
        <v>2330</v>
      </c>
      <c r="HR8" s="160" t="s">
        <v>2331</v>
      </c>
      <c r="HS8" s="160" t="s">
        <v>2332</v>
      </c>
      <c r="HT8" s="160" t="s">
        <v>2333</v>
      </c>
      <c r="HU8" s="160" t="s">
        <v>2334</v>
      </c>
      <c r="HV8" s="160" t="s">
        <v>2335</v>
      </c>
      <c r="HW8" s="160" t="s">
        <v>2336</v>
      </c>
      <c r="HX8" s="160" t="s">
        <v>2337</v>
      </c>
      <c r="HY8" s="160" t="s">
        <v>2338</v>
      </c>
      <c r="HZ8" s="160" t="s">
        <v>2339</v>
      </c>
      <c r="IA8" s="160" t="s">
        <v>2340</v>
      </c>
      <c r="IB8" s="160" t="s">
        <v>2341</v>
      </c>
      <c r="IC8" s="160" t="s">
        <v>2342</v>
      </c>
      <c r="ID8" s="160" t="s">
        <v>2343</v>
      </c>
      <c r="IE8" s="160" t="s">
        <v>2344</v>
      </c>
      <c r="IF8" s="160" t="s">
        <v>2330</v>
      </c>
      <c r="IG8" s="160" t="s">
        <v>2331</v>
      </c>
      <c r="IH8" s="160" t="s">
        <v>2345</v>
      </c>
      <c r="II8" s="160" t="s">
        <v>2346</v>
      </c>
      <c r="IJ8" s="160" t="s">
        <v>2323</v>
      </c>
      <c r="IK8" s="160" t="s">
        <v>2262</v>
      </c>
      <c r="IL8" s="161" t="s">
        <v>567</v>
      </c>
      <c r="IM8" s="161" t="s">
        <v>2347</v>
      </c>
      <c r="IN8" s="160" t="s">
        <v>2348</v>
      </c>
      <c r="IO8" s="160" t="s">
        <v>2347</v>
      </c>
      <c r="IP8" s="160" t="s">
        <v>2349</v>
      </c>
      <c r="IQ8" s="160" t="s">
        <v>2350</v>
      </c>
      <c r="IR8" s="160" t="s">
        <v>2351</v>
      </c>
      <c r="IS8" s="161" t="s">
        <v>2349</v>
      </c>
      <c r="IT8" s="160" t="s">
        <v>2352</v>
      </c>
      <c r="IU8" s="160" t="s">
        <v>2353</v>
      </c>
      <c r="IV8" s="160" t="s">
        <v>2350</v>
      </c>
      <c r="IW8" s="161" t="s">
        <v>567</v>
      </c>
      <c r="IX8" s="160" t="s">
        <v>2351</v>
      </c>
      <c r="IY8" s="160" t="s">
        <v>576</v>
      </c>
      <c r="IZ8" s="160" t="s">
        <v>576</v>
      </c>
      <c r="JA8" s="160" t="s">
        <v>2354</v>
      </c>
      <c r="JB8" s="160" t="s">
        <v>2355</v>
      </c>
      <c r="JC8" s="160" t="s">
        <v>2356</v>
      </c>
      <c r="JD8" s="160" t="s">
        <v>2357</v>
      </c>
      <c r="JE8" s="160" t="s">
        <v>2358</v>
      </c>
      <c r="JF8" s="160" t="s">
        <v>2356</v>
      </c>
      <c r="JG8" s="160" t="s">
        <v>2359</v>
      </c>
      <c r="JH8" s="160" t="s">
        <v>2360</v>
      </c>
      <c r="JI8" s="160" t="s">
        <v>2359</v>
      </c>
      <c r="JJ8" s="160" t="s">
        <v>2361</v>
      </c>
      <c r="JK8" s="160" t="s">
        <v>2362</v>
      </c>
      <c r="JL8" s="160" t="s">
        <v>2363</v>
      </c>
      <c r="JM8" s="160" t="s">
        <v>2364</v>
      </c>
      <c r="JN8" s="160" t="s">
        <v>2365</v>
      </c>
      <c r="JO8" s="160" t="s">
        <v>2366</v>
      </c>
      <c r="JP8" s="160" t="s">
        <v>2367</v>
      </c>
      <c r="JQ8" s="160" t="s">
        <v>2368</v>
      </c>
      <c r="JR8" s="160" t="s">
        <v>2369</v>
      </c>
      <c r="JS8" s="160" t="s">
        <v>2370</v>
      </c>
      <c r="JT8" s="160" t="s">
        <v>2371</v>
      </c>
      <c r="JU8" s="160" t="s">
        <v>2344</v>
      </c>
      <c r="JV8" s="160" t="s">
        <v>2372</v>
      </c>
      <c r="JW8" s="160" t="s">
        <v>2373</v>
      </c>
      <c r="JX8" s="160" t="s">
        <v>2374</v>
      </c>
      <c r="JY8" s="160" t="s">
        <v>2375</v>
      </c>
      <c r="JZ8" s="160" t="s">
        <v>2376</v>
      </c>
      <c r="KA8" s="160" t="s">
        <v>2324</v>
      </c>
      <c r="KB8" s="160" t="s">
        <v>2377</v>
      </c>
      <c r="KC8" s="160" t="s">
        <v>2376</v>
      </c>
      <c r="KD8" s="160" t="s">
        <v>2325</v>
      </c>
      <c r="KE8" s="160" t="s">
        <v>2378</v>
      </c>
      <c r="KF8" s="160" t="s">
        <v>2379</v>
      </c>
      <c r="KG8" s="160" t="s">
        <v>2379</v>
      </c>
      <c r="KH8" s="160" t="s">
        <v>2380</v>
      </c>
      <c r="KI8" s="160" t="s">
        <v>2211</v>
      </c>
    </row>
    <row r="9" spans="1:295" ht="18" customHeight="1" x14ac:dyDescent="0.3">
      <c r="A9" s="162" t="s">
        <v>62</v>
      </c>
      <c r="B9" s="162" t="s">
        <v>809</v>
      </c>
      <c r="C9" s="163">
        <v>0</v>
      </c>
      <c r="D9" s="163">
        <v>1.0851999999999999</v>
      </c>
      <c r="E9" s="163">
        <v>-5.6475</v>
      </c>
      <c r="F9" s="163">
        <v>6.8997999999999999</v>
      </c>
      <c r="G9" s="163">
        <v>7.7526000000000002</v>
      </c>
      <c r="H9" s="164"/>
      <c r="I9" s="163">
        <v>13.285399999999999</v>
      </c>
      <c r="J9" s="164"/>
      <c r="K9" s="163">
        <v>7.0183999999999997</v>
      </c>
      <c r="L9" s="163">
        <v>2.2418999999999998</v>
      </c>
      <c r="M9" s="164"/>
      <c r="N9" s="163">
        <v>-13.32</v>
      </c>
      <c r="O9" s="163">
        <v>-28.6</v>
      </c>
      <c r="P9" s="163">
        <v>2.2000000000000002</v>
      </c>
      <c r="Q9" s="163">
        <v>1.6559999999999999</v>
      </c>
      <c r="R9" s="163">
        <v>-19.8</v>
      </c>
      <c r="S9" s="163">
        <v>3.3342999999999998</v>
      </c>
      <c r="T9" s="163">
        <v>1.8615999999999999</v>
      </c>
      <c r="U9" s="163">
        <v>3.9163000000000001</v>
      </c>
      <c r="V9" s="163">
        <v>3.7206999999999999</v>
      </c>
      <c r="W9" s="163">
        <v>6.9170999999999996</v>
      </c>
      <c r="X9" s="163">
        <v>3.6151</v>
      </c>
      <c r="Y9" s="163">
        <v>0.12790000000000001</v>
      </c>
      <c r="Z9" s="163">
        <v>2.5366</v>
      </c>
      <c r="AA9" s="164"/>
      <c r="AB9" s="163">
        <v>-1.153</v>
      </c>
      <c r="AC9" s="163">
        <v>-1.39</v>
      </c>
      <c r="AD9" s="163">
        <v>-1.38</v>
      </c>
      <c r="AE9" s="163">
        <v>3.9060000000000001</v>
      </c>
      <c r="AF9" s="163">
        <v>-6.66</v>
      </c>
      <c r="AG9" s="163">
        <v>-6.6</v>
      </c>
      <c r="AH9" s="163">
        <v>-0.82399999999999995</v>
      </c>
      <c r="AI9" s="163">
        <v>0.218</v>
      </c>
      <c r="AJ9" s="164"/>
      <c r="AK9" s="163">
        <v>-14.29</v>
      </c>
      <c r="AL9" s="164"/>
      <c r="AM9" s="163">
        <v>-11.89</v>
      </c>
      <c r="AN9" s="163">
        <v>-11.92</v>
      </c>
      <c r="AO9" s="163">
        <v>2.8435000000000001</v>
      </c>
      <c r="AP9" s="163">
        <v>3.7664</v>
      </c>
      <c r="AQ9" s="163">
        <v>16.1065</v>
      </c>
      <c r="AR9" s="163">
        <v>17.461400000000001</v>
      </c>
      <c r="AS9" s="163">
        <v>-21.996500000000001</v>
      </c>
      <c r="AT9" s="163">
        <v>-16.477</v>
      </c>
      <c r="AU9" s="163">
        <v>-16.1662</v>
      </c>
      <c r="AV9" s="163">
        <v>-3.4186999999999999</v>
      </c>
      <c r="AW9" s="163">
        <v>-3.4859</v>
      </c>
      <c r="AX9" s="164"/>
      <c r="AY9" s="163">
        <v>-13.931699999999999</v>
      </c>
      <c r="AZ9" s="163">
        <v>9.4557000000000002</v>
      </c>
      <c r="BA9" s="163">
        <v>9.9947999999999997</v>
      </c>
      <c r="BB9" s="163">
        <v>13.5069</v>
      </c>
      <c r="BC9" s="163">
        <v>4.8667999999999996</v>
      </c>
      <c r="BD9" s="163">
        <v>-4.9000000000000004</v>
      </c>
      <c r="BE9" s="163">
        <v>-4.9000000000000004</v>
      </c>
      <c r="BF9" s="163">
        <v>-22.172999999999998</v>
      </c>
      <c r="BG9" s="163">
        <v>-21.610299999999999</v>
      </c>
      <c r="BH9" s="163">
        <v>-2.5562</v>
      </c>
      <c r="BI9" s="164"/>
      <c r="BJ9" s="163">
        <v>1.4983</v>
      </c>
      <c r="BK9" s="163">
        <v>5.0875000000000004</v>
      </c>
      <c r="BL9" s="163">
        <v>1.1819999999999999</v>
      </c>
      <c r="BM9" s="163">
        <v>0.85699999999999998</v>
      </c>
      <c r="BN9" s="163">
        <v>-117.8014</v>
      </c>
      <c r="BO9" s="163">
        <v>45.6252</v>
      </c>
      <c r="BP9" s="163">
        <v>45.6252</v>
      </c>
      <c r="BQ9" s="163">
        <v>67.4465</v>
      </c>
      <c r="BR9" s="163">
        <v>-146.1499</v>
      </c>
      <c r="BS9" s="164"/>
      <c r="BT9" s="164"/>
      <c r="BU9" s="164"/>
      <c r="BV9" s="163">
        <v>11.4665</v>
      </c>
      <c r="BW9" s="163">
        <v>7.48</v>
      </c>
      <c r="BX9" s="163">
        <v>5</v>
      </c>
      <c r="BY9" s="163">
        <v>-13.25</v>
      </c>
      <c r="BZ9" s="163">
        <v>0.66</v>
      </c>
      <c r="CA9" s="163">
        <v>-23.572299999999998</v>
      </c>
      <c r="CB9" s="163">
        <v>-23.438300000000002</v>
      </c>
      <c r="CC9" s="163">
        <v>45.745600000000003</v>
      </c>
      <c r="CD9" s="163">
        <v>45.1541</v>
      </c>
      <c r="CE9" s="163">
        <v>39.585799999999999</v>
      </c>
      <c r="CF9" s="163">
        <v>0.98199999999999998</v>
      </c>
      <c r="CG9" s="163">
        <v>0.68520000000000003</v>
      </c>
      <c r="CH9" s="163">
        <v>1.2105999999999999</v>
      </c>
      <c r="CI9" s="164"/>
      <c r="CJ9" s="164"/>
      <c r="CK9" s="164"/>
      <c r="CL9" s="163">
        <v>-17.3</v>
      </c>
      <c r="CM9" s="163">
        <v>-16.8</v>
      </c>
      <c r="CN9" s="163">
        <v>-1.89</v>
      </c>
      <c r="CO9" s="163">
        <v>19.592400000000001</v>
      </c>
      <c r="CP9" s="163">
        <v>19.877700000000001</v>
      </c>
      <c r="CQ9" s="163">
        <v>18.112400000000001</v>
      </c>
      <c r="CR9" s="163">
        <v>61.0015</v>
      </c>
      <c r="CS9" s="163">
        <v>61.467199999999998</v>
      </c>
      <c r="CT9" s="163">
        <v>-30.288499999999999</v>
      </c>
      <c r="CU9" s="163">
        <v>-37.3324</v>
      </c>
      <c r="CV9" s="163">
        <v>-27.011800000000001</v>
      </c>
      <c r="CW9" s="163">
        <v>3.1398999999999999</v>
      </c>
      <c r="CX9" s="163">
        <v>21.86</v>
      </c>
      <c r="CY9" s="163">
        <v>7.89</v>
      </c>
      <c r="CZ9" s="163">
        <v>2.5049000000000001</v>
      </c>
      <c r="DA9" s="163">
        <v>1.7608999999999999</v>
      </c>
      <c r="DB9" s="163">
        <v>-6.18</v>
      </c>
      <c r="DC9" s="163">
        <v>1.7851999999999999</v>
      </c>
      <c r="DD9" s="164"/>
      <c r="DE9" s="164"/>
      <c r="DF9" s="163">
        <v>17.947500000000002</v>
      </c>
      <c r="DG9" s="163">
        <v>2.9253999999999998</v>
      </c>
      <c r="DH9" s="163">
        <v>-2.9386999999999999</v>
      </c>
      <c r="DI9" s="163">
        <v>-42</v>
      </c>
      <c r="DJ9" s="164"/>
      <c r="DK9" s="163">
        <v>-0.21</v>
      </c>
      <c r="DL9" s="163">
        <v>-1.4961</v>
      </c>
      <c r="DM9" s="163">
        <v>3.6324000000000001</v>
      </c>
      <c r="DN9" s="163">
        <v>5.0156000000000001</v>
      </c>
      <c r="DO9" s="163">
        <v>-1.08</v>
      </c>
      <c r="DP9" s="163">
        <v>-1.1000000000000001</v>
      </c>
      <c r="DQ9" s="163">
        <v>8.6334999999999997</v>
      </c>
      <c r="DR9" s="163">
        <v>-18.988600000000002</v>
      </c>
      <c r="DS9" s="163">
        <v>-10.02</v>
      </c>
      <c r="DT9" s="163">
        <v>-10.07</v>
      </c>
      <c r="DU9" s="163">
        <v>22.89</v>
      </c>
      <c r="DV9" s="163">
        <v>7.83</v>
      </c>
      <c r="DW9" s="163">
        <v>-19.2</v>
      </c>
      <c r="DX9" s="163">
        <v>-10.0909</v>
      </c>
      <c r="DY9" s="163">
        <v>-44.304699999999997</v>
      </c>
      <c r="DZ9" s="163">
        <v>-43.781799999999997</v>
      </c>
      <c r="EA9" s="164"/>
      <c r="EB9" s="163">
        <v>-20.4056</v>
      </c>
      <c r="EC9" s="163">
        <v>-29.039100000000001</v>
      </c>
      <c r="ED9" s="163">
        <v>-29.026499999999999</v>
      </c>
      <c r="EE9" s="163">
        <v>-22.807300000000001</v>
      </c>
      <c r="EF9" s="163">
        <v>-21.299099999999999</v>
      </c>
      <c r="EG9" s="163">
        <v>-5.484</v>
      </c>
      <c r="EH9" s="163">
        <v>-147.21340000000001</v>
      </c>
      <c r="EI9" s="163">
        <v>-11.4726</v>
      </c>
      <c r="EJ9" s="164"/>
      <c r="EK9" s="163">
        <v>-11.6318</v>
      </c>
      <c r="EL9" s="163">
        <v>-11.223800000000001</v>
      </c>
      <c r="EM9" s="163">
        <v>18.6221</v>
      </c>
      <c r="EN9" s="163">
        <v>-16.556799999999999</v>
      </c>
      <c r="EO9" s="163">
        <v>-15.552</v>
      </c>
      <c r="EP9" s="163">
        <v>10.256</v>
      </c>
      <c r="EQ9" s="163">
        <v>-30.21</v>
      </c>
      <c r="ER9" s="163">
        <v>-29.976199999999999</v>
      </c>
      <c r="ES9" s="163">
        <v>8.5387000000000004</v>
      </c>
      <c r="ET9" s="164"/>
      <c r="EU9" s="163">
        <v>-18.95</v>
      </c>
      <c r="EV9" s="163">
        <v>0</v>
      </c>
      <c r="EW9" s="163">
        <v>4.5688000000000004</v>
      </c>
      <c r="EX9" s="163">
        <v>-32.4328</v>
      </c>
      <c r="EY9" s="163">
        <v>-11.3718</v>
      </c>
      <c r="EZ9" s="163">
        <v>-11.454499999999999</v>
      </c>
      <c r="FA9" s="163">
        <v>10.0776</v>
      </c>
      <c r="FB9" s="163">
        <v>10.5816</v>
      </c>
      <c r="FC9" s="163">
        <v>-26.426300000000001</v>
      </c>
      <c r="FD9" s="163">
        <v>5.4926000000000004</v>
      </c>
      <c r="FE9" s="164"/>
      <c r="FF9" s="163">
        <v>5.2606999999999999</v>
      </c>
      <c r="FG9" s="163">
        <v>2.8536000000000001</v>
      </c>
      <c r="FH9" s="163">
        <v>3.0989</v>
      </c>
      <c r="FI9" s="163">
        <v>0</v>
      </c>
      <c r="FJ9" s="163">
        <v>10.2148</v>
      </c>
      <c r="FK9" s="163">
        <v>10.2148</v>
      </c>
      <c r="FL9" s="163">
        <v>-22.941500000000001</v>
      </c>
      <c r="FM9" s="163">
        <v>26.6128</v>
      </c>
      <c r="FN9" s="163">
        <v>26.608499999999999</v>
      </c>
      <c r="FO9" s="163">
        <v>-6.6337000000000002</v>
      </c>
      <c r="FP9" s="163">
        <v>9.2489000000000008</v>
      </c>
      <c r="FQ9" s="163">
        <v>29.4694</v>
      </c>
      <c r="FR9" s="163">
        <v>-18.53</v>
      </c>
      <c r="FS9" s="163">
        <v>0.29530000000000001</v>
      </c>
      <c r="FT9" s="163">
        <v>0.17419999999999999</v>
      </c>
      <c r="FU9" s="163">
        <v>-0.72</v>
      </c>
      <c r="FV9" s="163">
        <v>0.21</v>
      </c>
      <c r="FW9" s="163">
        <v>-29.618600000000001</v>
      </c>
      <c r="FX9" s="164"/>
      <c r="FY9" s="163">
        <v>1.155</v>
      </c>
      <c r="FZ9" s="163">
        <v>0.72</v>
      </c>
      <c r="GA9" s="164"/>
      <c r="GB9" s="163">
        <v>13.01</v>
      </c>
      <c r="GC9" s="163">
        <v>-23.402100000000001</v>
      </c>
      <c r="GD9" s="163">
        <v>-12.215400000000001</v>
      </c>
      <c r="GE9" s="163">
        <v>-1.01</v>
      </c>
      <c r="GF9" s="163">
        <v>22.0078</v>
      </c>
      <c r="GG9" s="164"/>
      <c r="GH9" s="163">
        <v>20.619</v>
      </c>
      <c r="GI9" s="163">
        <v>-5.226</v>
      </c>
      <c r="GJ9" s="163">
        <v>-5.7324999999999999</v>
      </c>
      <c r="GK9" s="163">
        <v>2.5409000000000002</v>
      </c>
      <c r="GL9" s="164"/>
      <c r="GM9" s="164"/>
      <c r="GN9" s="163">
        <v>-8.9614999999999991</v>
      </c>
      <c r="GO9" s="163">
        <v>-17.186499999999999</v>
      </c>
      <c r="GP9" s="163">
        <v>4.3070000000000004</v>
      </c>
      <c r="GQ9" s="163">
        <v>-22.934000000000001</v>
      </c>
      <c r="GR9" s="164"/>
      <c r="GS9" s="164"/>
      <c r="GT9" s="163">
        <v>110.7236</v>
      </c>
      <c r="GU9" s="163">
        <v>-5.7076000000000002</v>
      </c>
      <c r="GV9" s="163">
        <v>-7.2865000000000002</v>
      </c>
      <c r="GW9" s="163">
        <v>3.3090000000000002</v>
      </c>
      <c r="GX9" s="163">
        <v>1.0036</v>
      </c>
      <c r="GY9" s="163">
        <v>4.6372999999999998</v>
      </c>
      <c r="GZ9" s="163">
        <v>4.6048</v>
      </c>
      <c r="HA9" s="163">
        <v>0</v>
      </c>
      <c r="HB9" s="163">
        <v>-9.5379000000000005</v>
      </c>
      <c r="HC9" s="163">
        <v>-6.5381999999999998</v>
      </c>
      <c r="HD9" s="163">
        <v>2.1</v>
      </c>
      <c r="HE9" s="163">
        <v>-8.3846000000000007</v>
      </c>
      <c r="HF9" s="163">
        <v>-8.4375999999999998</v>
      </c>
      <c r="HG9" s="163">
        <v>29.057200000000002</v>
      </c>
      <c r="HH9" s="163">
        <v>110.7585</v>
      </c>
      <c r="HI9" s="163">
        <v>-13.2743</v>
      </c>
      <c r="HJ9" s="163">
        <v>37.429400000000001</v>
      </c>
      <c r="HK9" s="163">
        <v>0</v>
      </c>
      <c r="HL9" s="163">
        <v>6.6596000000000002</v>
      </c>
      <c r="HM9" s="163">
        <v>0</v>
      </c>
      <c r="HN9" s="163">
        <v>-12.0747</v>
      </c>
      <c r="HO9" s="164"/>
      <c r="HP9" s="164"/>
      <c r="HQ9" s="163">
        <v>-17.2255</v>
      </c>
      <c r="HR9" s="163">
        <v>-16.6816</v>
      </c>
      <c r="HS9" s="163">
        <v>-11.510999999999999</v>
      </c>
      <c r="HT9" s="163">
        <v>-11.463200000000001</v>
      </c>
      <c r="HU9" s="163">
        <v>16.93</v>
      </c>
      <c r="HV9" s="163">
        <v>16.989999999999998</v>
      </c>
      <c r="HW9" s="163">
        <v>-20.6</v>
      </c>
      <c r="HX9" s="163">
        <v>-21</v>
      </c>
      <c r="HY9" s="163">
        <v>0.24629999999999999</v>
      </c>
      <c r="HZ9" s="163">
        <v>-9.44</v>
      </c>
      <c r="IA9" s="163">
        <v>40.718000000000004</v>
      </c>
      <c r="IB9" s="163">
        <v>24.6784</v>
      </c>
      <c r="IC9" s="163">
        <v>24.688600000000001</v>
      </c>
      <c r="ID9" s="163">
        <v>-19.100000000000001</v>
      </c>
      <c r="IE9" s="163">
        <v>-23.5</v>
      </c>
      <c r="IF9" s="163">
        <v>1.7</v>
      </c>
      <c r="IG9" s="163">
        <v>0.8</v>
      </c>
      <c r="IH9" s="164"/>
      <c r="II9" s="163">
        <v>-17.947700000000001</v>
      </c>
      <c r="IJ9" s="163">
        <v>-145.11009999999999</v>
      </c>
      <c r="IK9" s="163">
        <v>37.242600000000003</v>
      </c>
      <c r="IL9" s="163">
        <v>-262.31580000000002</v>
      </c>
      <c r="IM9" s="163">
        <v>-18.5063</v>
      </c>
      <c r="IN9" s="164"/>
      <c r="IO9" s="163">
        <v>102.7774</v>
      </c>
      <c r="IP9" s="163">
        <v>62.733199999999997</v>
      </c>
      <c r="IQ9" s="163">
        <v>114.3057</v>
      </c>
      <c r="IR9" s="163">
        <v>99.328400000000002</v>
      </c>
      <c r="IS9" s="163">
        <v>36.0047</v>
      </c>
      <c r="IT9" s="163">
        <v>26.096299999999999</v>
      </c>
      <c r="IU9" s="163">
        <v>23.339500000000001</v>
      </c>
      <c r="IV9" s="163">
        <v>-5.0343</v>
      </c>
      <c r="IW9" s="163">
        <v>192.2963</v>
      </c>
      <c r="IX9" s="163">
        <v>-202.7354</v>
      </c>
      <c r="IY9" s="163">
        <v>-11.2096</v>
      </c>
      <c r="IZ9" s="163">
        <v>17.429200000000002</v>
      </c>
      <c r="JA9" s="163">
        <v>-0.3967</v>
      </c>
      <c r="JB9" s="163">
        <v>5.0570000000000004</v>
      </c>
      <c r="JC9" s="163">
        <v>-2.4</v>
      </c>
      <c r="JD9" s="163">
        <v>-1.8420000000000001</v>
      </c>
      <c r="JE9" s="163">
        <v>-1.853</v>
      </c>
      <c r="JF9" s="163">
        <v>-2.48</v>
      </c>
      <c r="JG9" s="163">
        <v>5.2</v>
      </c>
      <c r="JH9" s="163">
        <v>-3.0771000000000002</v>
      </c>
      <c r="JI9" s="163">
        <v>-11.6289</v>
      </c>
      <c r="JJ9" s="163">
        <v>4.8661000000000003</v>
      </c>
      <c r="JK9" s="163">
        <v>-0.46850000000000003</v>
      </c>
      <c r="JL9" s="163">
        <v>4.0999999999999996</v>
      </c>
      <c r="JM9" s="163">
        <v>1.9079999999999999</v>
      </c>
      <c r="JN9" s="163">
        <v>3.0840000000000001</v>
      </c>
      <c r="JO9" s="163">
        <v>2.5068000000000001</v>
      </c>
      <c r="JP9" s="164"/>
      <c r="JQ9" s="163">
        <v>4.1779999999999999</v>
      </c>
      <c r="JR9" s="163">
        <v>3.7290999999999999</v>
      </c>
      <c r="JS9" s="163">
        <v>3.3639000000000001</v>
      </c>
      <c r="JT9" s="164"/>
      <c r="JU9" s="163">
        <v>9.1</v>
      </c>
      <c r="JV9" s="163">
        <v>8.7875999999999994</v>
      </c>
      <c r="JW9" s="163">
        <v>0.05</v>
      </c>
      <c r="JX9" s="164"/>
      <c r="JY9" s="163">
        <v>-13.6729</v>
      </c>
      <c r="JZ9" s="163">
        <v>-1.0245</v>
      </c>
      <c r="KA9" s="163">
        <v>-23.991800000000001</v>
      </c>
      <c r="KB9" s="163">
        <v>-10.3691</v>
      </c>
      <c r="KC9" s="163">
        <v>0</v>
      </c>
      <c r="KD9" s="163">
        <v>-27.935099999999998</v>
      </c>
      <c r="KE9" s="163">
        <v>-1.6871</v>
      </c>
      <c r="KF9" s="163">
        <v>-1.9</v>
      </c>
      <c r="KG9" s="163">
        <v>-12.8</v>
      </c>
      <c r="KH9" s="163">
        <v>41.826300000000003</v>
      </c>
      <c r="KI9" s="163">
        <v>-109.6691</v>
      </c>
    </row>
    <row r="10" spans="1:295" ht="18" customHeight="1" x14ac:dyDescent="0.3">
      <c r="A10" s="162" t="s">
        <v>62</v>
      </c>
      <c r="B10" s="162" t="s">
        <v>810</v>
      </c>
      <c r="C10" s="166">
        <v>0</v>
      </c>
      <c r="D10" s="166">
        <v>1.1480999999999999</v>
      </c>
      <c r="E10" s="166">
        <v>-5.5894000000000004</v>
      </c>
      <c r="F10" s="166">
        <v>6.8082000000000003</v>
      </c>
      <c r="G10" s="166">
        <v>8.1831999999999994</v>
      </c>
      <c r="H10" s="167"/>
      <c r="I10" s="166">
        <v>12.664300000000001</v>
      </c>
      <c r="J10" s="167"/>
      <c r="K10" s="166">
        <v>6.9839000000000002</v>
      </c>
      <c r="L10" s="166">
        <v>2.2719</v>
      </c>
      <c r="M10" s="167"/>
      <c r="N10" s="166">
        <v>-13.32</v>
      </c>
      <c r="O10" s="166">
        <v>-28.6</v>
      </c>
      <c r="P10" s="166">
        <v>2.2000000000000002</v>
      </c>
      <c r="Q10" s="166">
        <v>1.6559999999999999</v>
      </c>
      <c r="R10" s="167"/>
      <c r="S10" s="166">
        <v>3.4590000000000001</v>
      </c>
      <c r="T10" s="166">
        <v>2.1410999999999998</v>
      </c>
      <c r="U10" s="166">
        <v>3.7926000000000002</v>
      </c>
      <c r="V10" s="166">
        <v>3.7174999999999998</v>
      </c>
      <c r="W10" s="166">
        <v>6.7224000000000004</v>
      </c>
      <c r="X10" s="166">
        <v>3.4935</v>
      </c>
      <c r="Y10" s="166">
        <v>-4.9299999999999997E-2</v>
      </c>
      <c r="Z10" s="166">
        <v>2.4845000000000002</v>
      </c>
      <c r="AA10" s="167"/>
      <c r="AB10" s="166">
        <v>-0.9284</v>
      </c>
      <c r="AC10" s="166">
        <v>-1.371</v>
      </c>
      <c r="AD10" s="166">
        <v>-1.3720000000000001</v>
      </c>
      <c r="AE10" s="166">
        <v>3.8170000000000002</v>
      </c>
      <c r="AF10" s="166">
        <v>-6.66</v>
      </c>
      <c r="AG10" s="166">
        <v>-8.8000000000000007</v>
      </c>
      <c r="AH10" s="166">
        <v>-0.93700000000000006</v>
      </c>
      <c r="AI10" s="166">
        <v>0.23899999999999999</v>
      </c>
      <c r="AJ10" s="167"/>
      <c r="AK10" s="166">
        <v>-14.12</v>
      </c>
      <c r="AL10" s="167"/>
      <c r="AM10" s="166">
        <v>-11.99</v>
      </c>
      <c r="AN10" s="166">
        <v>-12.03</v>
      </c>
      <c r="AO10" s="166">
        <v>2.6364000000000001</v>
      </c>
      <c r="AP10" s="166">
        <v>3.7576999999999998</v>
      </c>
      <c r="AQ10" s="166">
        <v>16.732600000000001</v>
      </c>
      <c r="AR10" s="166">
        <v>18.2529</v>
      </c>
      <c r="AS10" s="166">
        <v>-22.330100000000002</v>
      </c>
      <c r="AT10" s="166">
        <v>-16.343</v>
      </c>
      <c r="AU10" s="166">
        <v>-15.846399999999999</v>
      </c>
      <c r="AV10" s="167"/>
      <c r="AW10" s="166">
        <v>-3.4238</v>
      </c>
      <c r="AX10" s="167"/>
      <c r="AY10" s="166">
        <v>-13.395899999999999</v>
      </c>
      <c r="AZ10" s="166">
        <v>9.1180000000000003</v>
      </c>
      <c r="BA10" s="166">
        <v>9.7719000000000005</v>
      </c>
      <c r="BB10" s="166">
        <v>11.5966</v>
      </c>
      <c r="BC10" s="166">
        <v>5.3935000000000004</v>
      </c>
      <c r="BD10" s="166">
        <v>-5.0999999999999996</v>
      </c>
      <c r="BE10" s="166">
        <v>-5.0999999999999996</v>
      </c>
      <c r="BF10" s="166">
        <v>-22.2271</v>
      </c>
      <c r="BG10" s="166">
        <v>-21.901599999999998</v>
      </c>
      <c r="BH10" s="166">
        <v>-2.5861999999999998</v>
      </c>
      <c r="BI10" s="167"/>
      <c r="BJ10" s="166">
        <v>0.87929999999999997</v>
      </c>
      <c r="BK10" s="166">
        <v>4.9238999999999997</v>
      </c>
      <c r="BL10" s="166">
        <v>0.69199999999999995</v>
      </c>
      <c r="BM10" s="166">
        <v>0.93069999999999997</v>
      </c>
      <c r="BN10" s="166">
        <v>-117.31310000000001</v>
      </c>
      <c r="BO10" s="166">
        <v>44.038200000000003</v>
      </c>
      <c r="BP10" s="166">
        <v>44.404400000000003</v>
      </c>
      <c r="BQ10" s="166">
        <v>67.099199999999996</v>
      </c>
      <c r="BR10" s="166">
        <v>-150.32919999999999</v>
      </c>
      <c r="BS10" s="167"/>
      <c r="BT10" s="167"/>
      <c r="BU10" s="167"/>
      <c r="BV10" s="166">
        <v>10.438599999999999</v>
      </c>
      <c r="BW10" s="166">
        <v>7.37</v>
      </c>
      <c r="BX10" s="166">
        <v>4.4800000000000004</v>
      </c>
      <c r="BY10" s="166">
        <v>-13.82</v>
      </c>
      <c r="BZ10" s="166">
        <v>0.42</v>
      </c>
      <c r="CA10" s="166">
        <v>-22.9025</v>
      </c>
      <c r="CB10" s="166">
        <v>-22.7685</v>
      </c>
      <c r="CC10" s="166">
        <v>45.49</v>
      </c>
      <c r="CD10" s="166">
        <v>44.975099999999998</v>
      </c>
      <c r="CE10" s="166">
        <v>39.5062</v>
      </c>
      <c r="CF10" s="166">
        <v>0.54120000000000001</v>
      </c>
      <c r="CG10" s="166">
        <v>0.5393</v>
      </c>
      <c r="CH10" s="166">
        <v>0.72250000000000003</v>
      </c>
      <c r="CI10" s="167"/>
      <c r="CJ10" s="167"/>
      <c r="CK10" s="167"/>
      <c r="CL10" s="166">
        <v>-18.600000000000001</v>
      </c>
      <c r="CM10" s="166">
        <v>-18</v>
      </c>
      <c r="CN10" s="166">
        <v>-1.74</v>
      </c>
      <c r="CO10" s="166">
        <v>17.663499999999999</v>
      </c>
      <c r="CP10" s="166">
        <v>18.119700000000002</v>
      </c>
      <c r="CQ10" s="166">
        <v>16.585599999999999</v>
      </c>
      <c r="CR10" s="166">
        <v>61.203000000000003</v>
      </c>
      <c r="CS10" s="166">
        <v>61.518599999999999</v>
      </c>
      <c r="CT10" s="166">
        <v>-29.325800000000001</v>
      </c>
      <c r="CU10" s="166">
        <v>-36.758400000000002</v>
      </c>
      <c r="CV10" s="166">
        <v>-26.955400000000001</v>
      </c>
      <c r="CW10" s="166">
        <v>3.0337000000000001</v>
      </c>
      <c r="CX10" s="166">
        <v>23.04</v>
      </c>
      <c r="CY10" s="166">
        <v>8.4</v>
      </c>
      <c r="CZ10" s="166">
        <v>2.3485999999999998</v>
      </c>
      <c r="DA10" s="166">
        <v>1.4679</v>
      </c>
      <c r="DB10" s="166">
        <v>-6.05</v>
      </c>
      <c r="DC10" s="166">
        <v>2.0811999999999999</v>
      </c>
      <c r="DD10" s="167"/>
      <c r="DE10" s="167"/>
      <c r="DF10" s="166">
        <v>13.7982</v>
      </c>
      <c r="DG10" s="166">
        <v>3.0242</v>
      </c>
      <c r="DH10" s="166">
        <v>-2.8946000000000001</v>
      </c>
      <c r="DI10" s="166">
        <v>-39.700000000000003</v>
      </c>
      <c r="DJ10" s="167"/>
      <c r="DK10" s="166">
        <v>-0.2319</v>
      </c>
      <c r="DL10" s="166">
        <v>-1.6831</v>
      </c>
      <c r="DM10" s="166">
        <v>3.6324000000000001</v>
      </c>
      <c r="DN10" s="166">
        <v>4.6444999999999999</v>
      </c>
      <c r="DO10" s="166">
        <v>-1.27</v>
      </c>
      <c r="DP10" s="166">
        <v>-2.5</v>
      </c>
      <c r="DQ10" s="166">
        <v>8.5559999999999992</v>
      </c>
      <c r="DR10" s="166">
        <v>-17.788499999999999</v>
      </c>
      <c r="DS10" s="166">
        <v>-10.15</v>
      </c>
      <c r="DT10" s="166">
        <v>-10.18</v>
      </c>
      <c r="DU10" s="166">
        <v>22.55</v>
      </c>
      <c r="DV10" s="166">
        <v>7.5</v>
      </c>
      <c r="DW10" s="166">
        <v>-16.290900000000001</v>
      </c>
      <c r="DX10" s="166">
        <v>-8.3727</v>
      </c>
      <c r="DY10" s="166">
        <v>-43.4846</v>
      </c>
      <c r="DZ10" s="166">
        <v>-42.509099999999997</v>
      </c>
      <c r="EA10" s="167"/>
      <c r="EB10" s="166">
        <v>-21.982500000000002</v>
      </c>
      <c r="EC10" s="166">
        <v>-29.848400000000002</v>
      </c>
      <c r="ED10" s="166">
        <v>-30.107399999999998</v>
      </c>
      <c r="EE10" s="166">
        <v>-18.475300000000001</v>
      </c>
      <c r="EF10" s="166">
        <v>-17.013500000000001</v>
      </c>
      <c r="EG10" s="166">
        <v>-5.2869999999999999</v>
      </c>
      <c r="EH10" s="166">
        <v>-149.1396</v>
      </c>
      <c r="EI10" s="166">
        <v>-8.5039999999999996</v>
      </c>
      <c r="EJ10" s="167"/>
      <c r="EK10" s="166">
        <v>-11.53</v>
      </c>
      <c r="EL10" s="166">
        <v>-11.225300000000001</v>
      </c>
      <c r="EM10" s="166">
        <v>18.923300000000001</v>
      </c>
      <c r="EN10" s="166">
        <v>-18.729099999999999</v>
      </c>
      <c r="EO10" s="166">
        <v>-17.3339</v>
      </c>
      <c r="EP10" s="166">
        <v>6.16</v>
      </c>
      <c r="EQ10" s="166">
        <v>-29.620100000000001</v>
      </c>
      <c r="ER10" s="166">
        <v>-29.428599999999999</v>
      </c>
      <c r="ES10" s="166">
        <v>8.4328000000000003</v>
      </c>
      <c r="ET10" s="167"/>
      <c r="EU10" s="166">
        <v>-12</v>
      </c>
      <c r="EV10" s="166">
        <v>0.1</v>
      </c>
      <c r="EW10" s="166">
        <v>4.6134000000000004</v>
      </c>
      <c r="EX10" s="166">
        <v>-36.632199999999997</v>
      </c>
      <c r="EY10" s="166">
        <v>-11.164899999999999</v>
      </c>
      <c r="EZ10" s="166">
        <v>-11.219099999999999</v>
      </c>
      <c r="FA10" s="166">
        <v>10.622199999999999</v>
      </c>
      <c r="FB10" s="166">
        <v>9.7405000000000008</v>
      </c>
      <c r="FC10" s="166">
        <v>-26.590599999999998</v>
      </c>
      <c r="FD10" s="166">
        <v>5.2207999999999997</v>
      </c>
      <c r="FE10" s="167"/>
      <c r="FF10" s="166">
        <v>5.0434000000000001</v>
      </c>
      <c r="FG10" s="166">
        <v>3.0097999999999998</v>
      </c>
      <c r="FH10" s="166">
        <v>2.5198</v>
      </c>
      <c r="FI10" s="166">
        <v>2.7629000000000001</v>
      </c>
      <c r="FJ10" s="166">
        <v>9.2101000000000006</v>
      </c>
      <c r="FK10" s="166">
        <v>9.3775999999999993</v>
      </c>
      <c r="FL10" s="166">
        <v>-22.271699999999999</v>
      </c>
      <c r="FM10" s="166">
        <v>23.9438</v>
      </c>
      <c r="FN10" s="166">
        <v>25.383099999999999</v>
      </c>
      <c r="FO10" s="166">
        <v>-4.8358999999999996</v>
      </c>
      <c r="FP10" s="166">
        <v>11.4603</v>
      </c>
      <c r="FQ10" s="166">
        <v>29.4694</v>
      </c>
      <c r="FR10" s="166">
        <v>-18.25</v>
      </c>
      <c r="FS10" s="166">
        <v>0.29530000000000001</v>
      </c>
      <c r="FT10" s="166">
        <v>0.20069999999999999</v>
      </c>
      <c r="FU10" s="166">
        <v>-0.61</v>
      </c>
      <c r="FV10" s="166">
        <v>-0.12</v>
      </c>
      <c r="FW10" s="167"/>
      <c r="FX10" s="167"/>
      <c r="FY10" s="166">
        <v>1.1719999999999999</v>
      </c>
      <c r="FZ10" s="166">
        <v>0.67700000000000005</v>
      </c>
      <c r="GA10" s="167"/>
      <c r="GB10" s="166">
        <v>12.16</v>
      </c>
      <c r="GC10" s="166">
        <v>-24.439399999999999</v>
      </c>
      <c r="GD10" s="166">
        <v>-13.1648</v>
      </c>
      <c r="GE10" s="166">
        <v>-1.06</v>
      </c>
      <c r="GF10" s="166">
        <v>20.745100000000001</v>
      </c>
      <c r="GG10" s="167"/>
      <c r="GH10" s="166">
        <v>20.447099999999999</v>
      </c>
      <c r="GI10" s="166">
        <v>-4.7614000000000001</v>
      </c>
      <c r="GJ10" s="166">
        <v>-5.3017000000000003</v>
      </c>
      <c r="GK10" s="166">
        <v>2.5171000000000001</v>
      </c>
      <c r="GL10" s="167"/>
      <c r="GM10" s="167"/>
      <c r="GN10" s="166">
        <v>-8.8622999999999994</v>
      </c>
      <c r="GO10" s="166">
        <v>-16.180700000000002</v>
      </c>
      <c r="GP10" s="166">
        <v>3.7488999999999999</v>
      </c>
      <c r="GQ10" s="166">
        <v>-22.897500000000001</v>
      </c>
      <c r="GR10" s="167"/>
      <c r="GS10" s="167"/>
      <c r="GT10" s="166">
        <v>109.6001</v>
      </c>
      <c r="GU10" s="166">
        <v>-6</v>
      </c>
      <c r="GV10" s="166">
        <v>-7.8311000000000002</v>
      </c>
      <c r="GW10" s="166">
        <v>3.3771</v>
      </c>
      <c r="GX10" s="166">
        <v>1.1053999999999999</v>
      </c>
      <c r="GY10" s="166">
        <v>4.5494000000000003</v>
      </c>
      <c r="GZ10" s="166">
        <v>4.5256999999999996</v>
      </c>
      <c r="HA10" s="166">
        <v>0.51739999999999997</v>
      </c>
      <c r="HB10" s="166">
        <v>-8.7562999999999995</v>
      </c>
      <c r="HC10" s="166">
        <v>-8.484</v>
      </c>
      <c r="HD10" s="166">
        <v>1.68</v>
      </c>
      <c r="HE10" s="166">
        <v>-7.8811</v>
      </c>
      <c r="HF10" s="166">
        <v>-7.9019000000000004</v>
      </c>
      <c r="HG10" s="166">
        <v>29.369599999999998</v>
      </c>
      <c r="HH10" s="166">
        <v>110.88930000000001</v>
      </c>
      <c r="HI10" s="166">
        <v>-14.705399999999999</v>
      </c>
      <c r="HJ10" s="166">
        <v>35.760599999999997</v>
      </c>
      <c r="HK10" s="167"/>
      <c r="HL10" s="166">
        <v>6.9809000000000001</v>
      </c>
      <c r="HM10" s="166">
        <v>0</v>
      </c>
      <c r="HN10" s="166">
        <v>0</v>
      </c>
      <c r="HO10" s="166">
        <v>32.3416</v>
      </c>
      <c r="HP10" s="166">
        <v>33.682899999999997</v>
      </c>
      <c r="HQ10" s="166">
        <v>-16.774999999999999</v>
      </c>
      <c r="HR10" s="166">
        <v>-16.577200000000001</v>
      </c>
      <c r="HS10" s="166">
        <v>-11.623699999999999</v>
      </c>
      <c r="HT10" s="166">
        <v>-11.6089</v>
      </c>
      <c r="HU10" s="166">
        <v>16.64</v>
      </c>
      <c r="HV10" s="166">
        <v>16.57</v>
      </c>
      <c r="HW10" s="166">
        <v>-20.5</v>
      </c>
      <c r="HX10" s="166">
        <v>-20.2</v>
      </c>
      <c r="HY10" s="166">
        <v>0.35249999999999998</v>
      </c>
      <c r="HZ10" s="166">
        <v>-10.72</v>
      </c>
      <c r="IA10" s="166">
        <v>41.491799999999998</v>
      </c>
      <c r="IB10" s="166">
        <v>25.8796</v>
      </c>
      <c r="IC10" s="166">
        <v>25.763000000000002</v>
      </c>
      <c r="ID10" s="166">
        <v>-19.100000000000001</v>
      </c>
      <c r="IE10" s="166">
        <v>-22.2</v>
      </c>
      <c r="IF10" s="166">
        <v>0.9</v>
      </c>
      <c r="IG10" s="166">
        <v>0</v>
      </c>
      <c r="IH10" s="166">
        <v>-17.843900000000001</v>
      </c>
      <c r="II10" s="167"/>
      <c r="IJ10" s="166">
        <v>-146.76859999999999</v>
      </c>
      <c r="IK10" s="166">
        <v>35.759900000000002</v>
      </c>
      <c r="IL10" s="166">
        <v>-265.2029</v>
      </c>
      <c r="IM10" s="166">
        <v>-17.373699999999999</v>
      </c>
      <c r="IN10" s="167"/>
      <c r="IO10" s="166">
        <v>100.6032</v>
      </c>
      <c r="IP10" s="166">
        <v>63.150799999999997</v>
      </c>
      <c r="IQ10" s="166">
        <v>116.68859999999999</v>
      </c>
      <c r="IR10" s="166">
        <v>97.716899999999995</v>
      </c>
      <c r="IS10" s="166">
        <v>34.789000000000001</v>
      </c>
      <c r="IT10" s="166">
        <v>24.251799999999999</v>
      </c>
      <c r="IU10" s="166">
        <v>24.5886</v>
      </c>
      <c r="IV10" s="166">
        <v>-4.2394999999999996</v>
      </c>
      <c r="IW10" s="166">
        <v>189.655</v>
      </c>
      <c r="IX10" s="166">
        <v>-201.2687</v>
      </c>
      <c r="IY10" s="166">
        <v>-12.5345</v>
      </c>
      <c r="IZ10" s="166">
        <v>19.214400000000001</v>
      </c>
      <c r="JA10" s="166">
        <v>-0.30399999999999999</v>
      </c>
      <c r="JB10" s="166">
        <v>5.0759999999999996</v>
      </c>
      <c r="JC10" s="166">
        <v>-2</v>
      </c>
      <c r="JD10" s="166">
        <v>-1.8839999999999999</v>
      </c>
      <c r="JE10" s="166">
        <v>-1.895</v>
      </c>
      <c r="JF10" s="166">
        <v>-3.04</v>
      </c>
      <c r="JG10" s="166">
        <v>5.44</v>
      </c>
      <c r="JH10" s="166">
        <v>-3.0480999999999998</v>
      </c>
      <c r="JI10" s="166">
        <v>-12.010400000000001</v>
      </c>
      <c r="JJ10" s="166">
        <v>4.5121000000000002</v>
      </c>
      <c r="JK10" s="166">
        <v>-0.1144</v>
      </c>
      <c r="JL10" s="166">
        <v>3.7</v>
      </c>
      <c r="JM10" s="166">
        <v>1.1100000000000001</v>
      </c>
      <c r="JN10" s="166">
        <v>0.78100000000000003</v>
      </c>
      <c r="JO10" s="167"/>
      <c r="JP10" s="167"/>
      <c r="JQ10" s="166">
        <v>3.7397999999999998</v>
      </c>
      <c r="JR10" s="166">
        <v>3.4805999999999999</v>
      </c>
      <c r="JS10" s="166">
        <v>3.0907</v>
      </c>
      <c r="JT10" s="167"/>
      <c r="JU10" s="166">
        <v>8.1999999999999993</v>
      </c>
      <c r="JV10" s="166">
        <v>8.7504000000000008</v>
      </c>
      <c r="JW10" s="166">
        <v>7.0000000000000007E-2</v>
      </c>
      <c r="JX10" s="167"/>
      <c r="JY10" s="166">
        <v>-14.419600000000001</v>
      </c>
      <c r="JZ10" s="166">
        <v>-1.6871</v>
      </c>
      <c r="KA10" s="166">
        <v>-22.410799999999998</v>
      </c>
      <c r="KB10" s="166">
        <v>-10.6356</v>
      </c>
      <c r="KC10" s="166">
        <v>0</v>
      </c>
      <c r="KD10" s="166">
        <v>-26.851099999999999</v>
      </c>
      <c r="KE10" s="166">
        <v>-1.7063999999999999</v>
      </c>
      <c r="KF10" s="166">
        <v>-0.7</v>
      </c>
      <c r="KG10" s="166">
        <v>-13</v>
      </c>
      <c r="KH10" s="166">
        <v>44.228400000000001</v>
      </c>
      <c r="KI10" s="166">
        <v>-113.815</v>
      </c>
    </row>
    <row r="11" spans="1:295" ht="18" customHeight="1" x14ac:dyDescent="0.3">
      <c r="A11" s="162" t="s">
        <v>62</v>
      </c>
      <c r="B11" s="162" t="s">
        <v>811</v>
      </c>
      <c r="C11" s="166">
        <v>0</v>
      </c>
      <c r="D11" s="166">
        <v>1.1855</v>
      </c>
      <c r="E11" s="166">
        <v>-5.5528000000000004</v>
      </c>
      <c r="F11" s="166">
        <v>8.0361999999999991</v>
      </c>
      <c r="G11" s="166">
        <v>8.2996999999999996</v>
      </c>
      <c r="H11" s="167"/>
      <c r="I11" s="166">
        <v>11.735799999999999</v>
      </c>
      <c r="J11" s="167"/>
      <c r="K11" s="166">
        <v>6.8659999999999997</v>
      </c>
      <c r="L11" s="166">
        <v>2.0678999999999998</v>
      </c>
      <c r="M11" s="167"/>
      <c r="N11" s="166">
        <v>-11.1</v>
      </c>
      <c r="O11" s="166">
        <v>-26.4</v>
      </c>
      <c r="P11" s="167"/>
      <c r="Q11" s="166">
        <v>2.484</v>
      </c>
      <c r="R11" s="167"/>
      <c r="S11" s="166">
        <v>3.4456000000000002</v>
      </c>
      <c r="T11" s="166">
        <v>2.8765000000000001</v>
      </c>
      <c r="U11" s="166">
        <v>3.8157999999999999</v>
      </c>
      <c r="V11" s="166">
        <v>3.6802000000000001</v>
      </c>
      <c r="W11" s="166">
        <v>6.8147000000000002</v>
      </c>
      <c r="X11" s="166">
        <v>3.4626999999999999</v>
      </c>
      <c r="Y11" s="166">
        <v>2.41E-2</v>
      </c>
      <c r="Z11" s="166">
        <v>2.38</v>
      </c>
      <c r="AA11" s="167"/>
      <c r="AB11" s="166">
        <v>-0.95220000000000005</v>
      </c>
      <c r="AC11" s="166">
        <v>-1.4610000000000001</v>
      </c>
      <c r="AD11" s="166">
        <v>-1.4450000000000001</v>
      </c>
      <c r="AE11" s="166">
        <v>3.851</v>
      </c>
      <c r="AF11" s="166">
        <v>-8.8800000000000008</v>
      </c>
      <c r="AG11" s="167"/>
      <c r="AH11" s="166">
        <v>-0.875</v>
      </c>
      <c r="AI11" s="166">
        <v>0.23899999999999999</v>
      </c>
      <c r="AJ11" s="167"/>
      <c r="AK11" s="166">
        <v>-14.42</v>
      </c>
      <c r="AL11" s="167"/>
      <c r="AM11" s="166">
        <v>-12.21</v>
      </c>
      <c r="AN11" s="166">
        <v>-12.11</v>
      </c>
      <c r="AO11" s="166">
        <v>2.1991999999999998</v>
      </c>
      <c r="AP11" s="166">
        <v>3.7719999999999998</v>
      </c>
      <c r="AQ11" s="166">
        <v>16.008099999999999</v>
      </c>
      <c r="AR11" s="166">
        <v>17.5335</v>
      </c>
      <c r="AS11" s="166">
        <v>-22.213699999999999</v>
      </c>
      <c r="AT11" s="166">
        <v>-16.477</v>
      </c>
      <c r="AU11" s="166">
        <v>-16.276</v>
      </c>
      <c r="AV11" s="166">
        <v>-3.3323999999999998</v>
      </c>
      <c r="AW11" s="166">
        <v>-3.4434999999999998</v>
      </c>
      <c r="AX11" s="167"/>
      <c r="AY11" s="166">
        <v>-13.797800000000001</v>
      </c>
      <c r="AZ11" s="166">
        <v>9.7340999999999998</v>
      </c>
      <c r="BA11" s="166">
        <v>10.318300000000001</v>
      </c>
      <c r="BB11" s="166">
        <v>9.6016999999999992</v>
      </c>
      <c r="BC11" s="166">
        <v>6.2005999999999997</v>
      </c>
      <c r="BD11" s="166">
        <v>-5.2</v>
      </c>
      <c r="BE11" s="166">
        <v>-5.2</v>
      </c>
      <c r="BF11" s="166">
        <v>-22.348099999999999</v>
      </c>
      <c r="BG11" s="166">
        <v>-22.076799999999999</v>
      </c>
      <c r="BH11" s="166">
        <v>-2.4769000000000001</v>
      </c>
      <c r="BI11" s="167"/>
      <c r="BJ11" s="166">
        <v>0.52880000000000005</v>
      </c>
      <c r="BK11" s="166">
        <v>3.7233999999999998</v>
      </c>
      <c r="BL11" s="166">
        <v>1.5024999999999999</v>
      </c>
      <c r="BM11" s="166">
        <v>1.0515000000000001</v>
      </c>
      <c r="BN11" s="166">
        <v>-123.38630000000001</v>
      </c>
      <c r="BO11" s="166">
        <v>43.763500000000001</v>
      </c>
      <c r="BP11" s="166">
        <v>43.763500000000001</v>
      </c>
      <c r="BQ11" s="166">
        <v>71.416600000000003</v>
      </c>
      <c r="BR11" s="166">
        <v>-158.53139999999999</v>
      </c>
      <c r="BS11" s="167"/>
      <c r="BT11" s="167"/>
      <c r="BU11" s="167"/>
      <c r="BV11" s="166">
        <v>10.3588</v>
      </c>
      <c r="BW11" s="166">
        <v>7.62</v>
      </c>
      <c r="BX11" s="166">
        <v>4.76</v>
      </c>
      <c r="BY11" s="166">
        <v>-14.39</v>
      </c>
      <c r="BZ11" s="166">
        <v>-0.46</v>
      </c>
      <c r="CA11" s="166">
        <v>-22.366599999999998</v>
      </c>
      <c r="CB11" s="166">
        <v>-22.366599999999998</v>
      </c>
      <c r="CC11" s="166">
        <v>45.536200000000001</v>
      </c>
      <c r="CD11" s="166">
        <v>44.701900000000002</v>
      </c>
      <c r="CE11" s="166">
        <v>40.164299999999997</v>
      </c>
      <c r="CF11" s="166">
        <v>0.38850000000000001</v>
      </c>
      <c r="CG11" s="166">
        <v>0.48280000000000001</v>
      </c>
      <c r="CH11" s="166">
        <v>0.4178</v>
      </c>
      <c r="CI11" s="167"/>
      <c r="CJ11" s="167"/>
      <c r="CK11" s="167"/>
      <c r="CL11" s="166">
        <v>-20.100000000000001</v>
      </c>
      <c r="CM11" s="166">
        <v>-19.5</v>
      </c>
      <c r="CN11" s="166">
        <v>-1.64</v>
      </c>
      <c r="CO11" s="166">
        <v>16.4284</v>
      </c>
      <c r="CP11" s="166">
        <v>16.8749</v>
      </c>
      <c r="CQ11" s="166">
        <v>15.3666</v>
      </c>
      <c r="CR11" s="166">
        <v>62.550800000000002</v>
      </c>
      <c r="CS11" s="166">
        <v>63.305199999999999</v>
      </c>
      <c r="CT11" s="166">
        <v>-30.2502</v>
      </c>
      <c r="CU11" s="166">
        <v>-37.017000000000003</v>
      </c>
      <c r="CV11" s="166">
        <v>-28.419799999999999</v>
      </c>
      <c r="CW11" s="166">
        <v>3.0219999999999998</v>
      </c>
      <c r="CX11" s="166">
        <v>21.61</v>
      </c>
      <c r="CY11" s="166">
        <v>7.86</v>
      </c>
      <c r="CZ11" s="166">
        <v>2.0360999999999998</v>
      </c>
      <c r="DA11" s="166">
        <v>1.2726</v>
      </c>
      <c r="DB11" s="166">
        <v>-6.09</v>
      </c>
      <c r="DC11" s="166">
        <v>2.0811999999999999</v>
      </c>
      <c r="DD11" s="167"/>
      <c r="DE11" s="167"/>
      <c r="DF11" s="166">
        <v>12.5504</v>
      </c>
      <c r="DG11" s="166">
        <v>3.0600999999999998</v>
      </c>
      <c r="DH11" s="166">
        <v>-2.7866</v>
      </c>
      <c r="DI11" s="166">
        <v>-37.4</v>
      </c>
      <c r="DJ11" s="167"/>
      <c r="DK11" s="166">
        <v>-0.1135</v>
      </c>
      <c r="DL11" s="166">
        <v>-2.2441</v>
      </c>
      <c r="DM11" s="166">
        <v>2.6861000000000002</v>
      </c>
      <c r="DN11" s="166">
        <v>3.9022999999999999</v>
      </c>
      <c r="DO11" s="166">
        <v>-1.89</v>
      </c>
      <c r="DP11" s="166">
        <v>-2.2000000000000002</v>
      </c>
      <c r="DQ11" s="166">
        <v>9.827</v>
      </c>
      <c r="DR11" s="166">
        <v>-14.8233</v>
      </c>
      <c r="DS11" s="166">
        <v>-10.119999999999999</v>
      </c>
      <c r="DT11" s="166">
        <v>-10.17</v>
      </c>
      <c r="DU11" s="166">
        <v>21.97</v>
      </c>
      <c r="DV11" s="166">
        <v>7.18</v>
      </c>
      <c r="DW11" s="166">
        <v>-16.181799999999999</v>
      </c>
      <c r="DX11" s="166">
        <v>-8.2090999999999994</v>
      </c>
      <c r="DY11" s="166">
        <v>-43.020499999999998</v>
      </c>
      <c r="DZ11" s="166">
        <v>-42.236400000000003</v>
      </c>
      <c r="EA11" s="167"/>
      <c r="EB11" s="166">
        <v>-23.642499999999998</v>
      </c>
      <c r="EC11" s="166">
        <v>-31.283899999999999</v>
      </c>
      <c r="ED11" s="166">
        <v>-30.9682</v>
      </c>
      <c r="EE11" s="166">
        <v>-21.029699999999998</v>
      </c>
      <c r="EF11" s="166">
        <v>-16.891999999999999</v>
      </c>
      <c r="EG11" s="166">
        <v>-5.3070000000000004</v>
      </c>
      <c r="EH11" s="166">
        <v>-152.86709999999999</v>
      </c>
      <c r="EI11" s="166">
        <v>-11.5009</v>
      </c>
      <c r="EJ11" s="167"/>
      <c r="EK11" s="166">
        <v>-11.910399999999999</v>
      </c>
      <c r="EL11" s="166">
        <v>-10.755699999999999</v>
      </c>
      <c r="EM11" s="166">
        <v>18.6968</v>
      </c>
      <c r="EN11" s="166">
        <v>-17.940899999999999</v>
      </c>
      <c r="EO11" s="166">
        <v>-16.9483</v>
      </c>
      <c r="EP11" s="166">
        <v>10.256</v>
      </c>
      <c r="EQ11" s="166">
        <v>-28.536100000000001</v>
      </c>
      <c r="ER11" s="166">
        <v>-28.388999999999999</v>
      </c>
      <c r="ES11" s="166">
        <v>7.9189999999999996</v>
      </c>
      <c r="ET11" s="166">
        <v>6.4</v>
      </c>
      <c r="EU11" s="166">
        <v>-19.78</v>
      </c>
      <c r="EV11" s="166">
        <v>0.9</v>
      </c>
      <c r="EW11" s="166">
        <v>4.6188000000000002</v>
      </c>
      <c r="EX11" s="166">
        <v>-35.417900000000003</v>
      </c>
      <c r="EY11" s="166">
        <v>-12.1751</v>
      </c>
      <c r="EZ11" s="166">
        <v>-12.3161</v>
      </c>
      <c r="FA11" s="166">
        <v>10.472</v>
      </c>
      <c r="FB11" s="166">
        <v>8.4771999999999998</v>
      </c>
      <c r="FC11" s="166">
        <v>-25.4527</v>
      </c>
      <c r="FD11" s="166">
        <v>6.0042999999999997</v>
      </c>
      <c r="FE11" s="167"/>
      <c r="FF11" s="166">
        <v>5.8451000000000004</v>
      </c>
      <c r="FG11" s="166">
        <v>2.5266999999999999</v>
      </c>
      <c r="FH11" s="166">
        <v>3.7726000000000002</v>
      </c>
      <c r="FI11" s="166">
        <v>0</v>
      </c>
      <c r="FJ11" s="166">
        <v>8.8751999999999995</v>
      </c>
      <c r="FK11" s="166">
        <v>8.3727999999999998</v>
      </c>
      <c r="FL11" s="166">
        <v>-23.109000000000002</v>
      </c>
      <c r="FM11" s="166">
        <v>24.581800000000001</v>
      </c>
      <c r="FN11" s="166">
        <v>24.478000000000002</v>
      </c>
      <c r="FO11" s="166">
        <v>-5.3028000000000004</v>
      </c>
      <c r="FP11" s="167"/>
      <c r="FQ11" s="166">
        <v>29.098299999999998</v>
      </c>
      <c r="FR11" s="166">
        <v>-18.309999999999999</v>
      </c>
      <c r="FS11" s="166">
        <v>0.2074</v>
      </c>
      <c r="FT11" s="166">
        <v>0.1724</v>
      </c>
      <c r="FU11" s="166">
        <v>-0.6</v>
      </c>
      <c r="FV11" s="166">
        <v>-0.01</v>
      </c>
      <c r="FW11" s="166">
        <v>-29.455400000000001</v>
      </c>
      <c r="FX11" s="167"/>
      <c r="FY11" s="166">
        <v>1.1359999999999999</v>
      </c>
      <c r="FZ11" s="166">
        <v>0.65600000000000003</v>
      </c>
      <c r="GA11" s="166">
        <v>3.1272000000000002</v>
      </c>
      <c r="GB11" s="166">
        <v>12.05</v>
      </c>
      <c r="GC11" s="166">
        <v>-24.270399999999999</v>
      </c>
      <c r="GD11" s="166">
        <v>-12.773899999999999</v>
      </c>
      <c r="GE11" s="166">
        <v>-0.95</v>
      </c>
      <c r="GF11" s="166">
        <v>19.9422</v>
      </c>
      <c r="GG11" s="167"/>
      <c r="GH11" s="166">
        <v>20.507300000000001</v>
      </c>
      <c r="GI11" s="166">
        <v>-4.3098000000000001</v>
      </c>
      <c r="GJ11" s="166">
        <v>-4.8604000000000003</v>
      </c>
      <c r="GK11" s="166">
        <v>2.2936000000000001</v>
      </c>
      <c r="GL11" s="167"/>
      <c r="GM11" s="167"/>
      <c r="GN11" s="166">
        <v>-9.2114999999999991</v>
      </c>
      <c r="GO11" s="166">
        <v>-15.874499999999999</v>
      </c>
      <c r="GP11" s="166">
        <v>4.4321999999999999</v>
      </c>
      <c r="GQ11" s="166">
        <v>-23.203199999999999</v>
      </c>
      <c r="GR11" s="167"/>
      <c r="GS11" s="167"/>
      <c r="GT11" s="166">
        <v>109.8552</v>
      </c>
      <c r="GU11" s="166">
        <v>-6.3159999999999998</v>
      </c>
      <c r="GV11" s="166">
        <v>-8.4932999999999996</v>
      </c>
      <c r="GW11" s="166">
        <v>3.9518</v>
      </c>
      <c r="GX11" s="166">
        <v>1.6626000000000001</v>
      </c>
      <c r="GY11" s="166">
        <v>4.3516000000000004</v>
      </c>
      <c r="GZ11" s="166">
        <v>4.3437999999999999</v>
      </c>
      <c r="HA11" s="166">
        <v>1</v>
      </c>
      <c r="HB11" s="166">
        <v>-10.7088</v>
      </c>
      <c r="HC11" s="166">
        <v>-8.8518000000000008</v>
      </c>
      <c r="HD11" s="166">
        <v>1.26</v>
      </c>
      <c r="HE11" s="166">
        <v>-7.0513000000000003</v>
      </c>
      <c r="HF11" s="166">
        <v>-6.7813999999999997</v>
      </c>
      <c r="HG11" s="166">
        <v>27.1494</v>
      </c>
      <c r="HH11" s="166">
        <v>110.6255</v>
      </c>
      <c r="HI11" s="166">
        <v>-14.3787</v>
      </c>
      <c r="HJ11" s="166">
        <v>35.632800000000003</v>
      </c>
      <c r="HK11" s="167"/>
      <c r="HL11" s="166">
        <v>6.2937000000000003</v>
      </c>
      <c r="HM11" s="166">
        <v>0</v>
      </c>
      <c r="HN11" s="166">
        <v>0</v>
      </c>
      <c r="HO11" s="167"/>
      <c r="HP11" s="167"/>
      <c r="HQ11" s="166">
        <v>-17.241900000000001</v>
      </c>
      <c r="HR11" s="166">
        <v>-16.6432</v>
      </c>
      <c r="HS11" s="166">
        <v>-10.826700000000001</v>
      </c>
      <c r="HT11" s="166">
        <v>-10.3759</v>
      </c>
      <c r="HU11" s="166">
        <v>17.12</v>
      </c>
      <c r="HV11" s="166">
        <v>17.12</v>
      </c>
      <c r="HW11" s="166">
        <v>-19.399999999999999</v>
      </c>
      <c r="HX11" s="166">
        <v>-19.5</v>
      </c>
      <c r="HY11" s="166">
        <v>0.19500000000000001</v>
      </c>
      <c r="HZ11" s="166">
        <v>-10.56</v>
      </c>
      <c r="IA11" s="166">
        <v>41.923299999999998</v>
      </c>
      <c r="IB11" s="166">
        <v>26.419799999999999</v>
      </c>
      <c r="IC11" s="166">
        <v>26.602699999999999</v>
      </c>
      <c r="ID11" s="166">
        <v>-19.5</v>
      </c>
      <c r="IE11" s="166">
        <v>-21.8</v>
      </c>
      <c r="IF11" s="166">
        <v>1.3</v>
      </c>
      <c r="IG11" s="166">
        <v>0.7</v>
      </c>
      <c r="IH11" s="167"/>
      <c r="II11" s="166">
        <v>-17.7393</v>
      </c>
      <c r="IJ11" s="166">
        <v>-149.5248</v>
      </c>
      <c r="IK11" s="166">
        <v>32.552399999999999</v>
      </c>
      <c r="IL11" s="166">
        <v>-261.21870000000001</v>
      </c>
      <c r="IM11" s="166">
        <v>-15.893700000000001</v>
      </c>
      <c r="IN11" s="167"/>
      <c r="IO11" s="166">
        <v>100.3065</v>
      </c>
      <c r="IP11" s="166">
        <v>68.563100000000006</v>
      </c>
      <c r="IQ11" s="166">
        <v>116.9267</v>
      </c>
      <c r="IR11" s="166">
        <v>96.086600000000004</v>
      </c>
      <c r="IS11" s="166">
        <v>33.381500000000003</v>
      </c>
      <c r="IT11" s="166">
        <v>22.608699999999999</v>
      </c>
      <c r="IU11" s="166">
        <v>21.708300000000001</v>
      </c>
      <c r="IV11" s="166">
        <v>-7.0616000000000003</v>
      </c>
      <c r="IW11" s="166">
        <v>186.40020000000001</v>
      </c>
      <c r="IX11" s="166">
        <v>-199.09289999999999</v>
      </c>
      <c r="IY11" s="166">
        <v>-15.4214</v>
      </c>
      <c r="IZ11" s="166">
        <v>21.605399999999999</v>
      </c>
      <c r="JA11" s="166">
        <v>-0.42109999999999997</v>
      </c>
      <c r="JB11" s="166">
        <v>5.1109999999999998</v>
      </c>
      <c r="JC11" s="166">
        <v>-1.6</v>
      </c>
      <c r="JD11" s="166">
        <v>-1.835</v>
      </c>
      <c r="JE11" s="166">
        <v>-1.835</v>
      </c>
      <c r="JF11" s="166">
        <v>-3.2</v>
      </c>
      <c r="JG11" s="166">
        <v>6.64</v>
      </c>
      <c r="JH11" s="166">
        <v>-3.1162000000000001</v>
      </c>
      <c r="JI11" s="166">
        <v>-12.3033</v>
      </c>
      <c r="JJ11" s="166">
        <v>3.1356999999999999</v>
      </c>
      <c r="JK11" s="166">
        <v>1.4968999999999999</v>
      </c>
      <c r="JL11" s="166">
        <v>4.9000000000000004</v>
      </c>
      <c r="JM11" s="166">
        <v>2.4689999999999999</v>
      </c>
      <c r="JN11" s="166">
        <v>3.0379999999999998</v>
      </c>
      <c r="JO11" s="167"/>
      <c r="JP11" s="167"/>
      <c r="JQ11" s="166">
        <v>3.7103999999999999</v>
      </c>
      <c r="JR11" s="166">
        <v>3.9184000000000001</v>
      </c>
      <c r="JS11" s="166">
        <v>3.4003000000000001</v>
      </c>
      <c r="JT11" s="167"/>
      <c r="JU11" s="166">
        <v>6.7</v>
      </c>
      <c r="JV11" s="166">
        <v>10.5038</v>
      </c>
      <c r="JW11" s="166">
        <v>0</v>
      </c>
      <c r="JX11" s="167"/>
      <c r="JY11" s="166">
        <v>-13.032999999999999</v>
      </c>
      <c r="JZ11" s="166">
        <v>-0.95420000000000005</v>
      </c>
      <c r="KA11" s="166">
        <v>-22.855599999999999</v>
      </c>
      <c r="KB11" s="166">
        <v>-8.6434999999999995</v>
      </c>
      <c r="KC11" s="166">
        <v>-2.5013999999999998</v>
      </c>
      <c r="KD11" s="166">
        <v>-26.901399999999999</v>
      </c>
      <c r="KE11" s="166">
        <v>-1.2698</v>
      </c>
      <c r="KF11" s="166">
        <v>0.4</v>
      </c>
      <c r="KG11" s="166">
        <v>-14.4</v>
      </c>
      <c r="KH11" s="166">
        <v>43.741799999999998</v>
      </c>
      <c r="KI11" s="166">
        <v>-116.6191</v>
      </c>
    </row>
    <row r="12" spans="1:295" ht="18" customHeight="1" x14ac:dyDescent="0.3">
      <c r="A12" s="162" t="s">
        <v>62</v>
      </c>
      <c r="B12" s="162" t="s">
        <v>812</v>
      </c>
      <c r="C12" s="166">
        <v>0</v>
      </c>
      <c r="D12" s="166">
        <v>1.1346000000000001</v>
      </c>
      <c r="E12" s="166">
        <v>-5.6372999999999998</v>
      </c>
      <c r="F12" s="166">
        <v>8.4016000000000002</v>
      </c>
      <c r="G12" s="166">
        <v>8.3699999999999992</v>
      </c>
      <c r="H12" s="167"/>
      <c r="I12" s="166">
        <v>11.4491</v>
      </c>
      <c r="J12" s="167"/>
      <c r="K12" s="166">
        <v>6.7241</v>
      </c>
      <c r="L12" s="166">
        <v>2.0139</v>
      </c>
      <c r="M12" s="167"/>
      <c r="N12" s="166">
        <v>-11.1</v>
      </c>
      <c r="O12" s="167"/>
      <c r="P12" s="167"/>
      <c r="Q12" s="166">
        <v>2.484</v>
      </c>
      <c r="R12" s="167"/>
      <c r="S12" s="166">
        <v>3.3075999999999999</v>
      </c>
      <c r="T12" s="166">
        <v>3.2641</v>
      </c>
      <c r="U12" s="166">
        <v>3.2970000000000002</v>
      </c>
      <c r="V12" s="166">
        <v>3.1772999999999998</v>
      </c>
      <c r="W12" s="166">
        <v>5.9762000000000004</v>
      </c>
      <c r="X12" s="166">
        <v>2.9373999999999998</v>
      </c>
      <c r="Y12" s="166">
        <v>-0.14299999999999999</v>
      </c>
      <c r="Z12" s="166">
        <v>2.4893999999999998</v>
      </c>
      <c r="AA12" s="167"/>
      <c r="AB12" s="166">
        <v>-1.0490999999999999</v>
      </c>
      <c r="AC12" s="166">
        <v>-1.5920000000000001</v>
      </c>
      <c r="AD12" s="166">
        <v>-1.5620000000000001</v>
      </c>
      <c r="AE12" s="166">
        <v>3.7320000000000002</v>
      </c>
      <c r="AF12" s="166">
        <v>-8.8800000000000008</v>
      </c>
      <c r="AG12" s="167"/>
      <c r="AH12" s="166">
        <v>-0.86399999999999999</v>
      </c>
      <c r="AI12" s="166">
        <v>0.22900000000000001</v>
      </c>
      <c r="AJ12" s="167"/>
      <c r="AK12" s="166">
        <v>-15.9</v>
      </c>
      <c r="AL12" s="167"/>
      <c r="AM12" s="166">
        <v>-11.57</v>
      </c>
      <c r="AN12" s="166">
        <v>-11.62</v>
      </c>
      <c r="AO12" s="166">
        <v>1.6631</v>
      </c>
      <c r="AP12" s="166">
        <v>3.427</v>
      </c>
      <c r="AQ12" s="166">
        <v>15.9754</v>
      </c>
      <c r="AR12" s="166">
        <v>17.5959</v>
      </c>
      <c r="AS12" s="166">
        <v>-22.509399999999999</v>
      </c>
      <c r="AT12" s="166">
        <v>-16.878799999999998</v>
      </c>
      <c r="AU12" s="166">
        <v>-16.7728</v>
      </c>
      <c r="AV12" s="166">
        <v>-3.4342999999999999</v>
      </c>
      <c r="AW12" s="167"/>
      <c r="AX12" s="167"/>
      <c r="AY12" s="166">
        <v>-13.931699999999999</v>
      </c>
      <c r="AZ12" s="166">
        <v>10.0176</v>
      </c>
      <c r="BA12" s="166">
        <v>10.3756</v>
      </c>
      <c r="BB12" s="166">
        <v>10.852600000000001</v>
      </c>
      <c r="BC12" s="166">
        <v>6.0808</v>
      </c>
      <c r="BD12" s="166">
        <v>-5.2</v>
      </c>
      <c r="BE12" s="166">
        <v>-5.2</v>
      </c>
      <c r="BF12" s="166">
        <v>-22.4343</v>
      </c>
      <c r="BG12" s="166">
        <v>-22.290099999999999</v>
      </c>
      <c r="BH12" s="166">
        <v>-2.5724</v>
      </c>
      <c r="BI12" s="167"/>
      <c r="BJ12" s="166">
        <v>1.5896999999999999</v>
      </c>
      <c r="BK12" s="166">
        <v>3.8898000000000001</v>
      </c>
      <c r="BL12" s="166">
        <v>1.8514999999999999</v>
      </c>
      <c r="BM12" s="166">
        <v>1.3023</v>
      </c>
      <c r="BN12" s="166">
        <v>-125.431</v>
      </c>
      <c r="BO12" s="166">
        <v>43.122599999999998</v>
      </c>
      <c r="BP12" s="166">
        <v>43.427799999999998</v>
      </c>
      <c r="BQ12" s="166">
        <v>73.038899999999998</v>
      </c>
      <c r="BR12" s="166">
        <v>-161.2766</v>
      </c>
      <c r="BS12" s="167"/>
      <c r="BT12" s="167"/>
      <c r="BU12" s="167"/>
      <c r="BV12" s="166">
        <v>9.3209</v>
      </c>
      <c r="BW12" s="166">
        <v>7.5</v>
      </c>
      <c r="BX12" s="166">
        <v>4.8099999999999996</v>
      </c>
      <c r="BY12" s="166">
        <v>-14.61</v>
      </c>
      <c r="BZ12" s="166">
        <v>-0.78</v>
      </c>
      <c r="CA12" s="166">
        <v>-25.983499999999999</v>
      </c>
      <c r="CB12" s="166">
        <v>-25.849499999999999</v>
      </c>
      <c r="CC12" s="166">
        <v>47.3964</v>
      </c>
      <c r="CD12" s="166">
        <v>46.996299999999998</v>
      </c>
      <c r="CE12" s="166">
        <v>42.047699999999999</v>
      </c>
      <c r="CF12" s="166">
        <v>3.4098000000000002</v>
      </c>
      <c r="CG12" s="166">
        <v>3.1326000000000001</v>
      </c>
      <c r="CH12" s="166">
        <v>1.6754</v>
      </c>
      <c r="CI12" s="167"/>
      <c r="CJ12" s="167"/>
      <c r="CK12" s="167"/>
      <c r="CL12" s="166">
        <v>-21.3</v>
      </c>
      <c r="CM12" s="166">
        <v>-20.3</v>
      </c>
      <c r="CN12" s="166">
        <v>-1.58</v>
      </c>
      <c r="CO12" s="166">
        <v>16.008199999999999</v>
      </c>
      <c r="CP12" s="166">
        <v>16.7347</v>
      </c>
      <c r="CQ12" s="166">
        <v>15.5069</v>
      </c>
      <c r="CR12" s="166">
        <v>63.969900000000003</v>
      </c>
      <c r="CS12" s="166">
        <v>63.858199999999997</v>
      </c>
      <c r="CT12" s="166">
        <v>-30.4285</v>
      </c>
      <c r="CU12" s="166">
        <v>-37.902999999999999</v>
      </c>
      <c r="CV12" s="166">
        <v>-28.801100000000002</v>
      </c>
      <c r="CW12" s="166">
        <v>3.1202000000000001</v>
      </c>
      <c r="CX12" s="166">
        <v>23.19</v>
      </c>
      <c r="CY12" s="166">
        <v>8.85</v>
      </c>
      <c r="CZ12" s="166">
        <v>2.1924000000000001</v>
      </c>
      <c r="DA12" s="166">
        <v>1.2726</v>
      </c>
      <c r="DB12" s="166">
        <v>-6.44</v>
      </c>
      <c r="DC12" s="166">
        <v>2.0811999999999999</v>
      </c>
      <c r="DD12" s="167"/>
      <c r="DE12" s="167"/>
      <c r="DF12" s="166">
        <v>15.314399999999999</v>
      </c>
      <c r="DG12" s="166">
        <v>3.1516000000000002</v>
      </c>
      <c r="DH12" s="166">
        <v>-3.0063</v>
      </c>
      <c r="DI12" s="167"/>
      <c r="DJ12" s="167"/>
      <c r="DK12" s="166">
        <v>-0.1416</v>
      </c>
      <c r="DL12" s="166">
        <v>-2.4310999999999998</v>
      </c>
      <c r="DM12" s="166">
        <v>2.0552000000000001</v>
      </c>
      <c r="DN12" s="166">
        <v>3.7166999999999999</v>
      </c>
      <c r="DO12" s="166">
        <v>-2.0499999999999998</v>
      </c>
      <c r="DP12" s="166">
        <v>-1.3</v>
      </c>
      <c r="DQ12" s="166">
        <v>9.7494999999999994</v>
      </c>
      <c r="DR12" s="166">
        <v>-15.1409</v>
      </c>
      <c r="DS12" s="166">
        <v>-10.53</v>
      </c>
      <c r="DT12" s="166">
        <v>-10.5</v>
      </c>
      <c r="DU12" s="166">
        <v>22.59</v>
      </c>
      <c r="DV12" s="166">
        <v>6.63</v>
      </c>
      <c r="DW12" s="166">
        <v>-17.054500000000001</v>
      </c>
      <c r="DX12" s="166">
        <v>-9.5455000000000005</v>
      </c>
      <c r="DY12" s="166">
        <v>-45.276400000000002</v>
      </c>
      <c r="DZ12" s="166">
        <v>-44.554499999999997</v>
      </c>
      <c r="EA12" s="167"/>
      <c r="EB12" s="166">
        <v>-25.296800000000001</v>
      </c>
      <c r="EC12" s="166">
        <v>-32.316400000000002</v>
      </c>
      <c r="ED12" s="166">
        <v>-32.612499999999997</v>
      </c>
      <c r="EE12" s="166">
        <v>-18.405000000000001</v>
      </c>
      <c r="EF12" s="166">
        <v>-14.7796</v>
      </c>
      <c r="EG12" s="166">
        <v>-5.5720000000000001</v>
      </c>
      <c r="EH12" s="166">
        <v>-155.1541</v>
      </c>
      <c r="EI12" s="166">
        <v>-9.0751000000000008</v>
      </c>
      <c r="EJ12" s="167"/>
      <c r="EK12" s="166">
        <v>-11.956899999999999</v>
      </c>
      <c r="EL12" s="166">
        <v>-10.9474</v>
      </c>
      <c r="EM12" s="166">
        <v>20.566500000000001</v>
      </c>
      <c r="EN12" s="166">
        <v>-20.007100000000001</v>
      </c>
      <c r="EO12" s="166">
        <v>-20.232199999999999</v>
      </c>
      <c r="EP12" s="166">
        <v>24.08</v>
      </c>
      <c r="EQ12" s="166">
        <v>-32.061700000000002</v>
      </c>
      <c r="ER12" s="166">
        <v>-31.820900000000002</v>
      </c>
      <c r="ES12" s="166">
        <v>9.3195999999999994</v>
      </c>
      <c r="ET12" s="166">
        <v>-8.73</v>
      </c>
      <c r="EU12" s="166">
        <v>-11.41</v>
      </c>
      <c r="EV12" s="166">
        <v>-0.8</v>
      </c>
      <c r="EW12" s="166">
        <v>4.4725999999999999</v>
      </c>
      <c r="EX12" s="166">
        <v>-36.613900000000001</v>
      </c>
      <c r="EY12" s="166">
        <v>-12.249700000000001</v>
      </c>
      <c r="EZ12" s="166">
        <v>-12.3453</v>
      </c>
      <c r="FA12" s="166">
        <v>10.7948</v>
      </c>
      <c r="FB12" s="166">
        <v>9.0936000000000003</v>
      </c>
      <c r="FC12" s="166">
        <v>-28.409800000000001</v>
      </c>
      <c r="FD12" s="166">
        <v>6.0580999999999996</v>
      </c>
      <c r="FE12" s="167"/>
      <c r="FF12" s="166">
        <v>5.6433</v>
      </c>
      <c r="FG12" s="166">
        <v>0</v>
      </c>
      <c r="FH12" s="166">
        <v>0</v>
      </c>
      <c r="FI12" s="166">
        <v>0</v>
      </c>
      <c r="FJ12" s="166">
        <v>12.726699999999999</v>
      </c>
      <c r="FK12" s="166">
        <v>12.726699999999999</v>
      </c>
      <c r="FL12" s="166">
        <v>-29.3049</v>
      </c>
      <c r="FM12" s="166">
        <v>28.216200000000001</v>
      </c>
      <c r="FN12" s="166">
        <v>28.500900000000001</v>
      </c>
      <c r="FO12" s="166">
        <v>-10.675800000000001</v>
      </c>
      <c r="FP12" s="166">
        <v>0</v>
      </c>
      <c r="FQ12" s="166">
        <v>30.0749</v>
      </c>
      <c r="FR12" s="166">
        <v>-19.190000000000001</v>
      </c>
      <c r="FS12" s="166">
        <v>0.2074</v>
      </c>
      <c r="FT12" s="166">
        <v>0.19159999999999999</v>
      </c>
      <c r="FU12" s="166">
        <v>-0.63</v>
      </c>
      <c r="FV12" s="166">
        <v>-0.12</v>
      </c>
      <c r="FW12" s="166">
        <v>-29.518999999999998</v>
      </c>
      <c r="FX12" s="167"/>
      <c r="FY12" s="166">
        <v>1.101</v>
      </c>
      <c r="FZ12" s="166">
        <v>0.65600000000000003</v>
      </c>
      <c r="GA12" s="167"/>
      <c r="GB12" s="166">
        <v>11.2</v>
      </c>
      <c r="GC12" s="166">
        <v>-19.008500000000002</v>
      </c>
      <c r="GD12" s="166">
        <v>-8.6798000000000002</v>
      </c>
      <c r="GE12" s="166">
        <v>-1.63</v>
      </c>
      <c r="GF12" s="166">
        <v>19.498899999999999</v>
      </c>
      <c r="GG12" s="167"/>
      <c r="GH12" s="166">
        <v>19.387699999999999</v>
      </c>
      <c r="GI12" s="166">
        <v>-3.7336999999999998</v>
      </c>
      <c r="GJ12" s="166">
        <v>-4.1825000000000001</v>
      </c>
      <c r="GK12" s="166">
        <v>2.2191000000000001</v>
      </c>
      <c r="GL12" s="167"/>
      <c r="GM12" s="167"/>
      <c r="GN12" s="166">
        <v>-8.5907</v>
      </c>
      <c r="GO12" s="166">
        <v>-17.863399999999999</v>
      </c>
      <c r="GP12" s="166">
        <v>3.2597999999999998</v>
      </c>
      <c r="GQ12" s="166">
        <v>-22.31</v>
      </c>
      <c r="GR12" s="167"/>
      <c r="GS12" s="167"/>
      <c r="GT12" s="166">
        <v>94.905199999999994</v>
      </c>
      <c r="GU12" s="166">
        <v>-6.5277000000000003</v>
      </c>
      <c r="GV12" s="166">
        <v>-8.5517000000000003</v>
      </c>
      <c r="GW12" s="166">
        <v>3.7467999999999999</v>
      </c>
      <c r="GX12" s="166">
        <v>2.9607000000000001</v>
      </c>
      <c r="GY12" s="166">
        <v>4.4101999999999997</v>
      </c>
      <c r="GZ12" s="166">
        <v>4.3596000000000004</v>
      </c>
      <c r="HA12" s="166">
        <v>1.2381</v>
      </c>
      <c r="HB12" s="166">
        <v>-12.454599999999999</v>
      </c>
      <c r="HC12" s="166">
        <v>-10.146000000000001</v>
      </c>
      <c r="HD12" s="166">
        <v>-1.26</v>
      </c>
      <c r="HE12" s="166">
        <v>0</v>
      </c>
      <c r="HF12" s="166">
        <v>-15.1312</v>
      </c>
      <c r="HG12" s="166">
        <v>26.074300000000001</v>
      </c>
      <c r="HH12" s="166">
        <v>108.71720000000001</v>
      </c>
      <c r="HI12" s="166">
        <v>-18.624700000000001</v>
      </c>
      <c r="HJ12" s="166">
        <v>32.963700000000003</v>
      </c>
      <c r="HK12" s="167"/>
      <c r="HL12" s="166">
        <v>7.2249999999999996</v>
      </c>
      <c r="HM12" s="166">
        <v>0</v>
      </c>
      <c r="HN12" s="166">
        <v>0</v>
      </c>
      <c r="HO12" s="167"/>
      <c r="HP12" s="167"/>
      <c r="HQ12" s="166">
        <v>-18.598800000000001</v>
      </c>
      <c r="HR12" s="166">
        <v>-17.983499999999999</v>
      </c>
      <c r="HS12" s="166">
        <v>-10.388299999999999</v>
      </c>
      <c r="HT12" s="166">
        <v>-10.3904</v>
      </c>
      <c r="HU12" s="166">
        <v>16.86</v>
      </c>
      <c r="HV12" s="166">
        <v>16.79</v>
      </c>
      <c r="HW12" s="166">
        <v>-18.399999999999999</v>
      </c>
      <c r="HX12" s="166">
        <v>-18.399999999999999</v>
      </c>
      <c r="HY12" s="166">
        <v>0.19500000000000001</v>
      </c>
      <c r="HZ12" s="166">
        <v>-11.36</v>
      </c>
      <c r="IA12" s="166">
        <v>46.456699999999998</v>
      </c>
      <c r="IB12" s="166">
        <v>24.0794</v>
      </c>
      <c r="IC12" s="166">
        <v>23.961400000000001</v>
      </c>
      <c r="ID12" s="166">
        <v>-19.5</v>
      </c>
      <c r="IE12" s="166">
        <v>-20.5</v>
      </c>
      <c r="IF12" s="166">
        <v>2.6</v>
      </c>
      <c r="IG12" s="166">
        <v>2</v>
      </c>
      <c r="IH12" s="166">
        <v>-18.0701</v>
      </c>
      <c r="II12" s="166">
        <v>-18.009899999999998</v>
      </c>
      <c r="IJ12" s="166">
        <v>-157.3656</v>
      </c>
      <c r="IK12" s="166">
        <v>37.0837</v>
      </c>
      <c r="IL12" s="166">
        <v>-262.58499999999998</v>
      </c>
      <c r="IM12" s="166">
        <v>-16.903400000000001</v>
      </c>
      <c r="IN12" s="167"/>
      <c r="IO12" s="166">
        <v>98.8309</v>
      </c>
      <c r="IP12" s="166">
        <v>65.976299999999995</v>
      </c>
      <c r="IQ12" s="166">
        <v>119.4528</v>
      </c>
      <c r="IR12" s="166">
        <v>97.871099999999998</v>
      </c>
      <c r="IS12" s="166">
        <v>31.2835</v>
      </c>
      <c r="IT12" s="166">
        <v>21.252199999999998</v>
      </c>
      <c r="IU12" s="166">
        <v>20.828700000000001</v>
      </c>
      <c r="IV12" s="166">
        <v>-9.1167999999999996</v>
      </c>
      <c r="IW12" s="166">
        <v>189.1634</v>
      </c>
      <c r="IX12" s="166">
        <v>-203.35339999999999</v>
      </c>
      <c r="IY12" s="166">
        <v>-15.475899999999999</v>
      </c>
      <c r="IZ12" s="166">
        <v>23.810500000000001</v>
      </c>
      <c r="JA12" s="166">
        <v>0.1648</v>
      </c>
      <c r="JB12" s="166">
        <v>5.2030000000000003</v>
      </c>
      <c r="JC12" s="166">
        <v>-1.28</v>
      </c>
      <c r="JD12" s="166">
        <v>-1.772</v>
      </c>
      <c r="JE12" s="166">
        <v>-1.794</v>
      </c>
      <c r="JF12" s="166">
        <v>-3.52</v>
      </c>
      <c r="JG12" s="166">
        <v>6.32</v>
      </c>
      <c r="JH12" s="166">
        <v>-3.0352000000000001</v>
      </c>
      <c r="JI12" s="166">
        <v>-12.715299999999999</v>
      </c>
      <c r="JJ12" s="166">
        <v>2.8733</v>
      </c>
      <c r="JK12" s="166">
        <v>1.3504</v>
      </c>
      <c r="JL12" s="166">
        <v>4.9000000000000004</v>
      </c>
      <c r="JM12" s="166">
        <v>3.3490000000000002</v>
      </c>
      <c r="JN12" s="166">
        <v>2.2429999999999999</v>
      </c>
      <c r="JO12" s="167"/>
      <c r="JP12" s="167"/>
      <c r="JQ12" s="166">
        <v>4.8265000000000002</v>
      </c>
      <c r="JR12" s="166">
        <v>4.1863999999999999</v>
      </c>
      <c r="JS12" s="166">
        <v>3.6814</v>
      </c>
      <c r="JT12" s="167"/>
      <c r="JU12" s="166">
        <v>5.5</v>
      </c>
      <c r="JV12" s="166">
        <v>10.1297</v>
      </c>
      <c r="JW12" s="166">
        <v>0</v>
      </c>
      <c r="JX12" s="167"/>
      <c r="JY12" s="166">
        <v>-12.581300000000001</v>
      </c>
      <c r="JZ12" s="166">
        <v>-1.7755000000000001</v>
      </c>
      <c r="KA12" s="166">
        <v>-24.234200000000001</v>
      </c>
      <c r="KB12" s="166">
        <v>-8.7536000000000005</v>
      </c>
      <c r="KC12" s="166">
        <v>-2.0461</v>
      </c>
      <c r="KD12" s="166">
        <v>-27.852499999999999</v>
      </c>
      <c r="KE12" s="166">
        <v>-1.3063</v>
      </c>
      <c r="KF12" s="166">
        <v>1.2</v>
      </c>
      <c r="KG12" s="166">
        <v>-15</v>
      </c>
      <c r="KH12" s="166">
        <v>43.388100000000001</v>
      </c>
      <c r="KI12" s="166">
        <v>-112.9028</v>
      </c>
    </row>
    <row r="13" spans="1:295" ht="18" customHeight="1" x14ac:dyDescent="0.3">
      <c r="A13" s="162" t="s">
        <v>62</v>
      </c>
      <c r="B13" s="162" t="s">
        <v>813</v>
      </c>
      <c r="C13" s="166">
        <v>0</v>
      </c>
      <c r="D13" s="166">
        <v>1.1702999999999999</v>
      </c>
      <c r="E13" s="166">
        <v>-5.8312999999999997</v>
      </c>
      <c r="F13" s="166">
        <v>8.0227000000000004</v>
      </c>
      <c r="G13" s="166">
        <v>8.3369</v>
      </c>
      <c r="H13" s="167"/>
      <c r="I13" s="166">
        <v>11.529400000000001</v>
      </c>
      <c r="J13" s="167"/>
      <c r="K13" s="166">
        <v>6.7878999999999996</v>
      </c>
      <c r="L13" s="166">
        <v>2.0019</v>
      </c>
      <c r="M13" s="167"/>
      <c r="N13" s="166">
        <v>-11.1</v>
      </c>
      <c r="O13" s="167"/>
      <c r="P13" s="167"/>
      <c r="Q13" s="166">
        <v>1.6559999999999999</v>
      </c>
      <c r="R13" s="166">
        <v>-19.8</v>
      </c>
      <c r="S13" s="166">
        <v>3.5106000000000002</v>
      </c>
      <c r="T13" s="166">
        <v>3.3109999999999999</v>
      </c>
      <c r="U13" s="166">
        <v>3.3996</v>
      </c>
      <c r="V13" s="166">
        <v>3.2082000000000002</v>
      </c>
      <c r="W13" s="166">
        <v>6.1342999999999996</v>
      </c>
      <c r="X13" s="166">
        <v>2.6516000000000002</v>
      </c>
      <c r="Y13" s="166">
        <v>4.5400000000000003E-2</v>
      </c>
      <c r="Z13" s="166">
        <v>2.4278</v>
      </c>
      <c r="AA13" s="167"/>
      <c r="AB13" s="166">
        <v>-1.0774999999999999</v>
      </c>
      <c r="AC13" s="166">
        <v>-1.597</v>
      </c>
      <c r="AD13" s="166">
        <v>-1.5740000000000001</v>
      </c>
      <c r="AE13" s="166">
        <v>3.72</v>
      </c>
      <c r="AF13" s="166">
        <v>-8.8800000000000008</v>
      </c>
      <c r="AG13" s="167"/>
      <c r="AH13" s="166">
        <v>-0.81799999999999995</v>
      </c>
      <c r="AI13" s="166">
        <v>0.23200000000000001</v>
      </c>
      <c r="AJ13" s="167"/>
      <c r="AK13" s="166">
        <v>-16.36</v>
      </c>
      <c r="AL13" s="167"/>
      <c r="AM13" s="166">
        <v>-11.82</v>
      </c>
      <c r="AN13" s="166">
        <v>-11.87</v>
      </c>
      <c r="AO13" s="166">
        <v>1.8050999999999999</v>
      </c>
      <c r="AP13" s="166">
        <v>3.3496000000000001</v>
      </c>
      <c r="AQ13" s="166">
        <v>15.251899999999999</v>
      </c>
      <c r="AR13" s="166">
        <v>16.681000000000001</v>
      </c>
      <c r="AS13" s="166">
        <v>-22.619</v>
      </c>
      <c r="AT13" s="166">
        <v>-16.209099999999999</v>
      </c>
      <c r="AU13" s="166">
        <v>-15.9284</v>
      </c>
      <c r="AV13" s="166">
        <v>-3.3361999999999998</v>
      </c>
      <c r="AW13" s="166">
        <v>-3.4436</v>
      </c>
      <c r="AX13" s="167"/>
      <c r="AY13" s="166">
        <v>-14.8695</v>
      </c>
      <c r="AZ13" s="166">
        <v>9.7995999999999999</v>
      </c>
      <c r="BA13" s="166">
        <v>10.3543</v>
      </c>
      <c r="BB13" s="166">
        <v>8.6152999999999995</v>
      </c>
      <c r="BC13" s="166">
        <v>6.0420999999999996</v>
      </c>
      <c r="BD13" s="166">
        <v>-4.9000000000000004</v>
      </c>
      <c r="BE13" s="166">
        <v>-4.9000000000000004</v>
      </c>
      <c r="BF13" s="166">
        <v>-23.177700000000002</v>
      </c>
      <c r="BG13" s="166">
        <v>-22.896000000000001</v>
      </c>
      <c r="BH13" s="166">
        <v>-2.5687000000000002</v>
      </c>
      <c r="BI13" s="167"/>
      <c r="BJ13" s="166">
        <v>4.3010999999999999</v>
      </c>
      <c r="BK13" s="166">
        <v>3.9504000000000001</v>
      </c>
      <c r="BL13" s="166">
        <v>2.0270999999999999</v>
      </c>
      <c r="BM13" s="166">
        <v>1.3622000000000001</v>
      </c>
      <c r="BN13" s="166">
        <v>-117.86239999999999</v>
      </c>
      <c r="BO13" s="166">
        <v>25.177800000000001</v>
      </c>
      <c r="BP13" s="166">
        <v>25.330400000000001</v>
      </c>
      <c r="BQ13" s="166">
        <v>85.583399999999997</v>
      </c>
      <c r="BR13" s="166">
        <v>-184.52969999999999</v>
      </c>
      <c r="BS13" s="167"/>
      <c r="BT13" s="167"/>
      <c r="BU13" s="167"/>
      <c r="BV13" s="166">
        <v>7.2651000000000003</v>
      </c>
      <c r="BW13" s="166">
        <v>7.66</v>
      </c>
      <c r="BX13" s="166">
        <v>4.8899999999999997</v>
      </c>
      <c r="BY13" s="166">
        <v>-15.32</v>
      </c>
      <c r="BZ13" s="166">
        <v>-1.08</v>
      </c>
      <c r="CA13" s="166">
        <v>-25.983499999999999</v>
      </c>
      <c r="CB13" s="166">
        <v>-26.1174</v>
      </c>
      <c r="CC13" s="166">
        <v>47.935400000000001</v>
      </c>
      <c r="CD13" s="166">
        <v>47.503900000000002</v>
      </c>
      <c r="CE13" s="166">
        <v>45.092500000000001</v>
      </c>
      <c r="CF13" s="166">
        <v>-5.1519000000000004</v>
      </c>
      <c r="CG13" s="166">
        <v>-4.1954000000000002</v>
      </c>
      <c r="CH13" s="166">
        <v>4.0225999999999997</v>
      </c>
      <c r="CI13" s="167"/>
      <c r="CJ13" s="167"/>
      <c r="CK13" s="167"/>
      <c r="CL13" s="166">
        <v>-18.3</v>
      </c>
      <c r="CM13" s="166">
        <v>-17.600000000000001</v>
      </c>
      <c r="CN13" s="166">
        <v>-1.44</v>
      </c>
      <c r="CO13" s="166">
        <v>13.745200000000001</v>
      </c>
      <c r="CP13" s="166">
        <v>13.6426</v>
      </c>
      <c r="CQ13" s="166">
        <v>12.3474</v>
      </c>
      <c r="CR13" s="166">
        <v>53.095700000000001</v>
      </c>
      <c r="CS13" s="166">
        <v>53.117400000000004</v>
      </c>
      <c r="CT13" s="166">
        <v>-30.8188</v>
      </c>
      <c r="CU13" s="166">
        <v>-25.644300000000001</v>
      </c>
      <c r="CV13" s="166">
        <v>-29.274799999999999</v>
      </c>
      <c r="CW13" s="166">
        <v>2.7879999999999998</v>
      </c>
      <c r="CX13" s="166">
        <v>22</v>
      </c>
      <c r="CY13" s="166">
        <v>7.94</v>
      </c>
      <c r="CZ13" s="166">
        <v>1.8798999999999999</v>
      </c>
      <c r="DA13" s="166">
        <v>1.0772999999999999</v>
      </c>
      <c r="DB13" s="166">
        <v>-6.47</v>
      </c>
      <c r="DC13" s="166">
        <v>2.0811999999999999</v>
      </c>
      <c r="DD13" s="167"/>
      <c r="DE13" s="167"/>
      <c r="DF13" s="166">
        <v>11.166399999999999</v>
      </c>
      <c r="DG13" s="166">
        <v>3.3308</v>
      </c>
      <c r="DH13" s="166">
        <v>-3.0646</v>
      </c>
      <c r="DI13" s="166">
        <v>-29.2</v>
      </c>
      <c r="DJ13" s="167"/>
      <c r="DK13" s="166">
        <v>-0.1404</v>
      </c>
      <c r="DL13" s="166">
        <v>-2.4310999999999998</v>
      </c>
      <c r="DM13" s="166">
        <v>1.8975</v>
      </c>
      <c r="DN13" s="166">
        <v>3.7166999999999999</v>
      </c>
      <c r="DO13" s="166">
        <v>-2.17</v>
      </c>
      <c r="DP13" s="166">
        <v>-1.9</v>
      </c>
      <c r="DQ13" s="166">
        <v>9.3465000000000007</v>
      </c>
      <c r="DR13" s="166">
        <v>-15.1934</v>
      </c>
      <c r="DS13" s="166">
        <v>-10.17</v>
      </c>
      <c r="DT13" s="166">
        <v>-10.31</v>
      </c>
      <c r="DU13" s="166">
        <v>21.71</v>
      </c>
      <c r="DV13" s="166">
        <v>6.75</v>
      </c>
      <c r="DW13" s="166">
        <v>-15.6364</v>
      </c>
      <c r="DX13" s="166">
        <v>-7.1455000000000002</v>
      </c>
      <c r="DY13" s="166">
        <v>-44.738700000000001</v>
      </c>
      <c r="DZ13" s="166">
        <v>-43.836399999999998</v>
      </c>
      <c r="EA13" s="167"/>
      <c r="EB13" s="166">
        <v>-24.623100000000001</v>
      </c>
      <c r="EC13" s="166">
        <v>-32.663499999999999</v>
      </c>
      <c r="ED13" s="166">
        <v>-32.081000000000003</v>
      </c>
      <c r="EE13" s="166">
        <v>-13.692299999999999</v>
      </c>
      <c r="EF13" s="166">
        <v>-10.297000000000001</v>
      </c>
      <c r="EG13" s="166">
        <v>-5.3639999999999999</v>
      </c>
      <c r="EH13" s="166">
        <v>-161.21299999999999</v>
      </c>
      <c r="EI13" s="166">
        <v>-6.9950999999999999</v>
      </c>
      <c r="EJ13" s="167"/>
      <c r="EK13" s="166">
        <v>-10.1074</v>
      </c>
      <c r="EL13" s="166">
        <v>-10.2669</v>
      </c>
      <c r="EM13" s="166">
        <v>14.4907</v>
      </c>
      <c r="EN13" s="166">
        <v>-21.528500000000001</v>
      </c>
      <c r="EO13" s="166">
        <v>-18.825900000000001</v>
      </c>
      <c r="EP13" s="166">
        <v>31.76</v>
      </c>
      <c r="EQ13" s="166">
        <v>-32.984000000000002</v>
      </c>
      <c r="ER13" s="166">
        <v>-33.003700000000002</v>
      </c>
      <c r="ES13" s="166">
        <v>7.2622999999999998</v>
      </c>
      <c r="ET13" s="166">
        <v>-9.0299999999999994</v>
      </c>
      <c r="EU13" s="166">
        <v>-18.96</v>
      </c>
      <c r="EV13" s="166">
        <v>2.1</v>
      </c>
      <c r="EW13" s="166">
        <v>4.3087999999999997</v>
      </c>
      <c r="EX13" s="166">
        <v>-38.4129</v>
      </c>
      <c r="EY13" s="166">
        <v>-10.628500000000001</v>
      </c>
      <c r="EZ13" s="166">
        <v>-10.815200000000001</v>
      </c>
      <c r="FA13" s="166">
        <v>7.7171000000000003</v>
      </c>
      <c r="FB13" s="166">
        <v>7.1642000000000001</v>
      </c>
      <c r="FC13" s="166">
        <v>-27.21</v>
      </c>
      <c r="FD13" s="166">
        <v>5.7794999999999996</v>
      </c>
      <c r="FE13" s="167"/>
      <c r="FF13" s="166">
        <v>5.3536999999999999</v>
      </c>
      <c r="FG13" s="166">
        <v>3.2519999999999998</v>
      </c>
      <c r="FH13" s="166">
        <v>3.4670000000000001</v>
      </c>
      <c r="FI13" s="166">
        <v>0</v>
      </c>
      <c r="FJ13" s="166">
        <v>12.559200000000001</v>
      </c>
      <c r="FK13" s="166">
        <v>12.8941</v>
      </c>
      <c r="FL13" s="166">
        <v>-30.4771</v>
      </c>
      <c r="FM13" s="166">
        <v>28.361599999999999</v>
      </c>
      <c r="FN13" s="166">
        <v>28.5794</v>
      </c>
      <c r="FO13" s="166">
        <v>-12.633800000000001</v>
      </c>
      <c r="FP13" s="167"/>
      <c r="FQ13" s="166">
        <v>28.307300000000001</v>
      </c>
      <c r="FR13" s="166">
        <v>-20.38</v>
      </c>
      <c r="FS13" s="166">
        <v>-0.59830000000000005</v>
      </c>
      <c r="FT13" s="166">
        <v>0.19159999999999999</v>
      </c>
      <c r="FU13" s="166">
        <v>-0.1</v>
      </c>
      <c r="FV13" s="166">
        <v>0.63</v>
      </c>
      <c r="FW13" s="166">
        <v>-27.535</v>
      </c>
      <c r="FX13" s="167"/>
      <c r="FY13" s="166">
        <v>1.1299999999999999</v>
      </c>
      <c r="FZ13" s="166">
        <v>0.65700000000000003</v>
      </c>
      <c r="GA13" s="167"/>
      <c r="GB13" s="166">
        <v>12.91</v>
      </c>
      <c r="GC13" s="166">
        <v>-16.3858</v>
      </c>
      <c r="GD13" s="166">
        <v>-5.5457999999999998</v>
      </c>
      <c r="GE13" s="166">
        <v>-1.55</v>
      </c>
      <c r="GF13" s="166">
        <v>20.453600000000002</v>
      </c>
      <c r="GG13" s="167"/>
      <c r="GH13" s="166">
        <v>20.305199999999999</v>
      </c>
      <c r="GI13" s="166">
        <v>-3.9575</v>
      </c>
      <c r="GJ13" s="166">
        <v>-4.5575999999999999</v>
      </c>
      <c r="GK13" s="166">
        <v>2.1442000000000001</v>
      </c>
      <c r="GL13" s="167"/>
      <c r="GM13" s="167"/>
      <c r="GN13" s="166">
        <v>-8.8084000000000007</v>
      </c>
      <c r="GO13" s="166">
        <v>-16.067399999999999</v>
      </c>
      <c r="GP13" s="166">
        <v>4.0148000000000001</v>
      </c>
      <c r="GQ13" s="167"/>
      <c r="GR13" s="167"/>
      <c r="GS13" s="167"/>
      <c r="GT13" s="166">
        <v>100.303</v>
      </c>
      <c r="GU13" s="166">
        <v>-5.0381999999999998</v>
      </c>
      <c r="GV13" s="166">
        <v>-9.0097000000000005</v>
      </c>
      <c r="GW13" s="166">
        <v>4.5499000000000001</v>
      </c>
      <c r="GX13" s="166">
        <v>2.7178</v>
      </c>
      <c r="GY13" s="166">
        <v>4.5420999999999996</v>
      </c>
      <c r="GZ13" s="166">
        <v>4.4307999999999996</v>
      </c>
      <c r="HA13" s="166">
        <v>2</v>
      </c>
      <c r="HB13" s="166">
        <v>-12.4497</v>
      </c>
      <c r="HC13" s="166">
        <v>-10.560499999999999</v>
      </c>
      <c r="HD13" s="167"/>
      <c r="HE13" s="167"/>
      <c r="HF13" s="166">
        <v>-10.524800000000001</v>
      </c>
      <c r="HG13" s="166">
        <v>21.7379</v>
      </c>
      <c r="HH13" s="166">
        <v>111.9659</v>
      </c>
      <c r="HI13" s="166">
        <v>-19.2319</v>
      </c>
      <c r="HJ13" s="166">
        <v>32.1023</v>
      </c>
      <c r="HK13" s="166">
        <v>0</v>
      </c>
      <c r="HL13" s="166">
        <v>7.9745999999999997</v>
      </c>
      <c r="HM13" s="166">
        <v>0</v>
      </c>
      <c r="HN13" s="166">
        <v>0</v>
      </c>
      <c r="HO13" s="167"/>
      <c r="HP13" s="166">
        <v>29.1526</v>
      </c>
      <c r="HQ13" s="166">
        <v>-17.241900000000001</v>
      </c>
      <c r="HR13" s="166">
        <v>-16.967300000000002</v>
      </c>
      <c r="HS13" s="166">
        <v>-11.3291</v>
      </c>
      <c r="HT13" s="166">
        <v>-10.9217</v>
      </c>
      <c r="HU13" s="166">
        <v>17.170000000000002</v>
      </c>
      <c r="HV13" s="166">
        <v>17.059999999999999</v>
      </c>
      <c r="HW13" s="166">
        <v>-16.8</v>
      </c>
      <c r="HX13" s="166">
        <v>-17.7</v>
      </c>
      <c r="HY13" s="166">
        <v>0.1419</v>
      </c>
      <c r="HZ13" s="166">
        <v>-11.04</v>
      </c>
      <c r="IA13" s="166">
        <v>40.584000000000003</v>
      </c>
      <c r="IB13" s="166">
        <v>24.187100000000001</v>
      </c>
      <c r="IC13" s="166">
        <v>24.035599999999999</v>
      </c>
      <c r="ID13" s="166">
        <v>-19.899999999999999</v>
      </c>
      <c r="IE13" s="166">
        <v>-17.5</v>
      </c>
      <c r="IF13" s="166">
        <v>1.7</v>
      </c>
      <c r="IG13" s="166">
        <v>0.8</v>
      </c>
      <c r="IH13" s="167"/>
      <c r="II13" s="167"/>
      <c r="IJ13" s="166">
        <v>-159.8022</v>
      </c>
      <c r="IK13" s="166">
        <v>31.659400000000002</v>
      </c>
      <c r="IL13" s="166">
        <v>-258.46350000000001</v>
      </c>
      <c r="IM13" s="166">
        <v>-14.843999999999999</v>
      </c>
      <c r="IN13" s="167"/>
      <c r="IO13" s="166">
        <v>96.547600000000003</v>
      </c>
      <c r="IP13" s="166">
        <v>65.802499999999995</v>
      </c>
      <c r="IQ13" s="166">
        <v>120.8717</v>
      </c>
      <c r="IR13" s="166">
        <v>97.281000000000006</v>
      </c>
      <c r="IS13" s="166">
        <v>32.424399999999999</v>
      </c>
      <c r="IT13" s="166">
        <v>25.838200000000001</v>
      </c>
      <c r="IU13" s="166">
        <v>25.648199999999999</v>
      </c>
      <c r="IV13" s="166">
        <v>-5.3975999999999997</v>
      </c>
      <c r="IW13" s="166">
        <v>186.74430000000001</v>
      </c>
      <c r="IX13" s="166">
        <v>-198.88890000000001</v>
      </c>
      <c r="IY13" s="166">
        <v>-15.868399999999999</v>
      </c>
      <c r="IZ13" s="166">
        <v>21.040299999999998</v>
      </c>
      <c r="JA13" s="166">
        <v>1.1999999999999999E-3</v>
      </c>
      <c r="JB13" s="166">
        <v>5.1529999999999996</v>
      </c>
      <c r="JC13" s="166">
        <v>-0.16</v>
      </c>
      <c r="JD13" s="166">
        <v>-1.7450000000000001</v>
      </c>
      <c r="JE13" s="166">
        <v>-1.772</v>
      </c>
      <c r="JF13" s="166">
        <v>-4.72</v>
      </c>
      <c r="JG13" s="166">
        <v>7.12</v>
      </c>
      <c r="JH13" s="166">
        <v>-2.3073999999999999</v>
      </c>
      <c r="JI13" s="166">
        <v>-12.626799999999999</v>
      </c>
      <c r="JJ13" s="166">
        <v>1.7899</v>
      </c>
      <c r="JK13" s="166">
        <v>3.1937000000000002</v>
      </c>
      <c r="JL13" s="166">
        <v>3.9</v>
      </c>
      <c r="JM13" s="166">
        <v>1.4450000000000001</v>
      </c>
      <c r="JN13" s="166">
        <v>2.2149999999999999</v>
      </c>
      <c r="JO13" s="167"/>
      <c r="JP13" s="167"/>
      <c r="JQ13" s="166">
        <v>5.0326000000000004</v>
      </c>
      <c r="JR13" s="166">
        <v>3.8027000000000002</v>
      </c>
      <c r="JS13" s="166">
        <v>3.8934000000000002</v>
      </c>
      <c r="JT13" s="167"/>
      <c r="JU13" s="166">
        <v>3.3</v>
      </c>
      <c r="JV13" s="166">
        <v>12.195399999999999</v>
      </c>
      <c r="JW13" s="166">
        <v>-0.04</v>
      </c>
      <c r="JX13" s="167"/>
      <c r="JY13" s="166">
        <v>-13.573700000000001</v>
      </c>
      <c r="JZ13" s="166">
        <v>-2.1377999999999999</v>
      </c>
      <c r="KA13" s="166">
        <v>-23.502600000000001</v>
      </c>
      <c r="KB13" s="166">
        <v>-10.283099999999999</v>
      </c>
      <c r="KC13" s="166">
        <v>0</v>
      </c>
      <c r="KD13" s="166">
        <v>-27.539899999999999</v>
      </c>
      <c r="KE13" s="166">
        <v>-1.8463000000000001</v>
      </c>
      <c r="KF13" s="166">
        <v>3.6</v>
      </c>
      <c r="KG13" s="166">
        <v>-15.9</v>
      </c>
      <c r="KH13" s="166">
        <v>45.557499999999997</v>
      </c>
      <c r="KI13" s="166">
        <v>-114.8075</v>
      </c>
    </row>
    <row r="14" spans="1:295" ht="18" customHeight="1" x14ac:dyDescent="0.3">
      <c r="A14" s="162" t="s">
        <v>62</v>
      </c>
      <c r="B14" s="162" t="s">
        <v>814</v>
      </c>
      <c r="C14" s="166">
        <v>0</v>
      </c>
      <c r="D14" s="166">
        <v>1.1277999999999999</v>
      </c>
      <c r="E14" s="166">
        <v>-5.9371</v>
      </c>
      <c r="F14" s="166">
        <v>8.2897999999999996</v>
      </c>
      <c r="G14" s="166">
        <v>8.2733000000000008</v>
      </c>
      <c r="H14" s="167"/>
      <c r="I14" s="166">
        <v>11.1991</v>
      </c>
      <c r="J14" s="167"/>
      <c r="K14" s="166">
        <v>6.5868000000000002</v>
      </c>
      <c r="L14" s="166">
        <v>1.9198999999999999</v>
      </c>
      <c r="M14" s="167"/>
      <c r="N14" s="166">
        <v>-8.8800000000000008</v>
      </c>
      <c r="O14" s="167"/>
      <c r="P14" s="166">
        <v>2.2000000000000002</v>
      </c>
      <c r="Q14" s="167"/>
      <c r="R14" s="166">
        <v>-19.8</v>
      </c>
      <c r="S14" s="166">
        <v>3.6352000000000002</v>
      </c>
      <c r="T14" s="166">
        <v>3.3056000000000001</v>
      </c>
      <c r="U14" s="166">
        <v>3.3262999999999998</v>
      </c>
      <c r="V14" s="166">
        <v>3.1646000000000001</v>
      </c>
      <c r="W14" s="166">
        <v>6.0555000000000003</v>
      </c>
      <c r="X14" s="166">
        <v>2.6179999999999999</v>
      </c>
      <c r="Y14" s="166">
        <v>0.20469999999999999</v>
      </c>
      <c r="Z14" s="166">
        <v>2.5524</v>
      </c>
      <c r="AA14" s="167"/>
      <c r="AB14" s="166">
        <v>-1.1041000000000001</v>
      </c>
      <c r="AC14" s="166">
        <v>-1.5369999999999999</v>
      </c>
      <c r="AD14" s="166">
        <v>-0.88300000000000001</v>
      </c>
      <c r="AE14" s="166">
        <v>3.855</v>
      </c>
      <c r="AF14" s="166">
        <v>-11.1</v>
      </c>
      <c r="AG14" s="167"/>
      <c r="AH14" s="166">
        <v>-1.0389999999999999</v>
      </c>
      <c r="AI14" s="166">
        <v>0.23100000000000001</v>
      </c>
      <c r="AJ14" s="167"/>
      <c r="AK14" s="166">
        <v>-21.3</v>
      </c>
      <c r="AL14" s="167"/>
      <c r="AM14" s="166">
        <v>-6.29</v>
      </c>
      <c r="AN14" s="166">
        <v>-6.3</v>
      </c>
      <c r="AO14" s="166">
        <v>2.0522999999999998</v>
      </c>
      <c r="AP14" s="166">
        <v>3.3570000000000002</v>
      </c>
      <c r="AQ14" s="166">
        <v>14.5021</v>
      </c>
      <c r="AR14" s="166">
        <v>15.861800000000001</v>
      </c>
      <c r="AS14" s="166">
        <v>-22.328700000000001</v>
      </c>
      <c r="AT14" s="166">
        <v>-15.539300000000001</v>
      </c>
      <c r="AU14" s="166">
        <v>-15.4815</v>
      </c>
      <c r="AV14" s="166">
        <v>-3.4396</v>
      </c>
      <c r="AW14" s="166">
        <v>-3.3163</v>
      </c>
      <c r="AX14" s="167"/>
      <c r="AY14" s="166">
        <v>-14.7355</v>
      </c>
      <c r="AZ14" s="166">
        <v>10.838800000000001</v>
      </c>
      <c r="BA14" s="166">
        <v>11.3545</v>
      </c>
      <c r="BB14" s="166">
        <v>6.4581</v>
      </c>
      <c r="BC14" s="166">
        <v>5.3083</v>
      </c>
      <c r="BD14" s="166">
        <v>-5.0999999999999996</v>
      </c>
      <c r="BE14" s="166">
        <v>-5.0999999999999996</v>
      </c>
      <c r="BF14" s="166">
        <v>-23.6557</v>
      </c>
      <c r="BG14" s="166">
        <v>-23.5397</v>
      </c>
      <c r="BH14" s="166">
        <v>-2.6145999999999998</v>
      </c>
      <c r="BI14" s="167"/>
      <c r="BJ14" s="166">
        <v>2.1934999999999998</v>
      </c>
      <c r="BK14" s="166">
        <v>3.4398</v>
      </c>
      <c r="BL14" s="166">
        <v>1.9373</v>
      </c>
      <c r="BM14" s="166">
        <v>1.3665</v>
      </c>
      <c r="BN14" s="166">
        <v>-118.04559999999999</v>
      </c>
      <c r="BO14" s="166">
        <v>25.8797</v>
      </c>
      <c r="BP14" s="166">
        <v>25.6355</v>
      </c>
      <c r="BQ14" s="166">
        <v>80.636300000000006</v>
      </c>
      <c r="BR14" s="166">
        <v>-180.94450000000001</v>
      </c>
      <c r="BS14" s="167"/>
      <c r="BT14" s="167"/>
      <c r="BU14" s="167"/>
      <c r="BV14" s="167"/>
      <c r="BW14" s="166">
        <v>7.38</v>
      </c>
      <c r="BX14" s="166">
        <v>4.75</v>
      </c>
      <c r="BY14" s="166">
        <v>-15.41</v>
      </c>
      <c r="BZ14" s="166">
        <v>-2.0099999999999998</v>
      </c>
      <c r="CA14" s="166">
        <v>-28.528700000000001</v>
      </c>
      <c r="CB14" s="166">
        <v>-28.3947</v>
      </c>
      <c r="CC14" s="166">
        <v>39.728200000000001</v>
      </c>
      <c r="CD14" s="166">
        <v>38.791800000000002</v>
      </c>
      <c r="CE14" s="166">
        <v>39.262900000000002</v>
      </c>
      <c r="CF14" s="166">
        <v>-3.6821000000000002</v>
      </c>
      <c r="CG14" s="166">
        <v>-3.5831</v>
      </c>
      <c r="CH14" s="166">
        <v>2.1573000000000002</v>
      </c>
      <c r="CI14" s="167"/>
      <c r="CJ14" s="167"/>
      <c r="CK14" s="167"/>
      <c r="CL14" s="166">
        <v>-19.3</v>
      </c>
      <c r="CM14" s="166">
        <v>-18.5</v>
      </c>
      <c r="CN14" s="166">
        <v>-1.51</v>
      </c>
      <c r="CO14" s="166">
        <v>13.5817</v>
      </c>
      <c r="CP14" s="166">
        <v>13.7477</v>
      </c>
      <c r="CQ14" s="166">
        <v>12.564</v>
      </c>
      <c r="CR14" s="166">
        <v>53.455100000000002</v>
      </c>
      <c r="CS14" s="166">
        <v>53.747300000000003</v>
      </c>
      <c r="CT14" s="166">
        <v>-30.805700000000002</v>
      </c>
      <c r="CU14" s="166">
        <v>-26.1112</v>
      </c>
      <c r="CV14" s="166">
        <v>-28.4862</v>
      </c>
      <c r="CW14" s="166">
        <v>2.3955000000000002</v>
      </c>
      <c r="CX14" s="166">
        <v>24.23</v>
      </c>
      <c r="CY14" s="166">
        <v>8.66</v>
      </c>
      <c r="CZ14" s="166">
        <v>2.0360999999999998</v>
      </c>
      <c r="DA14" s="166">
        <v>1.1749000000000001</v>
      </c>
      <c r="DB14" s="166">
        <v>-6.09</v>
      </c>
      <c r="DC14" s="166">
        <v>1.7851999999999999</v>
      </c>
      <c r="DD14" s="167"/>
      <c r="DE14" s="167"/>
      <c r="DF14" s="166">
        <v>8.9016000000000002</v>
      </c>
      <c r="DG14" s="166">
        <v>2.7555999999999998</v>
      </c>
      <c r="DH14" s="166">
        <v>-2.9554999999999998</v>
      </c>
      <c r="DI14" s="167"/>
      <c r="DJ14" s="167"/>
      <c r="DK14" s="166">
        <v>-0.9204</v>
      </c>
      <c r="DL14" s="166">
        <v>-2.9921000000000002</v>
      </c>
      <c r="DM14" s="166">
        <v>5.0518000000000001</v>
      </c>
      <c r="DN14" s="166">
        <v>3.1600999999999999</v>
      </c>
      <c r="DO14" s="166">
        <v>-2.5099999999999998</v>
      </c>
      <c r="DP14" s="166">
        <v>-5.2</v>
      </c>
      <c r="DQ14" s="166">
        <v>8.0289999999999999</v>
      </c>
      <c r="DR14" s="166">
        <v>-9.7355999999999998</v>
      </c>
      <c r="DS14" s="166">
        <v>-10.87</v>
      </c>
      <c r="DT14" s="166">
        <v>-10.98</v>
      </c>
      <c r="DU14" s="166">
        <v>22.51</v>
      </c>
      <c r="DV14" s="166">
        <v>6.8</v>
      </c>
      <c r="DW14" s="166">
        <v>-13.181800000000001</v>
      </c>
      <c r="DX14" s="166">
        <v>-6.0454999999999997</v>
      </c>
      <c r="DY14" s="166">
        <v>-43.209400000000002</v>
      </c>
      <c r="DZ14" s="166">
        <v>-42.990900000000003</v>
      </c>
      <c r="EA14" s="167"/>
      <c r="EB14" s="166">
        <v>-21.7363</v>
      </c>
      <c r="EC14" s="166">
        <v>-29.474900000000002</v>
      </c>
      <c r="ED14" s="166">
        <v>-29.463999999999999</v>
      </c>
      <c r="EE14" s="166">
        <v>-23.535599999999999</v>
      </c>
      <c r="EF14" s="166">
        <v>-20.7925</v>
      </c>
      <c r="EG14" s="166">
        <v>-5.5570000000000004</v>
      </c>
      <c r="EH14" s="166">
        <v>-160.06829999999999</v>
      </c>
      <c r="EI14" s="166">
        <v>-10.6922</v>
      </c>
      <c r="EJ14" s="167"/>
      <c r="EK14" s="166">
        <v>-11.582000000000001</v>
      </c>
      <c r="EL14" s="166">
        <v>-11.117699999999999</v>
      </c>
      <c r="EM14" s="166">
        <v>20.004300000000001</v>
      </c>
      <c r="EN14" s="166">
        <v>-15.0448</v>
      </c>
      <c r="EO14" s="166">
        <v>-14.353400000000001</v>
      </c>
      <c r="EP14" s="166">
        <v>5.1360000000000001</v>
      </c>
      <c r="EQ14" s="166">
        <v>-30.734500000000001</v>
      </c>
      <c r="ER14" s="166">
        <v>-30.555800000000001</v>
      </c>
      <c r="ES14" s="166">
        <v>8.2095000000000002</v>
      </c>
      <c r="ET14" s="166">
        <v>0</v>
      </c>
      <c r="EU14" s="166">
        <v>-14.38</v>
      </c>
      <c r="EV14" s="166">
        <v>0</v>
      </c>
      <c r="EW14" s="166">
        <v>4.7487000000000004</v>
      </c>
      <c r="EX14" s="166">
        <v>-29.643999999999998</v>
      </c>
      <c r="EY14" s="166">
        <v>-10.5746</v>
      </c>
      <c r="EZ14" s="166">
        <v>-10.851900000000001</v>
      </c>
      <c r="FA14" s="166">
        <v>8.1783999999999999</v>
      </c>
      <c r="FB14" s="166">
        <v>10.385199999999999</v>
      </c>
      <c r="FC14" s="166">
        <v>-28.194600000000001</v>
      </c>
      <c r="FD14" s="166">
        <v>5.9139999999999997</v>
      </c>
      <c r="FE14" s="167"/>
      <c r="FF14" s="166">
        <v>6.2306999999999997</v>
      </c>
      <c r="FG14" s="166">
        <v>0</v>
      </c>
      <c r="FH14" s="166">
        <v>2.6680000000000001</v>
      </c>
      <c r="FI14" s="166">
        <v>0</v>
      </c>
      <c r="FJ14" s="166">
        <v>14.5687</v>
      </c>
      <c r="FK14" s="166">
        <v>15.2385</v>
      </c>
      <c r="FL14" s="166">
        <v>-26.9605</v>
      </c>
      <c r="FM14" s="166">
        <v>26.1676</v>
      </c>
      <c r="FN14" s="166">
        <v>25.884</v>
      </c>
      <c r="FO14" s="166">
        <v>-7.3338000000000001</v>
      </c>
      <c r="FP14" s="167"/>
      <c r="FQ14" s="166">
        <v>29.611000000000001</v>
      </c>
      <c r="FR14" s="166">
        <v>-19.22</v>
      </c>
      <c r="FS14" s="166">
        <v>0.1012</v>
      </c>
      <c r="FT14" s="166">
        <v>0.16500000000000001</v>
      </c>
      <c r="FU14" s="166">
        <v>-0.39</v>
      </c>
      <c r="FV14" s="166">
        <v>0.43</v>
      </c>
      <c r="FW14" s="166">
        <v>-29.302900000000001</v>
      </c>
      <c r="FX14" s="167"/>
      <c r="FY14" s="166">
        <v>1.089</v>
      </c>
      <c r="FZ14" s="166">
        <v>0.68</v>
      </c>
      <c r="GA14" s="167"/>
      <c r="GB14" s="166">
        <v>12.05</v>
      </c>
      <c r="GC14" s="166">
        <v>-21.850100000000001</v>
      </c>
      <c r="GD14" s="166">
        <v>-10.7605</v>
      </c>
      <c r="GE14" s="166">
        <v>-1.42</v>
      </c>
      <c r="GF14" s="166">
        <v>20.008600000000001</v>
      </c>
      <c r="GG14" s="167"/>
      <c r="GH14" s="166">
        <v>21.687999999999999</v>
      </c>
      <c r="GI14" s="166">
        <v>-4.6638999999999999</v>
      </c>
      <c r="GJ14" s="166">
        <v>-4.8768000000000002</v>
      </c>
      <c r="GK14" s="166">
        <v>2.0074999999999998</v>
      </c>
      <c r="GL14" s="167"/>
      <c r="GM14" s="167"/>
      <c r="GN14" s="166">
        <v>-8.7086000000000006</v>
      </c>
      <c r="GO14" s="166">
        <v>-14.1313</v>
      </c>
      <c r="GP14" s="166">
        <v>2.93</v>
      </c>
      <c r="GQ14" s="166">
        <v>-23.168099999999999</v>
      </c>
      <c r="GR14" s="167"/>
      <c r="GS14" s="167"/>
      <c r="GT14" s="166">
        <v>114.2684</v>
      </c>
      <c r="GU14" s="166">
        <v>-4.7370999999999999</v>
      </c>
      <c r="GV14" s="166">
        <v>-9.3087999999999997</v>
      </c>
      <c r="GW14" s="166">
        <v>6.2207999999999997</v>
      </c>
      <c r="GX14" s="166">
        <v>2.8462999999999998</v>
      </c>
      <c r="GY14" s="166">
        <v>4.2784000000000004</v>
      </c>
      <c r="GZ14" s="166">
        <v>4.2092999999999998</v>
      </c>
      <c r="HA14" s="166">
        <v>2.4045000000000001</v>
      </c>
      <c r="HB14" s="166">
        <v>-12.401400000000001</v>
      </c>
      <c r="HC14" s="166">
        <v>-10.977600000000001</v>
      </c>
      <c r="HD14" s="167"/>
      <c r="HE14" s="167"/>
      <c r="HF14" s="166">
        <v>-9.5365000000000002</v>
      </c>
      <c r="HG14" s="166">
        <v>23.500399999999999</v>
      </c>
      <c r="HH14" s="166">
        <v>110.37090000000001</v>
      </c>
      <c r="HI14" s="166">
        <v>-19.1144</v>
      </c>
      <c r="HJ14" s="166">
        <v>32.955500000000001</v>
      </c>
      <c r="HK14" s="167"/>
      <c r="HL14" s="166">
        <v>7.4123999999999999</v>
      </c>
      <c r="HM14" s="166">
        <v>0</v>
      </c>
      <c r="HN14" s="166">
        <v>0</v>
      </c>
      <c r="HO14" s="167"/>
      <c r="HP14" s="167"/>
      <c r="HQ14" s="166">
        <v>-18.093399999999999</v>
      </c>
      <c r="HR14" s="166">
        <v>-17.813199999999998</v>
      </c>
      <c r="HS14" s="166">
        <v>-10.2471</v>
      </c>
      <c r="HT14" s="166">
        <v>-10.1341</v>
      </c>
      <c r="HU14" s="166">
        <v>18.32</v>
      </c>
      <c r="HV14" s="166">
        <v>17.98</v>
      </c>
      <c r="HW14" s="166">
        <v>-23.5</v>
      </c>
      <c r="HX14" s="166">
        <v>-23</v>
      </c>
      <c r="HY14" s="166">
        <v>0.19500000000000001</v>
      </c>
      <c r="HZ14" s="166">
        <v>-11.28</v>
      </c>
      <c r="IA14" s="166">
        <v>44.650599999999997</v>
      </c>
      <c r="IB14" s="166">
        <v>25.4056</v>
      </c>
      <c r="IC14" s="166">
        <v>25.489599999999999</v>
      </c>
      <c r="ID14" s="166">
        <v>-19.5</v>
      </c>
      <c r="IE14" s="166">
        <v>-24.8</v>
      </c>
      <c r="IF14" s="166">
        <v>2.2000000000000002</v>
      </c>
      <c r="IG14" s="166">
        <v>1.6</v>
      </c>
      <c r="IH14" s="167"/>
      <c r="II14" s="167"/>
      <c r="IJ14" s="166">
        <v>-161.95849999999999</v>
      </c>
      <c r="IK14" s="166">
        <v>31.343</v>
      </c>
      <c r="IL14" s="166">
        <v>-262.44470000000001</v>
      </c>
      <c r="IM14" s="166">
        <v>-14.604699999999999</v>
      </c>
      <c r="IN14" s="167"/>
      <c r="IO14" s="166">
        <v>97.042699999999996</v>
      </c>
      <c r="IP14" s="166">
        <v>70.875900000000001</v>
      </c>
      <c r="IQ14" s="166">
        <v>124.6326</v>
      </c>
      <c r="IR14" s="166">
        <v>96.4375</v>
      </c>
      <c r="IS14" s="166">
        <v>27.651499999999999</v>
      </c>
      <c r="IT14" s="166">
        <v>22.682700000000001</v>
      </c>
      <c r="IU14" s="166">
        <v>22.243400000000001</v>
      </c>
      <c r="IV14" s="166">
        <v>-12.609500000000001</v>
      </c>
      <c r="IW14" s="166">
        <v>186.01580000000001</v>
      </c>
      <c r="IX14" s="166">
        <v>-201.82730000000001</v>
      </c>
      <c r="IY14" s="166">
        <v>-18.001300000000001</v>
      </c>
      <c r="IZ14" s="166">
        <v>24.302800000000001</v>
      </c>
      <c r="JA14" s="166">
        <v>-0.16239999999999999</v>
      </c>
      <c r="JB14" s="166">
        <v>4.7850000000000001</v>
      </c>
      <c r="JC14" s="166">
        <v>-2.56</v>
      </c>
      <c r="JD14" s="166">
        <v>-1.8009999999999999</v>
      </c>
      <c r="JE14" s="166">
        <v>-1.8149999999999999</v>
      </c>
      <c r="JF14" s="166">
        <v>-2.4</v>
      </c>
      <c r="JG14" s="166">
        <v>4.72</v>
      </c>
      <c r="JH14" s="166">
        <v>-2.4300000000000002</v>
      </c>
      <c r="JI14" s="166">
        <v>-10.634</v>
      </c>
      <c r="JJ14" s="166">
        <v>4.1032000000000002</v>
      </c>
      <c r="JK14" s="166">
        <v>-0.84689999999999999</v>
      </c>
      <c r="JL14" s="166">
        <v>4.0999999999999996</v>
      </c>
      <c r="JM14" s="166">
        <v>0.40400000000000003</v>
      </c>
      <c r="JN14" s="166">
        <v>-0.56899999999999995</v>
      </c>
      <c r="JO14" s="167"/>
      <c r="JP14" s="167"/>
      <c r="JQ14" s="166">
        <v>3.5106000000000002</v>
      </c>
      <c r="JR14" s="166">
        <v>3.9836999999999998</v>
      </c>
      <c r="JS14" s="166">
        <v>3.9828999999999999</v>
      </c>
      <c r="JT14" s="167"/>
      <c r="JU14" s="166">
        <v>10.6</v>
      </c>
      <c r="JV14" s="166">
        <v>9.8278999999999996</v>
      </c>
      <c r="JW14" s="166">
        <v>-0.08</v>
      </c>
      <c r="JX14" s="167"/>
      <c r="JY14" s="166">
        <v>-13.1713</v>
      </c>
      <c r="JZ14" s="166">
        <v>-1.9295</v>
      </c>
      <c r="KA14" s="166">
        <v>-23.6403</v>
      </c>
      <c r="KB14" s="166">
        <v>-9.0172000000000008</v>
      </c>
      <c r="KC14" s="166">
        <v>0</v>
      </c>
      <c r="KD14" s="166">
        <v>-28.009899999999998</v>
      </c>
      <c r="KE14" s="166">
        <v>-1.3673</v>
      </c>
      <c r="KF14" s="166">
        <v>-3.5</v>
      </c>
      <c r="KG14" s="166">
        <v>-10.7</v>
      </c>
      <c r="KH14" s="166">
        <v>43.985799999999998</v>
      </c>
      <c r="KI14" s="166">
        <v>-116.5052</v>
      </c>
    </row>
    <row r="15" spans="1:295" ht="18" customHeight="1" x14ac:dyDescent="0.3">
      <c r="A15" s="162" t="s">
        <v>62</v>
      </c>
      <c r="B15" s="162" t="s">
        <v>815</v>
      </c>
      <c r="C15" s="166">
        <v>0</v>
      </c>
      <c r="D15" s="166">
        <v>1.3766</v>
      </c>
      <c r="E15" s="166">
        <v>-6.3235999999999999</v>
      </c>
      <c r="F15" s="166">
        <v>7.7679999999999998</v>
      </c>
      <c r="G15" s="166">
        <v>8.3848000000000003</v>
      </c>
      <c r="H15" s="167"/>
      <c r="I15" s="166">
        <v>11.4857</v>
      </c>
      <c r="J15" s="167"/>
      <c r="K15" s="166">
        <v>6.3632999999999997</v>
      </c>
      <c r="L15" s="166">
        <v>1.8738999999999999</v>
      </c>
      <c r="M15" s="167"/>
      <c r="N15" s="166">
        <v>-8.8800000000000008</v>
      </c>
      <c r="O15" s="167"/>
      <c r="P15" s="166">
        <v>2.2000000000000002</v>
      </c>
      <c r="Q15" s="166">
        <v>1.6559999999999999</v>
      </c>
      <c r="R15" s="166">
        <v>-17.600000000000001</v>
      </c>
      <c r="S15" s="166">
        <v>3.5341999999999998</v>
      </c>
      <c r="T15" s="166">
        <v>3.1371000000000002</v>
      </c>
      <c r="U15" s="166">
        <v>3.7195</v>
      </c>
      <c r="V15" s="166">
        <v>3.6943000000000001</v>
      </c>
      <c r="W15" s="166">
        <v>6.77</v>
      </c>
      <c r="X15" s="166">
        <v>3.5933000000000002</v>
      </c>
      <c r="Y15" s="166">
        <v>1.5699999999999999E-2</v>
      </c>
      <c r="Z15" s="166">
        <v>2.5735999999999999</v>
      </c>
      <c r="AA15" s="167"/>
      <c r="AB15" s="166">
        <v>-1.0265</v>
      </c>
      <c r="AC15" s="167"/>
      <c r="AD15" s="166">
        <v>-0.88400000000000001</v>
      </c>
      <c r="AE15" s="166">
        <v>3.835</v>
      </c>
      <c r="AF15" s="166">
        <v>-11.1</v>
      </c>
      <c r="AG15" s="167"/>
      <c r="AH15" s="166">
        <v>-1.165</v>
      </c>
      <c r="AI15" s="166">
        <v>0.23300000000000001</v>
      </c>
      <c r="AJ15" s="167"/>
      <c r="AK15" s="166">
        <v>-21.25</v>
      </c>
      <c r="AL15" s="167"/>
      <c r="AM15" s="166">
        <v>-6.3</v>
      </c>
      <c r="AN15" s="166">
        <v>-6.29</v>
      </c>
      <c r="AO15" s="166">
        <v>1.6311</v>
      </c>
      <c r="AP15" s="166">
        <v>3.5335999999999999</v>
      </c>
      <c r="AQ15" s="166">
        <v>13.3613</v>
      </c>
      <c r="AR15" s="166">
        <v>15.464</v>
      </c>
      <c r="AS15" s="166">
        <v>-21.366299999999999</v>
      </c>
      <c r="AT15" s="167"/>
      <c r="AU15" s="166">
        <v>-15.289400000000001</v>
      </c>
      <c r="AV15" s="166">
        <v>-3.4272</v>
      </c>
      <c r="AW15" s="167"/>
      <c r="AX15" s="167"/>
      <c r="AY15" s="166">
        <v>-14.8695</v>
      </c>
      <c r="AZ15" s="166">
        <v>10.912599999999999</v>
      </c>
      <c r="BA15" s="166">
        <v>11.398300000000001</v>
      </c>
      <c r="BB15" s="166">
        <v>6.6028000000000002</v>
      </c>
      <c r="BC15" s="166">
        <v>5.2691999999999997</v>
      </c>
      <c r="BD15" s="166">
        <v>-5.0999999999999996</v>
      </c>
      <c r="BE15" s="166">
        <v>-5.2</v>
      </c>
      <c r="BF15" s="166">
        <v>-23.8477</v>
      </c>
      <c r="BG15" s="166">
        <v>-23.439399999999999</v>
      </c>
      <c r="BH15" s="166">
        <v>-2.6698</v>
      </c>
      <c r="BI15" s="167"/>
      <c r="BJ15" s="166">
        <v>1.9693000000000001</v>
      </c>
      <c r="BK15" s="166">
        <v>3.6011000000000002</v>
      </c>
      <c r="BL15" s="166">
        <v>1.8569</v>
      </c>
      <c r="BM15" s="166">
        <v>1.3018000000000001</v>
      </c>
      <c r="BN15" s="166">
        <v>-117.86239999999999</v>
      </c>
      <c r="BO15" s="166">
        <v>25.7576</v>
      </c>
      <c r="BP15" s="166">
        <v>25.6355</v>
      </c>
      <c r="BQ15" s="166">
        <v>79.479900000000001</v>
      </c>
      <c r="BR15" s="166">
        <v>-182.82079999999999</v>
      </c>
      <c r="BS15" s="167"/>
      <c r="BT15" s="167"/>
      <c r="BU15" s="167"/>
      <c r="BV15" s="167"/>
      <c r="BW15" s="166">
        <v>7.46</v>
      </c>
      <c r="BX15" s="166">
        <v>4.8600000000000003</v>
      </c>
      <c r="BY15" s="166">
        <v>-15.38</v>
      </c>
      <c r="BZ15" s="166">
        <v>-1.86</v>
      </c>
      <c r="CA15" s="167"/>
      <c r="CB15" s="166">
        <v>-28.796600000000002</v>
      </c>
      <c r="CC15" s="166">
        <v>38.978499999999997</v>
      </c>
      <c r="CD15" s="166">
        <v>38.485100000000003</v>
      </c>
      <c r="CE15" s="166">
        <v>39.986499999999999</v>
      </c>
      <c r="CF15" s="166">
        <v>-2.7679999999999998</v>
      </c>
      <c r="CG15" s="166">
        <v>-2.7484999999999999</v>
      </c>
      <c r="CH15" s="166">
        <v>2.0560999999999998</v>
      </c>
      <c r="CI15" s="166">
        <v>0</v>
      </c>
      <c r="CJ15" s="167"/>
      <c r="CK15" s="167"/>
      <c r="CL15" s="166">
        <v>-19.5</v>
      </c>
      <c r="CM15" s="166">
        <v>-18.600000000000001</v>
      </c>
      <c r="CN15" s="166">
        <v>-1.42</v>
      </c>
      <c r="CO15" s="166">
        <v>14.0625</v>
      </c>
      <c r="CP15" s="166">
        <v>13.620900000000001</v>
      </c>
      <c r="CQ15" s="166">
        <v>13.0006</v>
      </c>
      <c r="CR15" s="166">
        <v>53.289299999999997</v>
      </c>
      <c r="CS15" s="166">
        <v>53.750799999999998</v>
      </c>
      <c r="CT15" s="166">
        <v>-29.8812</v>
      </c>
      <c r="CU15" s="166">
        <v>-26.411100000000001</v>
      </c>
      <c r="CV15" s="166">
        <v>-28.419699999999999</v>
      </c>
      <c r="CW15" s="166">
        <v>2.5221</v>
      </c>
      <c r="CX15" s="166">
        <v>21.93</v>
      </c>
      <c r="CY15" s="166">
        <v>7.91</v>
      </c>
      <c r="CZ15" s="166">
        <v>2.1924000000000001</v>
      </c>
      <c r="DA15" s="166">
        <v>1.2726</v>
      </c>
      <c r="DB15" s="166">
        <v>-6.22</v>
      </c>
      <c r="DC15" s="166">
        <v>1.7851999999999999</v>
      </c>
      <c r="DD15" s="167"/>
      <c r="DE15" s="167"/>
      <c r="DF15" s="166">
        <v>11.1303</v>
      </c>
      <c r="DG15" s="166">
        <v>2.7993000000000001</v>
      </c>
      <c r="DH15" s="166">
        <v>-2.9037000000000002</v>
      </c>
      <c r="DI15" s="167"/>
      <c r="DJ15" s="167"/>
      <c r="DK15" s="166">
        <v>-1.1840999999999999</v>
      </c>
      <c r="DL15" s="166">
        <v>-2.9921000000000002</v>
      </c>
      <c r="DM15" s="166">
        <v>5.0518000000000001</v>
      </c>
      <c r="DN15" s="166">
        <v>2.9744999999999999</v>
      </c>
      <c r="DO15" s="166">
        <v>-2.56</v>
      </c>
      <c r="DP15" s="166">
        <v>-5.22</v>
      </c>
      <c r="DQ15" s="166">
        <v>8.2304999999999993</v>
      </c>
      <c r="DR15" s="166">
        <v>-11.793200000000001</v>
      </c>
      <c r="DS15" s="166">
        <v>-9.89</v>
      </c>
      <c r="DT15" s="166">
        <v>-10.02</v>
      </c>
      <c r="DU15" s="166">
        <v>20.48</v>
      </c>
      <c r="DV15" s="166">
        <v>6.49</v>
      </c>
      <c r="DW15" s="166">
        <v>-13.836399999999999</v>
      </c>
      <c r="DX15" s="166">
        <v>-7.1544999999999996</v>
      </c>
      <c r="DY15" s="166">
        <v>-42.906100000000002</v>
      </c>
      <c r="DZ15" s="166">
        <v>-42.6</v>
      </c>
      <c r="EA15" s="167"/>
      <c r="EB15" s="166">
        <v>-24.458200000000001</v>
      </c>
      <c r="EC15" s="166">
        <v>-31.5044</v>
      </c>
      <c r="ED15" s="166">
        <v>-31.861599999999999</v>
      </c>
      <c r="EE15" s="166">
        <v>-16.332599999999999</v>
      </c>
      <c r="EF15" s="166">
        <v>-13.5802</v>
      </c>
      <c r="EG15" s="166">
        <v>-5.3920000000000003</v>
      </c>
      <c r="EH15" s="166">
        <v>-159.54910000000001</v>
      </c>
      <c r="EI15" s="166">
        <v>-12.501099999999999</v>
      </c>
      <c r="EJ15" s="167"/>
      <c r="EK15" s="166">
        <v>-11.1714</v>
      </c>
      <c r="EL15" s="166">
        <v>-10.9627</v>
      </c>
      <c r="EM15" s="166">
        <v>21.436399999999999</v>
      </c>
      <c r="EN15" s="166">
        <v>-19.6889</v>
      </c>
      <c r="EO15" s="166">
        <v>-18.702100000000002</v>
      </c>
      <c r="EP15" s="166">
        <v>14.352</v>
      </c>
      <c r="EQ15" s="166">
        <v>-31.381699999999999</v>
      </c>
      <c r="ER15" s="166">
        <v>-31.177299999999999</v>
      </c>
      <c r="ES15" s="166">
        <v>9.4198000000000004</v>
      </c>
      <c r="ET15" s="166">
        <v>6.45</v>
      </c>
      <c r="EU15" s="166">
        <v>-19.09</v>
      </c>
      <c r="EV15" s="166">
        <v>0.7</v>
      </c>
      <c r="EW15" s="166">
        <v>4.5054999999999996</v>
      </c>
      <c r="EX15" s="166">
        <v>-37.220999999999997</v>
      </c>
      <c r="EY15" s="166">
        <v>-11.9558</v>
      </c>
      <c r="EZ15" s="166">
        <v>-12.1724</v>
      </c>
      <c r="FA15" s="166">
        <v>10.245900000000001</v>
      </c>
      <c r="FB15" s="166">
        <v>9.3496000000000006</v>
      </c>
      <c r="FC15" s="166">
        <v>-27.309200000000001</v>
      </c>
      <c r="FD15" s="166">
        <v>6.0685000000000002</v>
      </c>
      <c r="FE15" s="167"/>
      <c r="FF15" s="166">
        <v>5.7156000000000002</v>
      </c>
      <c r="FG15" s="166">
        <v>0</v>
      </c>
      <c r="FH15" s="166">
        <v>2.6031</v>
      </c>
      <c r="FI15" s="166">
        <v>0</v>
      </c>
      <c r="FJ15" s="166">
        <v>14.7362</v>
      </c>
      <c r="FK15" s="166">
        <v>14.7362</v>
      </c>
      <c r="FL15" s="166">
        <v>-24.7835</v>
      </c>
      <c r="FM15" s="166">
        <v>26.456499999999998</v>
      </c>
      <c r="FN15" s="166">
        <v>26.342199999999998</v>
      </c>
      <c r="FO15" s="166">
        <v>-7.9501999999999997</v>
      </c>
      <c r="FP15" s="167"/>
      <c r="FQ15" s="166">
        <v>28.321999999999999</v>
      </c>
      <c r="FR15" s="166">
        <v>-19.27</v>
      </c>
      <c r="FS15" s="166">
        <v>0.20549999999999999</v>
      </c>
      <c r="FT15" s="166">
        <v>0.1641</v>
      </c>
      <c r="FU15" s="166">
        <v>-0.66</v>
      </c>
      <c r="FV15" s="166">
        <v>0.68</v>
      </c>
      <c r="FW15" s="166">
        <v>-30.238600000000002</v>
      </c>
      <c r="FX15" s="167"/>
      <c r="FY15" s="166">
        <v>1.0900000000000001</v>
      </c>
      <c r="FZ15" s="166">
        <v>0.70299999999999996</v>
      </c>
      <c r="GA15" s="167"/>
      <c r="GB15" s="166">
        <v>12.59</v>
      </c>
      <c r="GC15" s="166">
        <v>-20.841799999999999</v>
      </c>
      <c r="GD15" s="166">
        <v>-10.307600000000001</v>
      </c>
      <c r="GE15" s="166">
        <v>-1.1200000000000001</v>
      </c>
      <c r="GF15" s="166">
        <v>21.0154</v>
      </c>
      <c r="GG15" s="167"/>
      <c r="GH15" s="166">
        <v>21.4421</v>
      </c>
      <c r="GI15" s="166">
        <v>-4.6889000000000003</v>
      </c>
      <c r="GJ15" s="166">
        <v>-5.0658000000000003</v>
      </c>
      <c r="GK15" s="166">
        <v>2.0068000000000001</v>
      </c>
      <c r="GL15" s="167"/>
      <c r="GM15" s="167"/>
      <c r="GN15" s="166">
        <v>-9.2664000000000009</v>
      </c>
      <c r="GO15" s="166">
        <v>-12.6906</v>
      </c>
      <c r="GP15" s="166">
        <v>4.1493000000000002</v>
      </c>
      <c r="GQ15" s="166">
        <v>-23.322099999999999</v>
      </c>
      <c r="GR15" s="167"/>
      <c r="GS15" s="167"/>
      <c r="GT15" s="166">
        <v>113.1074</v>
      </c>
      <c r="GU15" s="166">
        <v>-4.6509</v>
      </c>
      <c r="GV15" s="166">
        <v>-9.1059000000000001</v>
      </c>
      <c r="GW15" s="166">
        <v>6.1180000000000003</v>
      </c>
      <c r="GX15" s="166">
        <v>2.5362</v>
      </c>
      <c r="GY15" s="166">
        <v>4.359</v>
      </c>
      <c r="GZ15" s="166">
        <v>4.2725999999999997</v>
      </c>
      <c r="HA15" s="166">
        <v>2</v>
      </c>
      <c r="HB15" s="166">
        <v>-12.901199999999999</v>
      </c>
      <c r="HC15" s="166">
        <v>-11.2179</v>
      </c>
      <c r="HD15" s="167"/>
      <c r="HE15" s="167"/>
      <c r="HF15" s="166">
        <v>-10.499499999999999</v>
      </c>
      <c r="HG15" s="166">
        <v>23.3888</v>
      </c>
      <c r="HH15" s="166">
        <v>108.64570000000001</v>
      </c>
      <c r="HI15" s="166">
        <v>-19.685500000000001</v>
      </c>
      <c r="HJ15" s="166">
        <v>31.8093</v>
      </c>
      <c r="HK15" s="167"/>
      <c r="HL15" s="166">
        <v>8.0435999999999996</v>
      </c>
      <c r="HM15" s="166">
        <v>0</v>
      </c>
      <c r="HN15" s="166">
        <v>0</v>
      </c>
      <c r="HO15" s="167"/>
      <c r="HP15" s="167"/>
      <c r="HQ15" s="166">
        <v>-20.2852</v>
      </c>
      <c r="HR15" s="166">
        <v>-20.038</v>
      </c>
      <c r="HS15" s="166">
        <v>-10.5297</v>
      </c>
      <c r="HT15" s="166">
        <v>-10.582000000000001</v>
      </c>
      <c r="HU15" s="166">
        <v>18.2</v>
      </c>
      <c r="HV15" s="166">
        <v>18.350000000000001</v>
      </c>
      <c r="HW15" s="166">
        <v>-21.6</v>
      </c>
      <c r="HX15" s="166">
        <v>-20.9</v>
      </c>
      <c r="HY15" s="166">
        <v>0.19500000000000001</v>
      </c>
      <c r="HZ15" s="166">
        <v>-10.88</v>
      </c>
      <c r="IA15" s="166">
        <v>50.557699999999997</v>
      </c>
      <c r="IB15" s="166">
        <v>14.969099999999999</v>
      </c>
      <c r="IC15" s="166">
        <v>15.3004</v>
      </c>
      <c r="ID15" s="166">
        <v>-19.100000000000001</v>
      </c>
      <c r="IE15" s="166">
        <v>-22.6</v>
      </c>
      <c r="IF15" s="166">
        <v>4.3</v>
      </c>
      <c r="IG15" s="166">
        <v>3.8</v>
      </c>
      <c r="IH15" s="167"/>
      <c r="II15" s="166">
        <v>-18.2423</v>
      </c>
      <c r="IJ15" s="166">
        <v>-157.28479999999999</v>
      </c>
      <c r="IK15" s="166">
        <v>35.198099999999997</v>
      </c>
      <c r="IL15" s="166">
        <v>-264.23169999999999</v>
      </c>
      <c r="IM15" s="166">
        <v>-18.388400000000001</v>
      </c>
      <c r="IN15" s="167"/>
      <c r="IO15" s="166">
        <v>95.073599999999999</v>
      </c>
      <c r="IP15" s="166">
        <v>70.749700000000004</v>
      </c>
      <c r="IQ15" s="166">
        <v>127.7889</v>
      </c>
      <c r="IR15" s="166">
        <v>98.486500000000007</v>
      </c>
      <c r="IS15" s="166">
        <v>30.0261</v>
      </c>
      <c r="IT15" s="166">
        <v>21.770800000000001</v>
      </c>
      <c r="IU15" s="166">
        <v>21.110299999999999</v>
      </c>
      <c r="IV15" s="166">
        <v>-16.780799999999999</v>
      </c>
      <c r="IW15" s="166">
        <v>183.23740000000001</v>
      </c>
      <c r="IX15" s="166">
        <v>-204.4769</v>
      </c>
      <c r="IY15" s="166">
        <v>-21.4343</v>
      </c>
      <c r="IZ15" s="166">
        <v>27.4941</v>
      </c>
      <c r="JA15" s="166">
        <v>-0.86550000000000005</v>
      </c>
      <c r="JB15" s="166">
        <v>4.8860000000000001</v>
      </c>
      <c r="JC15" s="166">
        <v>-2</v>
      </c>
      <c r="JD15" s="166">
        <v>-1.831</v>
      </c>
      <c r="JE15" s="166">
        <v>-1.8580000000000001</v>
      </c>
      <c r="JF15" s="166">
        <v>-3.44</v>
      </c>
      <c r="JG15" s="166">
        <v>5.92</v>
      </c>
      <c r="JH15" s="166">
        <v>-2.4460999999999999</v>
      </c>
      <c r="JI15" s="166">
        <v>-11.22</v>
      </c>
      <c r="JJ15" s="166">
        <v>3.7522000000000002</v>
      </c>
      <c r="JK15" s="166">
        <v>-0.58440000000000003</v>
      </c>
      <c r="JL15" s="166">
        <v>4.8</v>
      </c>
      <c r="JM15" s="166">
        <v>1.8919999999999999</v>
      </c>
      <c r="JN15" s="166">
        <v>2.1680000000000001</v>
      </c>
      <c r="JO15" s="167"/>
      <c r="JP15" s="167"/>
      <c r="JQ15" s="166">
        <v>4.484</v>
      </c>
      <c r="JR15" s="166">
        <v>3.0588000000000002</v>
      </c>
      <c r="JS15" s="166">
        <v>3.5085999999999999</v>
      </c>
      <c r="JT15" s="167"/>
      <c r="JU15" s="166">
        <v>8.1</v>
      </c>
      <c r="JV15" s="166">
        <v>9.1783000000000001</v>
      </c>
      <c r="JW15" s="166">
        <v>0</v>
      </c>
      <c r="JX15" s="167"/>
      <c r="JY15" s="166">
        <v>-12.933</v>
      </c>
      <c r="JZ15" s="166">
        <v>-1.9803999999999999</v>
      </c>
      <c r="KA15" s="166">
        <v>-24.1599</v>
      </c>
      <c r="KB15" s="166">
        <v>-8.8096999999999994</v>
      </c>
      <c r="KC15" s="166">
        <v>0</v>
      </c>
      <c r="KD15" s="166">
        <v>-27.971</v>
      </c>
      <c r="KE15" s="166">
        <v>-1.5984</v>
      </c>
      <c r="KF15" s="166">
        <v>-0.6</v>
      </c>
      <c r="KG15" s="166">
        <v>-12.8</v>
      </c>
      <c r="KH15" s="166">
        <v>44.275700000000001</v>
      </c>
      <c r="KI15" s="166">
        <v>-116.33880000000001</v>
      </c>
    </row>
    <row r="16" spans="1:295" ht="18" customHeight="1" x14ac:dyDescent="0.3">
      <c r="A16" s="162" t="s">
        <v>62</v>
      </c>
      <c r="B16" s="162" t="s">
        <v>816</v>
      </c>
      <c r="C16" s="169">
        <v>0</v>
      </c>
      <c r="D16" s="169">
        <v>1.4751000000000001</v>
      </c>
      <c r="E16" s="169">
        <v>-6.5106000000000002</v>
      </c>
      <c r="F16" s="169">
        <v>8.6507000000000005</v>
      </c>
      <c r="G16" s="169">
        <v>8.2439999999999998</v>
      </c>
      <c r="H16" s="170"/>
      <c r="I16" s="169">
        <v>11.2148</v>
      </c>
      <c r="J16" s="170"/>
      <c r="K16" s="169">
        <v>6.2610000000000001</v>
      </c>
      <c r="L16" s="169">
        <v>1.8369</v>
      </c>
      <c r="M16" s="170"/>
      <c r="N16" s="169">
        <v>-8.8800000000000008</v>
      </c>
      <c r="O16" s="170"/>
      <c r="P16" s="169">
        <v>2.2000000000000002</v>
      </c>
      <c r="Q16" s="170"/>
      <c r="R16" s="169">
        <v>-17.600000000000001</v>
      </c>
      <c r="S16" s="169">
        <v>3.5323000000000002</v>
      </c>
      <c r="T16" s="169">
        <v>3.383</v>
      </c>
      <c r="U16" s="169">
        <v>3.8155000000000001</v>
      </c>
      <c r="V16" s="169">
        <v>3.6833999999999998</v>
      </c>
      <c r="W16" s="169">
        <v>6.6497999999999999</v>
      </c>
      <c r="X16" s="169">
        <v>3.4906000000000001</v>
      </c>
      <c r="Y16" s="169">
        <v>0.2135</v>
      </c>
      <c r="Z16" s="169">
        <v>2.6536</v>
      </c>
      <c r="AA16" s="170"/>
      <c r="AB16" s="169">
        <v>-1.0617000000000001</v>
      </c>
      <c r="AC16" s="170"/>
      <c r="AD16" s="169">
        <v>-0.878</v>
      </c>
      <c r="AE16" s="169">
        <v>3.7320000000000002</v>
      </c>
      <c r="AF16" s="169">
        <v>-11.1</v>
      </c>
      <c r="AG16" s="170"/>
      <c r="AH16" s="169">
        <v>-1.208</v>
      </c>
      <c r="AI16" s="169">
        <v>0.23599999999999999</v>
      </c>
      <c r="AJ16" s="170"/>
      <c r="AK16" s="169">
        <v>-21.23</v>
      </c>
      <c r="AL16" s="170"/>
      <c r="AM16" s="169">
        <v>-6.33</v>
      </c>
      <c r="AN16" s="169">
        <v>-6.35</v>
      </c>
      <c r="AO16" s="169">
        <v>1.3465</v>
      </c>
      <c r="AP16" s="169">
        <v>3.5804999999999998</v>
      </c>
      <c r="AQ16" s="169">
        <v>13.6751</v>
      </c>
      <c r="AR16" s="169">
        <v>15.171200000000001</v>
      </c>
      <c r="AS16" s="169">
        <v>-21.0867</v>
      </c>
      <c r="AT16" s="169">
        <v>-14.8695</v>
      </c>
      <c r="AU16" s="169">
        <v>-14.5617</v>
      </c>
      <c r="AV16" s="170"/>
      <c r="AW16" s="170"/>
      <c r="AX16" s="170"/>
      <c r="AY16" s="169">
        <v>-14.8695</v>
      </c>
      <c r="AZ16" s="169">
        <v>11.5899</v>
      </c>
      <c r="BA16" s="169">
        <v>12.33</v>
      </c>
      <c r="BB16" s="169">
        <v>-0.59089999999999998</v>
      </c>
      <c r="BC16" s="169">
        <v>1.8466</v>
      </c>
      <c r="BD16" s="169">
        <v>-3.9</v>
      </c>
      <c r="BE16" s="169">
        <v>-3.8</v>
      </c>
      <c r="BF16" s="169">
        <v>-24.304200000000002</v>
      </c>
      <c r="BG16" s="169">
        <v>-24.031700000000001</v>
      </c>
      <c r="BH16" s="169">
        <v>-2.6819999999999999</v>
      </c>
      <c r="BI16" s="170"/>
      <c r="BJ16" s="169">
        <v>5.1528</v>
      </c>
      <c r="BK16" s="169">
        <v>3.3805000000000001</v>
      </c>
      <c r="BL16" s="169">
        <v>1.8409</v>
      </c>
      <c r="BM16" s="169">
        <v>1.2679</v>
      </c>
      <c r="BN16" s="169">
        <v>-111.7893</v>
      </c>
      <c r="BO16" s="169">
        <v>-3.7843</v>
      </c>
      <c r="BP16" s="169">
        <v>-3.8452999999999999</v>
      </c>
      <c r="BQ16" s="169">
        <v>90.828999999999994</v>
      </c>
      <c r="BR16" s="169">
        <v>-180.821</v>
      </c>
      <c r="BS16" s="170"/>
      <c r="BT16" s="170"/>
      <c r="BU16" s="170"/>
      <c r="BV16" s="170"/>
      <c r="BW16" s="169">
        <v>7.5</v>
      </c>
      <c r="BX16" s="169">
        <v>5.0999999999999996</v>
      </c>
      <c r="BY16" s="169">
        <v>-15.43</v>
      </c>
      <c r="BZ16" s="169">
        <v>-2.54</v>
      </c>
      <c r="CA16" s="169">
        <v>-28.930499999999999</v>
      </c>
      <c r="CB16" s="169">
        <v>-27.591000000000001</v>
      </c>
      <c r="CC16" s="169">
        <v>40.3476</v>
      </c>
      <c r="CD16" s="169">
        <v>39.470300000000002</v>
      </c>
      <c r="CE16" s="169">
        <v>39.557699999999997</v>
      </c>
      <c r="CF16" s="169">
        <v>-16.255299999999998</v>
      </c>
      <c r="CG16" s="169">
        <v>-16.0273</v>
      </c>
      <c r="CH16" s="169">
        <v>5.0335999999999999</v>
      </c>
      <c r="CI16" s="170"/>
      <c r="CJ16" s="170"/>
      <c r="CK16" s="170"/>
      <c r="CL16" s="169">
        <v>-12.9</v>
      </c>
      <c r="CM16" s="169">
        <v>-13</v>
      </c>
      <c r="CN16" s="169">
        <v>-1.48</v>
      </c>
      <c r="CO16" s="169">
        <v>9.0855999999999995</v>
      </c>
      <c r="CP16" s="169">
        <v>9.5822000000000003</v>
      </c>
      <c r="CQ16" s="169">
        <v>8.3447999999999993</v>
      </c>
      <c r="CR16" s="169">
        <v>36.026299999999999</v>
      </c>
      <c r="CS16" s="169">
        <v>36.158000000000001</v>
      </c>
      <c r="CT16" s="169">
        <v>-32.629899999999999</v>
      </c>
      <c r="CU16" s="169">
        <v>-5.0294999999999996</v>
      </c>
      <c r="CV16" s="169">
        <v>-31.313300000000002</v>
      </c>
      <c r="CW16" s="169">
        <v>2.4152</v>
      </c>
      <c r="CX16" s="169">
        <v>22.67</v>
      </c>
      <c r="CY16" s="169">
        <v>8.2100000000000009</v>
      </c>
      <c r="CZ16" s="169">
        <v>1.5673999999999999</v>
      </c>
      <c r="DA16" s="169">
        <v>0.68659999999999999</v>
      </c>
      <c r="DB16" s="169">
        <v>-5.92</v>
      </c>
      <c r="DC16" s="169">
        <v>2.0811999999999999</v>
      </c>
      <c r="DD16" s="170"/>
      <c r="DE16" s="170"/>
      <c r="DF16" s="169">
        <v>5.8952</v>
      </c>
      <c r="DG16" s="169">
        <v>2.9819</v>
      </c>
      <c r="DH16" s="169">
        <v>-2.7143999999999999</v>
      </c>
      <c r="DI16" s="170"/>
      <c r="DJ16" s="170"/>
      <c r="DK16" s="169">
        <v>-1.1559999999999999</v>
      </c>
      <c r="DL16" s="169">
        <v>-2.9921000000000002</v>
      </c>
      <c r="DM16" s="169">
        <v>5.2095000000000002</v>
      </c>
      <c r="DN16" s="169">
        <v>2.9744999999999999</v>
      </c>
      <c r="DO16" s="169">
        <v>-2.61</v>
      </c>
      <c r="DP16" s="169">
        <v>-5.76</v>
      </c>
      <c r="DQ16" s="169">
        <v>9.3155000000000001</v>
      </c>
      <c r="DR16" s="169">
        <v>-7.4878999999999998</v>
      </c>
      <c r="DS16" s="169">
        <v>-9.26</v>
      </c>
      <c r="DT16" s="169">
        <v>-9.25</v>
      </c>
      <c r="DU16" s="169">
        <v>18.920000000000002</v>
      </c>
      <c r="DV16" s="169">
        <v>5.86</v>
      </c>
      <c r="DW16" s="169">
        <v>-9.5091000000000001</v>
      </c>
      <c r="DX16" s="169">
        <v>-4.9908999999999999</v>
      </c>
      <c r="DY16" s="169">
        <v>-42.366799999999998</v>
      </c>
      <c r="DZ16" s="169">
        <v>-42.1</v>
      </c>
      <c r="EA16" s="170"/>
      <c r="EB16" s="169">
        <v>-22.7165</v>
      </c>
      <c r="EC16" s="169">
        <v>-29.846</v>
      </c>
      <c r="ED16" s="169">
        <v>-29.954799999999999</v>
      </c>
      <c r="EE16" s="169">
        <v>-23.5444</v>
      </c>
      <c r="EF16" s="169">
        <v>-21.1995</v>
      </c>
      <c r="EG16" s="169">
        <v>-5.6959999999999997</v>
      </c>
      <c r="EH16" s="169">
        <v>-172.8843</v>
      </c>
      <c r="EI16" s="169">
        <v>-9.5043000000000006</v>
      </c>
      <c r="EJ16" s="170"/>
      <c r="EK16" s="169">
        <v>-11.8301</v>
      </c>
      <c r="EL16" s="169">
        <v>-11.113099999999999</v>
      </c>
      <c r="EM16" s="169">
        <v>19.75</v>
      </c>
      <c r="EN16" s="169">
        <v>-14.2966</v>
      </c>
      <c r="EO16" s="169">
        <v>-13.742900000000001</v>
      </c>
      <c r="EP16" s="169">
        <v>2.5760000000000001</v>
      </c>
      <c r="EQ16" s="169">
        <v>-29.733799999999999</v>
      </c>
      <c r="ER16" s="169">
        <v>-29.645800000000001</v>
      </c>
      <c r="ES16" s="169">
        <v>8.8256999999999994</v>
      </c>
      <c r="ET16" s="169">
        <v>0</v>
      </c>
      <c r="EU16" s="169">
        <v>-11.48</v>
      </c>
      <c r="EV16" s="169">
        <v>0.1</v>
      </c>
      <c r="EW16" s="169">
        <v>4.7835999999999999</v>
      </c>
      <c r="EX16" s="169">
        <v>-28.981400000000001</v>
      </c>
      <c r="EY16" s="169">
        <v>-12.2074</v>
      </c>
      <c r="EZ16" s="169">
        <v>-12.328200000000001</v>
      </c>
      <c r="FA16" s="169">
        <v>9.9848999999999997</v>
      </c>
      <c r="FB16" s="169">
        <v>11.0116</v>
      </c>
      <c r="FC16" s="169">
        <v>-27.203099999999999</v>
      </c>
      <c r="FD16" s="169">
        <v>6.2371999999999996</v>
      </c>
      <c r="FE16" s="170"/>
      <c r="FF16" s="169">
        <v>5.8826000000000001</v>
      </c>
      <c r="FG16" s="169">
        <v>3.6368</v>
      </c>
      <c r="FH16" s="169">
        <v>2.93</v>
      </c>
      <c r="FI16" s="169">
        <v>2.6619000000000002</v>
      </c>
      <c r="FJ16" s="169">
        <v>15.071099999999999</v>
      </c>
      <c r="FK16" s="169">
        <v>15.2385</v>
      </c>
      <c r="FL16" s="169">
        <v>-26.290600000000001</v>
      </c>
      <c r="FM16" s="169">
        <v>25.516100000000002</v>
      </c>
      <c r="FN16" s="169">
        <v>25.435400000000001</v>
      </c>
      <c r="FO16" s="169">
        <v>-7.7058999999999997</v>
      </c>
      <c r="FP16" s="170"/>
      <c r="FQ16" s="169">
        <v>29.611000000000001</v>
      </c>
      <c r="FR16" s="169">
        <v>-19.03</v>
      </c>
      <c r="FS16" s="169">
        <v>0.20549999999999999</v>
      </c>
      <c r="FT16" s="169">
        <v>0.19159999999999999</v>
      </c>
      <c r="FU16" s="169">
        <v>-0.67</v>
      </c>
      <c r="FV16" s="169">
        <v>-0.12</v>
      </c>
      <c r="FW16" s="169">
        <v>-30.217500000000001</v>
      </c>
      <c r="FX16" s="170"/>
      <c r="FY16" s="169">
        <v>1.097</v>
      </c>
      <c r="FZ16" s="169">
        <v>0.44700000000000001</v>
      </c>
      <c r="GA16" s="170"/>
      <c r="GB16" s="169">
        <v>11.98</v>
      </c>
      <c r="GC16" s="169">
        <v>-21.989100000000001</v>
      </c>
      <c r="GD16" s="169">
        <v>-10.737399999999999</v>
      </c>
      <c r="GE16" s="169">
        <v>-0.87</v>
      </c>
      <c r="GF16" s="169">
        <v>20.611999999999998</v>
      </c>
      <c r="GG16" s="170"/>
      <c r="GH16" s="169">
        <v>21.357800000000001</v>
      </c>
      <c r="GI16" s="169">
        <v>-4.5730000000000004</v>
      </c>
      <c r="GJ16" s="169">
        <v>-4.9577</v>
      </c>
      <c r="GK16" s="169">
        <v>1.9666999999999999</v>
      </c>
      <c r="GL16" s="170"/>
      <c r="GM16" s="170"/>
      <c r="GN16" s="170"/>
      <c r="GO16" s="169">
        <v>-13.277799999999999</v>
      </c>
      <c r="GP16" s="169">
        <v>3.5196000000000001</v>
      </c>
      <c r="GQ16" s="169">
        <v>-23.3796</v>
      </c>
      <c r="GR16" s="170"/>
      <c r="GS16" s="170"/>
      <c r="GT16" s="169">
        <v>113.961</v>
      </c>
      <c r="GU16" s="169">
        <v>-4.7781000000000002</v>
      </c>
      <c r="GV16" s="169">
        <v>-9.0632000000000001</v>
      </c>
      <c r="GW16" s="169">
        <v>6.1544999999999996</v>
      </c>
      <c r="GX16" s="170"/>
      <c r="GY16" s="169">
        <v>4.3956</v>
      </c>
      <c r="GZ16" s="169">
        <v>4.3754</v>
      </c>
      <c r="HA16" s="170"/>
      <c r="HB16" s="169">
        <v>-12.6791</v>
      </c>
      <c r="HC16" s="169">
        <v>-10.7944</v>
      </c>
      <c r="HD16" s="169">
        <v>-1.68</v>
      </c>
      <c r="HE16" s="170"/>
      <c r="HF16" s="169">
        <v>-4.6816000000000004</v>
      </c>
      <c r="HG16" s="169">
        <v>18.666399999999999</v>
      </c>
      <c r="HH16" s="169">
        <v>111.90300000000001</v>
      </c>
      <c r="HI16" s="169">
        <v>-19.087800000000001</v>
      </c>
      <c r="HJ16" s="169">
        <v>32.089199999999998</v>
      </c>
      <c r="HK16" s="170"/>
      <c r="HL16" s="169">
        <v>7.7869000000000002</v>
      </c>
      <c r="HM16" s="169">
        <v>0</v>
      </c>
      <c r="HN16" s="169">
        <v>0</v>
      </c>
      <c r="HO16" s="170"/>
      <c r="HP16" s="170"/>
      <c r="HQ16" s="169">
        <v>-19.4282</v>
      </c>
      <c r="HR16" s="169">
        <v>-18.824000000000002</v>
      </c>
      <c r="HS16" s="169">
        <v>-10.8697</v>
      </c>
      <c r="HT16" s="169">
        <v>-11.2287</v>
      </c>
      <c r="HU16" s="169">
        <v>18.39</v>
      </c>
      <c r="HV16" s="169">
        <v>18.14</v>
      </c>
      <c r="HW16" s="169">
        <v>-21.1</v>
      </c>
      <c r="HX16" s="169">
        <v>-21</v>
      </c>
      <c r="HY16" s="169">
        <v>0.3342</v>
      </c>
      <c r="HZ16" s="169">
        <v>-10.96</v>
      </c>
      <c r="IA16" s="169">
        <v>45.529899999999998</v>
      </c>
      <c r="IB16" s="169">
        <v>17.795500000000001</v>
      </c>
      <c r="IC16" s="169">
        <v>17.706399999999999</v>
      </c>
      <c r="ID16" s="169">
        <v>-18.600000000000001</v>
      </c>
      <c r="IE16" s="169">
        <v>-24.3</v>
      </c>
      <c r="IF16" s="169">
        <v>3.4</v>
      </c>
      <c r="IG16" s="169">
        <v>2.9</v>
      </c>
      <c r="IH16" s="170"/>
      <c r="II16" s="170"/>
      <c r="IJ16" s="169">
        <v>-162.09630000000001</v>
      </c>
      <c r="IK16" s="169">
        <v>29.149699999999999</v>
      </c>
      <c r="IL16" s="169">
        <v>-263.49779999999998</v>
      </c>
      <c r="IM16" s="169">
        <v>-14.738799999999999</v>
      </c>
      <c r="IN16" s="170"/>
      <c r="IO16" s="169">
        <v>95.954800000000006</v>
      </c>
      <c r="IP16" s="169">
        <v>76.773200000000003</v>
      </c>
      <c r="IQ16" s="169">
        <v>125.65689999999999</v>
      </c>
      <c r="IR16" s="169">
        <v>97.651499999999999</v>
      </c>
      <c r="IS16" s="169">
        <v>22.799399999999999</v>
      </c>
      <c r="IT16" s="169">
        <v>24.268699999999999</v>
      </c>
      <c r="IU16" s="169">
        <v>19.105899999999998</v>
      </c>
      <c r="IV16" s="169">
        <v>-14.4938</v>
      </c>
      <c r="IW16" s="169">
        <v>181.83619999999999</v>
      </c>
      <c r="IX16" s="169">
        <v>-202.5941</v>
      </c>
      <c r="IY16" s="169">
        <v>-19.900300000000001</v>
      </c>
      <c r="IZ16" s="169">
        <v>29.750699999999998</v>
      </c>
      <c r="JA16" s="169">
        <v>-1.2171000000000001</v>
      </c>
      <c r="JB16" s="169">
        <v>4.8570000000000002</v>
      </c>
      <c r="JC16" s="169">
        <v>-2</v>
      </c>
      <c r="JD16" s="169">
        <v>-1.736</v>
      </c>
      <c r="JE16" s="169">
        <v>-1.7470000000000001</v>
      </c>
      <c r="JF16" s="169">
        <v>-2.96</v>
      </c>
      <c r="JG16" s="169">
        <v>5.04</v>
      </c>
      <c r="JH16" s="169">
        <v>-2.6320000000000001</v>
      </c>
      <c r="JI16" s="169">
        <v>-10.927</v>
      </c>
      <c r="JJ16" s="169">
        <v>3.6941999999999999</v>
      </c>
      <c r="JK16" s="169">
        <v>-0.78890000000000005</v>
      </c>
      <c r="JL16" s="169">
        <v>4.5</v>
      </c>
      <c r="JM16" s="169">
        <v>2.2599999999999998</v>
      </c>
      <c r="JN16" s="169">
        <v>1.548</v>
      </c>
      <c r="JO16" s="170"/>
      <c r="JP16" s="170"/>
      <c r="JQ16" s="169">
        <v>3.5001000000000002</v>
      </c>
      <c r="JR16" s="169">
        <v>4.5209000000000001</v>
      </c>
      <c r="JS16" s="169">
        <v>4.4420999999999999</v>
      </c>
      <c r="JT16" s="170"/>
      <c r="JU16" s="169">
        <v>8.6999999999999993</v>
      </c>
      <c r="JV16" s="169">
        <v>8.9633000000000003</v>
      </c>
      <c r="JW16" s="169">
        <v>-0.03</v>
      </c>
      <c r="JX16" s="170"/>
      <c r="JY16" s="169">
        <v>-12.506500000000001</v>
      </c>
      <c r="JZ16" s="169">
        <v>-2.6114999999999999</v>
      </c>
      <c r="KA16" s="169">
        <v>-23.997</v>
      </c>
      <c r="KB16" s="169">
        <v>-8.1847999999999992</v>
      </c>
      <c r="KC16" s="169">
        <v>0</v>
      </c>
      <c r="KD16" s="169">
        <v>-27.6953</v>
      </c>
      <c r="KE16" s="169">
        <v>-1.7208000000000001</v>
      </c>
      <c r="KF16" s="169">
        <v>-1.3</v>
      </c>
      <c r="KG16" s="169">
        <v>-12.2</v>
      </c>
      <c r="KH16" s="169">
        <v>49.605699999999999</v>
      </c>
      <c r="KI16" s="169">
        <v>-123.42230000000001</v>
      </c>
    </row>
    <row r="17" spans="1:295" ht="18" customHeight="1" x14ac:dyDescent="0.3">
      <c r="A17" s="162" t="s">
        <v>62</v>
      </c>
      <c r="B17" s="162" t="s">
        <v>817</v>
      </c>
      <c r="C17" s="163">
        <v>0</v>
      </c>
      <c r="D17" s="163">
        <v>1.2189000000000001</v>
      </c>
      <c r="E17" s="163">
        <v>-6.3208000000000002</v>
      </c>
      <c r="F17" s="163">
        <v>7.9130000000000003</v>
      </c>
      <c r="G17" s="163">
        <v>8.7579999999999991</v>
      </c>
      <c r="H17" s="164"/>
      <c r="I17" s="163">
        <v>11.3529</v>
      </c>
      <c r="J17" s="164"/>
      <c r="K17" s="163">
        <v>6.6482000000000001</v>
      </c>
      <c r="L17" s="163">
        <v>1.8678999999999999</v>
      </c>
      <c r="M17" s="164"/>
      <c r="N17" s="163">
        <v>-8.8800000000000008</v>
      </c>
      <c r="O17" s="164"/>
      <c r="P17" s="163">
        <v>2.2000000000000002</v>
      </c>
      <c r="Q17" s="164"/>
      <c r="R17" s="163">
        <v>-17.600000000000001</v>
      </c>
      <c r="S17" s="163">
        <v>3.8664000000000001</v>
      </c>
      <c r="T17" s="163">
        <v>3.1579000000000002</v>
      </c>
      <c r="U17" s="163">
        <v>3.6339999999999999</v>
      </c>
      <c r="V17" s="163">
        <v>3.4582999999999999</v>
      </c>
      <c r="W17" s="163">
        <v>6.4814999999999996</v>
      </c>
      <c r="X17" s="163">
        <v>2.9579</v>
      </c>
      <c r="Y17" s="163">
        <v>0.23830000000000001</v>
      </c>
      <c r="Z17" s="163">
        <v>2.4262999999999999</v>
      </c>
      <c r="AA17" s="164"/>
      <c r="AB17" s="163">
        <v>-0.91439999999999999</v>
      </c>
      <c r="AC17" s="163">
        <v>0</v>
      </c>
      <c r="AD17" s="163">
        <v>-0.83</v>
      </c>
      <c r="AE17" s="163">
        <v>3.6880000000000002</v>
      </c>
      <c r="AF17" s="163">
        <v>-11.1</v>
      </c>
      <c r="AG17" s="164"/>
      <c r="AH17" s="163">
        <v>-1.3</v>
      </c>
      <c r="AI17" s="163">
        <v>0.23599999999999999</v>
      </c>
      <c r="AJ17" s="164"/>
      <c r="AK17" s="163">
        <v>-21.2</v>
      </c>
      <c r="AL17" s="164"/>
      <c r="AM17" s="163">
        <v>-6.33</v>
      </c>
      <c r="AN17" s="163">
        <v>-6.39</v>
      </c>
      <c r="AO17" s="163">
        <v>1.2475000000000001</v>
      </c>
      <c r="AP17" s="163">
        <v>3.5246</v>
      </c>
      <c r="AQ17" s="163">
        <v>13.7982</v>
      </c>
      <c r="AR17" s="163">
        <v>15.352399999999999</v>
      </c>
      <c r="AS17" s="163">
        <v>-21.726299999999998</v>
      </c>
      <c r="AT17" s="163">
        <v>-14.6015</v>
      </c>
      <c r="AU17" s="163">
        <v>-14.161300000000001</v>
      </c>
      <c r="AV17" s="163">
        <v>-3.3294999999999999</v>
      </c>
      <c r="AW17" s="163">
        <v>-3.3645</v>
      </c>
      <c r="AX17" s="164"/>
      <c r="AY17" s="163">
        <v>-14.7355</v>
      </c>
      <c r="AZ17" s="163">
        <v>10.8337</v>
      </c>
      <c r="BA17" s="163">
        <v>11.519500000000001</v>
      </c>
      <c r="BB17" s="163">
        <v>1.3526</v>
      </c>
      <c r="BC17" s="163">
        <v>2.0712999999999999</v>
      </c>
      <c r="BD17" s="163">
        <v>-4</v>
      </c>
      <c r="BE17" s="163">
        <v>-4</v>
      </c>
      <c r="BF17" s="163">
        <v>-24.451799999999999</v>
      </c>
      <c r="BG17" s="164"/>
      <c r="BH17" s="163">
        <v>-2.5568</v>
      </c>
      <c r="BI17" s="164"/>
      <c r="BJ17" s="163">
        <v>5.7058999999999997</v>
      </c>
      <c r="BK17" s="163">
        <v>3.452</v>
      </c>
      <c r="BL17" s="163">
        <v>2.0363000000000002</v>
      </c>
      <c r="BM17" s="163">
        <v>1.4850000000000001</v>
      </c>
      <c r="BN17" s="163">
        <v>-110.5685</v>
      </c>
      <c r="BO17" s="163">
        <v>-5.7984999999999998</v>
      </c>
      <c r="BP17" s="163">
        <v>-5.7679999999999998</v>
      </c>
      <c r="BQ17" s="163">
        <v>89.301900000000003</v>
      </c>
      <c r="BR17" s="163">
        <v>-223.72640000000001</v>
      </c>
      <c r="BS17" s="164"/>
      <c r="BT17" s="164"/>
      <c r="BU17" s="164"/>
      <c r="BV17" s="163">
        <v>5.0796000000000001</v>
      </c>
      <c r="BW17" s="163">
        <v>7.67</v>
      </c>
      <c r="BX17" s="163">
        <v>5.2</v>
      </c>
      <c r="BY17" s="163">
        <v>-15.28</v>
      </c>
      <c r="BZ17" s="163">
        <v>-2.33</v>
      </c>
      <c r="CA17" s="163">
        <v>-29.600300000000001</v>
      </c>
      <c r="CB17" s="163">
        <v>-29.734300000000001</v>
      </c>
      <c r="CC17" s="163">
        <v>40.850299999999997</v>
      </c>
      <c r="CD17" s="163">
        <v>40.641300000000001</v>
      </c>
      <c r="CE17" s="163">
        <v>41.535600000000002</v>
      </c>
      <c r="CF17" s="163">
        <v>-13.795400000000001</v>
      </c>
      <c r="CG17" s="163">
        <v>-14.209300000000001</v>
      </c>
      <c r="CH17" s="163">
        <v>5.6454000000000004</v>
      </c>
      <c r="CI17" s="164"/>
      <c r="CJ17" s="164"/>
      <c r="CK17" s="164"/>
      <c r="CL17" s="163">
        <v>-12.9</v>
      </c>
      <c r="CM17" s="163">
        <v>-13.2</v>
      </c>
      <c r="CN17" s="163">
        <v>-1.24</v>
      </c>
      <c r="CO17" s="163">
        <v>11.0015</v>
      </c>
      <c r="CP17" s="163">
        <v>10.5121</v>
      </c>
      <c r="CQ17" s="163">
        <v>10.4054</v>
      </c>
      <c r="CR17" s="163">
        <v>35.2577</v>
      </c>
      <c r="CS17" s="163">
        <v>35.233600000000003</v>
      </c>
      <c r="CT17" s="163">
        <v>-31.698599999999999</v>
      </c>
      <c r="CU17" s="163">
        <v>-4.3608000000000002</v>
      </c>
      <c r="CV17" s="163">
        <v>-31.3613</v>
      </c>
      <c r="CW17" s="163">
        <v>2.3527999999999998</v>
      </c>
      <c r="CX17" s="163">
        <v>24.66</v>
      </c>
      <c r="CY17" s="163">
        <v>8.65</v>
      </c>
      <c r="CZ17" s="163">
        <v>1.4111</v>
      </c>
      <c r="DA17" s="163">
        <v>0.58899999999999997</v>
      </c>
      <c r="DB17" s="163">
        <v>-5.74</v>
      </c>
      <c r="DC17" s="163">
        <v>2.0811999999999999</v>
      </c>
      <c r="DD17" s="164"/>
      <c r="DE17" s="164"/>
      <c r="DF17" s="163">
        <v>9.2230000000000008</v>
      </c>
      <c r="DG17" s="163">
        <v>3.0383</v>
      </c>
      <c r="DH17" s="163">
        <v>-2.6825000000000001</v>
      </c>
      <c r="DI17" s="164"/>
      <c r="DJ17" s="164"/>
      <c r="DK17" s="163">
        <v>-1.3428</v>
      </c>
      <c r="DL17" s="163">
        <v>-3.1791</v>
      </c>
      <c r="DM17" s="163">
        <v>5.0518000000000001</v>
      </c>
      <c r="DN17" s="163">
        <v>2.6034999999999999</v>
      </c>
      <c r="DO17" s="163">
        <v>-2.79</v>
      </c>
      <c r="DP17" s="163">
        <v>-5.49</v>
      </c>
      <c r="DQ17" s="163">
        <v>8.6489999999999991</v>
      </c>
      <c r="DR17" s="163">
        <v>-9.7280999999999995</v>
      </c>
      <c r="DS17" s="163">
        <v>-9.86</v>
      </c>
      <c r="DT17" s="163">
        <v>-9.82</v>
      </c>
      <c r="DU17" s="163">
        <v>20.11</v>
      </c>
      <c r="DV17" s="163">
        <v>6.25</v>
      </c>
      <c r="DW17" s="163">
        <v>-11.6</v>
      </c>
      <c r="DX17" s="163">
        <v>-5.4908999999999999</v>
      </c>
      <c r="DY17" s="163">
        <v>-43.554900000000004</v>
      </c>
      <c r="DZ17" s="163">
        <v>-42.863599999999998</v>
      </c>
      <c r="EA17" s="164"/>
      <c r="EB17" s="163">
        <v>-22.651399999999999</v>
      </c>
      <c r="EC17" s="163">
        <v>-29.768899999999999</v>
      </c>
      <c r="ED17" s="163">
        <v>-31.158799999999999</v>
      </c>
      <c r="EE17" s="163">
        <v>-20.0337</v>
      </c>
      <c r="EF17" s="163">
        <v>-19.6965</v>
      </c>
      <c r="EG17" s="163">
        <v>-5.6829999999999998</v>
      </c>
      <c r="EH17" s="163">
        <v>-170.8663</v>
      </c>
      <c r="EI17" s="163">
        <v>8.6943999999999999</v>
      </c>
      <c r="EJ17" s="164"/>
      <c r="EK17" s="163">
        <v>-12.147500000000001</v>
      </c>
      <c r="EL17" s="163">
        <v>-11.879200000000001</v>
      </c>
      <c r="EM17" s="163">
        <v>19.4452</v>
      </c>
      <c r="EN17" s="163">
        <v>-16.865400000000001</v>
      </c>
      <c r="EO17" s="163">
        <v>-16.218299999999999</v>
      </c>
      <c r="EP17" s="163">
        <v>2.0640000000000001</v>
      </c>
      <c r="EQ17" s="163">
        <v>-32.109299999999998</v>
      </c>
      <c r="ER17" s="163">
        <v>-31.518599999999999</v>
      </c>
      <c r="ES17" s="163">
        <v>11.4221</v>
      </c>
      <c r="ET17" s="163">
        <v>0</v>
      </c>
      <c r="EU17" s="163">
        <v>-10.46</v>
      </c>
      <c r="EV17" s="163">
        <v>1.8</v>
      </c>
      <c r="EW17" s="163">
        <v>4.7922000000000002</v>
      </c>
      <c r="EX17" s="163">
        <v>-35.046799999999998</v>
      </c>
      <c r="EY17" s="163">
        <v>-10.680899999999999</v>
      </c>
      <c r="EZ17" s="163">
        <v>-11.087300000000001</v>
      </c>
      <c r="FA17" s="163">
        <v>10.1555</v>
      </c>
      <c r="FB17" s="163">
        <v>10.3688</v>
      </c>
      <c r="FC17" s="163">
        <v>-27.0779</v>
      </c>
      <c r="FD17" s="163">
        <v>5.1818</v>
      </c>
      <c r="FE17" s="164"/>
      <c r="FF17" s="163">
        <v>4.8188000000000004</v>
      </c>
      <c r="FG17" s="163">
        <v>3.0657000000000001</v>
      </c>
      <c r="FH17" s="163">
        <v>3.3565</v>
      </c>
      <c r="FI17" s="163">
        <v>0</v>
      </c>
      <c r="FJ17" s="163">
        <v>16.578199999999999</v>
      </c>
      <c r="FK17" s="163">
        <v>17.080500000000001</v>
      </c>
      <c r="FL17" s="163">
        <v>-26.9605</v>
      </c>
      <c r="FM17" s="163">
        <v>27.1751</v>
      </c>
      <c r="FN17" s="163">
        <v>27.470500000000001</v>
      </c>
      <c r="FO17" s="163">
        <v>-8.0683000000000007</v>
      </c>
      <c r="FP17" s="164"/>
      <c r="FQ17" s="163">
        <v>29.586600000000001</v>
      </c>
      <c r="FR17" s="163">
        <v>-19.489999999999998</v>
      </c>
      <c r="FS17" s="163">
        <v>0.2074</v>
      </c>
      <c r="FT17" s="163">
        <v>0.13020000000000001</v>
      </c>
      <c r="FU17" s="163">
        <v>-0.79</v>
      </c>
      <c r="FV17" s="163">
        <v>0.46</v>
      </c>
      <c r="FW17" s="163">
        <v>-30.078499999999998</v>
      </c>
      <c r="FX17" s="164"/>
      <c r="FY17" s="163">
        <v>1.107</v>
      </c>
      <c r="FZ17" s="163">
        <v>0.42699999999999999</v>
      </c>
      <c r="GA17" s="164"/>
      <c r="GB17" s="163">
        <v>12.22</v>
      </c>
      <c r="GC17" s="163">
        <v>-20.922499999999999</v>
      </c>
      <c r="GD17" s="163">
        <v>-10.4041</v>
      </c>
      <c r="GE17" s="163">
        <v>-1.23</v>
      </c>
      <c r="GF17" s="163">
        <v>19.893999999999998</v>
      </c>
      <c r="GG17" s="164"/>
      <c r="GH17" s="164"/>
      <c r="GI17" s="163">
        <v>-4.6341999999999999</v>
      </c>
      <c r="GJ17" s="163">
        <v>-5.1329000000000002</v>
      </c>
      <c r="GK17" s="163">
        <v>1.9104000000000001</v>
      </c>
      <c r="GL17" s="164"/>
      <c r="GM17" s="164"/>
      <c r="GN17" s="163">
        <v>-8.9006000000000007</v>
      </c>
      <c r="GO17" s="163">
        <v>-13.882899999999999</v>
      </c>
      <c r="GP17" s="163">
        <v>2.3974000000000002</v>
      </c>
      <c r="GQ17" s="164"/>
      <c r="GR17" s="163">
        <v>4.5814000000000004</v>
      </c>
      <c r="GS17" s="163">
        <v>4.3701999999999996</v>
      </c>
      <c r="GT17" s="163">
        <v>114.2607</v>
      </c>
      <c r="GU17" s="163">
        <v>-4.6706000000000003</v>
      </c>
      <c r="GV17" s="163">
        <v>-8.9160000000000004</v>
      </c>
      <c r="GW17" s="163">
        <v>6.3832000000000004</v>
      </c>
      <c r="GX17" s="163">
        <v>2.5878999999999999</v>
      </c>
      <c r="GY17" s="163">
        <v>4.4687999999999999</v>
      </c>
      <c r="GZ17" s="163">
        <v>4.4941000000000004</v>
      </c>
      <c r="HA17" s="164"/>
      <c r="HB17" s="163">
        <v>-11.4107</v>
      </c>
      <c r="HC17" s="163">
        <v>-9.5213000000000001</v>
      </c>
      <c r="HD17" s="163">
        <v>-1.68</v>
      </c>
      <c r="HE17" s="164"/>
      <c r="HF17" s="163">
        <v>-16.131499999999999</v>
      </c>
      <c r="HG17" s="163">
        <v>27.123100000000001</v>
      </c>
      <c r="HH17" s="163">
        <v>126.0097</v>
      </c>
      <c r="HI17" s="163">
        <v>-19.075500000000002</v>
      </c>
      <c r="HJ17" s="163">
        <v>31.831399999999999</v>
      </c>
      <c r="HK17" s="164"/>
      <c r="HL17" s="163">
        <v>0</v>
      </c>
      <c r="HM17" s="163">
        <v>0</v>
      </c>
      <c r="HN17" s="163">
        <v>0</v>
      </c>
      <c r="HO17" s="164"/>
      <c r="HP17" s="164"/>
      <c r="HQ17" s="163">
        <v>-13.0726</v>
      </c>
      <c r="HR17" s="163">
        <v>-12.8034</v>
      </c>
      <c r="HS17" s="163">
        <v>-9.4387000000000008</v>
      </c>
      <c r="HT17" s="163">
        <v>-9.7357999999999993</v>
      </c>
      <c r="HU17" s="163">
        <v>15.37</v>
      </c>
      <c r="HV17" s="163">
        <v>15.81</v>
      </c>
      <c r="HW17" s="163">
        <v>-21.8</v>
      </c>
      <c r="HX17" s="163">
        <v>-21.8</v>
      </c>
      <c r="HY17" s="163">
        <v>0.1767</v>
      </c>
      <c r="HZ17" s="163">
        <v>-10.56</v>
      </c>
      <c r="IA17" s="163">
        <v>52.326799999999999</v>
      </c>
      <c r="IB17" s="163">
        <v>21.923500000000001</v>
      </c>
      <c r="IC17" s="163">
        <v>21.516400000000001</v>
      </c>
      <c r="ID17" s="163">
        <v>-18.2</v>
      </c>
      <c r="IE17" s="163">
        <v>-25.2</v>
      </c>
      <c r="IF17" s="163">
        <v>-2.4</v>
      </c>
      <c r="IG17" s="163">
        <v>-3</v>
      </c>
      <c r="IH17" s="163">
        <v>-17.7836</v>
      </c>
      <c r="II17" s="163">
        <v>-17.735399999999998</v>
      </c>
      <c r="IJ17" s="163">
        <v>-170.3109</v>
      </c>
      <c r="IK17" s="163">
        <v>20.976199999999999</v>
      </c>
      <c r="IL17" s="163">
        <v>-221.3158</v>
      </c>
      <c r="IM17" s="163">
        <v>-11.8262</v>
      </c>
      <c r="IN17" s="164"/>
      <c r="IO17" s="163">
        <v>94.845500000000001</v>
      </c>
      <c r="IP17" s="163">
        <v>69.673599999999993</v>
      </c>
      <c r="IQ17" s="163">
        <v>76.6648</v>
      </c>
      <c r="IR17" s="163">
        <v>145.91839999999999</v>
      </c>
      <c r="IS17" s="163">
        <v>28.6554</v>
      </c>
      <c r="IT17" s="163">
        <v>25.613499999999998</v>
      </c>
      <c r="IU17" s="163">
        <v>24.598500000000001</v>
      </c>
      <c r="IV17" s="163">
        <v>30.465800000000002</v>
      </c>
      <c r="IW17" s="163">
        <v>142.78710000000001</v>
      </c>
      <c r="IX17" s="163">
        <v>-243.8723</v>
      </c>
      <c r="IY17" s="163">
        <v>41.1004</v>
      </c>
      <c r="IZ17" s="163">
        <v>-32.718699999999998</v>
      </c>
      <c r="JA17" s="163">
        <v>-0.5383</v>
      </c>
      <c r="JB17" s="163">
        <v>4.8860000000000001</v>
      </c>
      <c r="JC17" s="163">
        <v>-1.76</v>
      </c>
      <c r="JD17" s="163">
        <v>-1.637</v>
      </c>
      <c r="JE17" s="163">
        <v>-1.653</v>
      </c>
      <c r="JF17" s="163">
        <v>-2.96</v>
      </c>
      <c r="JG17" s="163">
        <v>5.04</v>
      </c>
      <c r="JH17" s="163">
        <v>-2.8119999999999998</v>
      </c>
      <c r="JI17" s="163">
        <v>-10.927</v>
      </c>
      <c r="JJ17" s="163">
        <v>2.1408</v>
      </c>
      <c r="JK17" s="163">
        <v>-0.40739999999999998</v>
      </c>
      <c r="JL17" s="163">
        <v>5.8</v>
      </c>
      <c r="JM17" s="163">
        <v>2.3719999999999999</v>
      </c>
      <c r="JN17" s="163">
        <v>3.07</v>
      </c>
      <c r="JO17" s="164"/>
      <c r="JP17" s="164"/>
      <c r="JQ17" s="163">
        <v>4.9740000000000002</v>
      </c>
      <c r="JR17" s="163">
        <v>4.0034000000000001</v>
      </c>
      <c r="JS17" s="163">
        <v>4.101</v>
      </c>
      <c r="JT17" s="164"/>
      <c r="JU17" s="163">
        <v>11.6</v>
      </c>
      <c r="JV17" s="163">
        <v>9.4542999999999999</v>
      </c>
      <c r="JW17" s="163">
        <v>0</v>
      </c>
      <c r="JX17" s="164"/>
      <c r="JY17" s="163">
        <v>-13.084</v>
      </c>
      <c r="JZ17" s="163">
        <v>-1.0363</v>
      </c>
      <c r="KA17" s="163">
        <v>-22.527899999999999</v>
      </c>
      <c r="KB17" s="163">
        <v>-8.9288000000000007</v>
      </c>
      <c r="KC17" s="163">
        <v>-2.7972000000000001</v>
      </c>
      <c r="KD17" s="163">
        <v>-26.778600000000001</v>
      </c>
      <c r="KE17" s="163">
        <v>-1.7089000000000001</v>
      </c>
      <c r="KF17" s="163">
        <v>-4.3</v>
      </c>
      <c r="KG17" s="163">
        <v>-8.6999999999999993</v>
      </c>
      <c r="KH17" s="163">
        <v>57.607999999999997</v>
      </c>
      <c r="KI17" s="163">
        <v>-130.071</v>
      </c>
    </row>
    <row r="18" spans="1:295" ht="18" customHeight="1" x14ac:dyDescent="0.3">
      <c r="A18" s="162" t="s">
        <v>62</v>
      </c>
      <c r="B18" s="162" t="s">
        <v>818</v>
      </c>
      <c r="C18" s="166">
        <v>0</v>
      </c>
      <c r="D18" s="166">
        <v>1.2297</v>
      </c>
      <c r="E18" s="166">
        <v>-6.351</v>
      </c>
      <c r="F18" s="166">
        <v>8.2131000000000007</v>
      </c>
      <c r="G18" s="166">
        <v>8.8483000000000001</v>
      </c>
      <c r="H18" s="167"/>
      <c r="I18" s="166">
        <v>11.321199999999999</v>
      </c>
      <c r="J18" s="167"/>
      <c r="K18" s="166">
        <v>6.7515999999999998</v>
      </c>
      <c r="L18" s="166">
        <v>2.0278999999999998</v>
      </c>
      <c r="M18" s="167"/>
      <c r="N18" s="166">
        <v>-8.8800000000000008</v>
      </c>
      <c r="O18" s="167"/>
      <c r="P18" s="167"/>
      <c r="Q18" s="166">
        <v>1.6559999999999999</v>
      </c>
      <c r="R18" s="167"/>
      <c r="S18" s="166">
        <v>3.8043999999999998</v>
      </c>
      <c r="T18" s="166">
        <v>3.1823999999999999</v>
      </c>
      <c r="U18" s="166">
        <v>3.7970999999999999</v>
      </c>
      <c r="V18" s="166">
        <v>3.645</v>
      </c>
      <c r="W18" s="166">
        <v>6.6637000000000004</v>
      </c>
      <c r="X18" s="166">
        <v>2.8132999999999999</v>
      </c>
      <c r="Y18" s="166">
        <v>0.1019</v>
      </c>
      <c r="Z18" s="166">
        <v>2.5708000000000002</v>
      </c>
      <c r="AA18" s="167"/>
      <c r="AB18" s="166">
        <v>-0.97430000000000005</v>
      </c>
      <c r="AC18" s="167"/>
      <c r="AD18" s="166">
        <v>-0.80700000000000005</v>
      </c>
      <c r="AE18" s="166">
        <v>3.327</v>
      </c>
      <c r="AF18" s="166">
        <v>-11.1</v>
      </c>
      <c r="AG18" s="167"/>
      <c r="AH18" s="166">
        <v>-1.2989999999999999</v>
      </c>
      <c r="AI18" s="166">
        <v>0.22800000000000001</v>
      </c>
      <c r="AJ18" s="167"/>
      <c r="AK18" s="166">
        <v>-20.96</v>
      </c>
      <c r="AL18" s="167"/>
      <c r="AM18" s="166">
        <v>-6.49</v>
      </c>
      <c r="AN18" s="166">
        <v>-6.4</v>
      </c>
      <c r="AO18" s="166">
        <v>1.3989</v>
      </c>
      <c r="AP18" s="166">
        <v>3.4649000000000001</v>
      </c>
      <c r="AQ18" s="166">
        <v>13.096500000000001</v>
      </c>
      <c r="AR18" s="166">
        <v>14.5312</v>
      </c>
      <c r="AS18" s="166">
        <v>-21.283899999999999</v>
      </c>
      <c r="AT18" s="166">
        <v>-14.333600000000001</v>
      </c>
      <c r="AU18" s="166">
        <v>-14.1858</v>
      </c>
      <c r="AV18" s="166">
        <v>-3.1105999999999998</v>
      </c>
      <c r="AW18" s="166">
        <v>-3.2349000000000001</v>
      </c>
      <c r="AX18" s="167"/>
      <c r="AY18" s="166">
        <v>-15.003399999999999</v>
      </c>
      <c r="AZ18" s="166">
        <v>10.862500000000001</v>
      </c>
      <c r="BA18" s="166">
        <v>11.355700000000001</v>
      </c>
      <c r="BB18" s="166">
        <v>4.5864000000000003</v>
      </c>
      <c r="BC18" s="166">
        <v>2.0179</v>
      </c>
      <c r="BD18" s="166">
        <v>-4.4000000000000004</v>
      </c>
      <c r="BE18" s="166">
        <v>-4.4000000000000004</v>
      </c>
      <c r="BF18" s="166">
        <v>-24.4041</v>
      </c>
      <c r="BG18" s="167"/>
      <c r="BH18" s="166">
        <v>-2.6204999999999998</v>
      </c>
      <c r="BI18" s="167"/>
      <c r="BJ18" s="166">
        <v>5.6609999999999996</v>
      </c>
      <c r="BK18" s="166">
        <v>3.0819999999999999</v>
      </c>
      <c r="BL18" s="166">
        <v>1.9670000000000001</v>
      </c>
      <c r="BM18" s="166">
        <v>1.3419000000000001</v>
      </c>
      <c r="BN18" s="166">
        <v>-112.949</v>
      </c>
      <c r="BO18" s="166">
        <v>-5.7679999999999998</v>
      </c>
      <c r="BP18" s="166">
        <v>-5.7984999999999998</v>
      </c>
      <c r="BQ18" s="166">
        <v>89.376800000000003</v>
      </c>
      <c r="BR18" s="166">
        <v>-223.9051</v>
      </c>
      <c r="BS18" s="167"/>
      <c r="BT18" s="167"/>
      <c r="BU18" s="167"/>
      <c r="BV18" s="167"/>
      <c r="BW18" s="166">
        <v>7.61</v>
      </c>
      <c r="BX18" s="166">
        <v>5.4</v>
      </c>
      <c r="BY18" s="166">
        <v>-14.97</v>
      </c>
      <c r="BZ18" s="166">
        <v>-2.33</v>
      </c>
      <c r="CA18" s="166">
        <v>-29.600300000000001</v>
      </c>
      <c r="CB18" s="166">
        <v>-30.270099999999999</v>
      </c>
      <c r="CC18" s="166">
        <v>40.410899999999998</v>
      </c>
      <c r="CD18" s="166">
        <v>39.598700000000001</v>
      </c>
      <c r="CE18" s="166">
        <v>39.248199999999997</v>
      </c>
      <c r="CF18" s="166">
        <v>-14.766</v>
      </c>
      <c r="CG18" s="166">
        <v>-14.827400000000001</v>
      </c>
      <c r="CH18" s="166">
        <v>5.6353</v>
      </c>
      <c r="CI18" s="167"/>
      <c r="CJ18" s="167"/>
      <c r="CK18" s="167"/>
      <c r="CL18" s="166">
        <v>-12.4</v>
      </c>
      <c r="CM18" s="166">
        <v>-12.4</v>
      </c>
      <c r="CN18" s="166">
        <v>-1.19</v>
      </c>
      <c r="CO18" s="166">
        <v>11.474600000000001</v>
      </c>
      <c r="CP18" s="166">
        <v>11.1488</v>
      </c>
      <c r="CQ18" s="166">
        <v>9.9245999999999999</v>
      </c>
      <c r="CR18" s="166">
        <v>35.275700000000001</v>
      </c>
      <c r="CS18" s="166">
        <v>35.436799999999998</v>
      </c>
      <c r="CT18" s="166">
        <v>-32.345999999999997</v>
      </c>
      <c r="CU18" s="166">
        <v>-4.1241000000000003</v>
      </c>
      <c r="CV18" s="166">
        <v>-32.203499999999998</v>
      </c>
      <c r="CW18" s="166">
        <v>2.58</v>
      </c>
      <c r="CX18" s="166">
        <v>21.46</v>
      </c>
      <c r="CY18" s="166">
        <v>7.49</v>
      </c>
      <c r="CZ18" s="166">
        <v>1.8798999999999999</v>
      </c>
      <c r="DA18" s="166">
        <v>1.0772999999999999</v>
      </c>
      <c r="DB18" s="166">
        <v>-6.14</v>
      </c>
      <c r="DC18" s="166">
        <v>1.7851999999999999</v>
      </c>
      <c r="DD18" s="167"/>
      <c r="DE18" s="167"/>
      <c r="DF18" s="166">
        <v>8.7515000000000001</v>
      </c>
      <c r="DG18" s="166">
        <v>2.9121000000000001</v>
      </c>
      <c r="DH18" s="166">
        <v>-2.9051</v>
      </c>
      <c r="DI18" s="167"/>
      <c r="DJ18" s="167"/>
      <c r="DK18" s="166">
        <v>-1.1707000000000001</v>
      </c>
      <c r="DL18" s="166">
        <v>-2.9921000000000002</v>
      </c>
      <c r="DM18" s="166">
        <v>4.8940999999999999</v>
      </c>
      <c r="DN18" s="166">
        <v>2.9744999999999999</v>
      </c>
      <c r="DO18" s="166">
        <v>-2.66</v>
      </c>
      <c r="DP18" s="166">
        <v>-5.08</v>
      </c>
      <c r="DQ18" s="166">
        <v>9.0054999999999996</v>
      </c>
      <c r="DR18" s="166">
        <v>-9.6956000000000007</v>
      </c>
      <c r="DS18" s="166">
        <v>-9.7200000000000006</v>
      </c>
      <c r="DT18" s="166">
        <v>-9.8800000000000008</v>
      </c>
      <c r="DU18" s="166">
        <v>20.49</v>
      </c>
      <c r="DV18" s="166">
        <v>6.02</v>
      </c>
      <c r="DW18" s="166">
        <v>-10.7818</v>
      </c>
      <c r="DX18" s="166">
        <v>-5.4908999999999999</v>
      </c>
      <c r="DY18" s="166">
        <v>-43.168799999999997</v>
      </c>
      <c r="DZ18" s="166">
        <v>-42.872700000000002</v>
      </c>
      <c r="EA18" s="167"/>
      <c r="EB18" s="166">
        <v>-22.566700000000001</v>
      </c>
      <c r="EC18" s="166">
        <v>-30.01</v>
      </c>
      <c r="ED18" s="166">
        <v>-30.0566</v>
      </c>
      <c r="EE18" s="166">
        <v>-20.8154</v>
      </c>
      <c r="EF18" s="166">
        <v>-19.1526</v>
      </c>
      <c r="EG18" s="166">
        <v>-5.6630000000000003</v>
      </c>
      <c r="EH18" s="166">
        <v>-169.03700000000001</v>
      </c>
      <c r="EI18" s="166">
        <v>7.23</v>
      </c>
      <c r="EJ18" s="167"/>
      <c r="EK18" s="166">
        <v>-11.542299999999999</v>
      </c>
      <c r="EL18" s="166">
        <v>-10.936299999999999</v>
      </c>
      <c r="EM18" s="166">
        <v>17.751000000000001</v>
      </c>
      <c r="EN18" s="166">
        <v>-15.942500000000001</v>
      </c>
      <c r="EO18" s="166">
        <v>-14.955</v>
      </c>
      <c r="EP18" s="166">
        <v>12.816000000000001</v>
      </c>
      <c r="EQ18" s="166">
        <v>-32.764499999999998</v>
      </c>
      <c r="ER18" s="166">
        <v>-32.6053</v>
      </c>
      <c r="ES18" s="166">
        <v>9.0665999999999993</v>
      </c>
      <c r="ET18" s="166">
        <v>0</v>
      </c>
      <c r="EU18" s="166">
        <v>-20.61</v>
      </c>
      <c r="EV18" s="166">
        <v>0</v>
      </c>
      <c r="EW18" s="166">
        <v>4.7931999999999997</v>
      </c>
      <c r="EX18" s="166">
        <v>-32.819899999999997</v>
      </c>
      <c r="EY18" s="166">
        <v>-11.741899999999999</v>
      </c>
      <c r="EZ18" s="166">
        <v>-11.8713</v>
      </c>
      <c r="FA18" s="166">
        <v>10.6235</v>
      </c>
      <c r="FB18" s="166">
        <v>10.9625</v>
      </c>
      <c r="FC18" s="166">
        <v>-25.169699999999999</v>
      </c>
      <c r="FD18" s="166">
        <v>5.6351000000000004</v>
      </c>
      <c r="FE18" s="167"/>
      <c r="FF18" s="166">
        <v>5.2596999999999996</v>
      </c>
      <c r="FG18" s="166">
        <v>0</v>
      </c>
      <c r="FH18" s="166">
        <v>2.8639000000000001</v>
      </c>
      <c r="FI18" s="166">
        <v>0</v>
      </c>
      <c r="FJ18" s="166">
        <v>16.578199999999999</v>
      </c>
      <c r="FK18" s="166">
        <v>17.9178</v>
      </c>
      <c r="FL18" s="166">
        <v>-29.807200000000002</v>
      </c>
      <c r="FM18" s="166">
        <v>27.270099999999999</v>
      </c>
      <c r="FN18" s="166">
        <v>26.882000000000001</v>
      </c>
      <c r="FO18" s="166">
        <v>-8.3376999999999999</v>
      </c>
      <c r="FP18" s="167"/>
      <c r="FQ18" s="166">
        <v>31.193100000000001</v>
      </c>
      <c r="FR18" s="166">
        <v>-18.43</v>
      </c>
      <c r="FS18" s="166">
        <v>0.39960000000000001</v>
      </c>
      <c r="FT18" s="166">
        <v>0.16500000000000001</v>
      </c>
      <c r="FU18" s="166">
        <v>-0.74</v>
      </c>
      <c r="FV18" s="166">
        <v>-0.41</v>
      </c>
      <c r="FW18" s="166">
        <v>-30.012799999999999</v>
      </c>
      <c r="FX18" s="167"/>
      <c r="FY18" s="166">
        <v>1.1220000000000001</v>
      </c>
      <c r="FZ18" s="166">
        <v>0.53700000000000003</v>
      </c>
      <c r="GA18" s="166">
        <v>3.1274999999999999</v>
      </c>
      <c r="GB18" s="166">
        <v>12.71</v>
      </c>
      <c r="GC18" s="166">
        <v>-21.154</v>
      </c>
      <c r="GD18" s="166">
        <v>-10.566800000000001</v>
      </c>
      <c r="GE18" s="166">
        <v>-1.1599999999999999</v>
      </c>
      <c r="GF18" s="166">
        <v>21.137799999999999</v>
      </c>
      <c r="GG18" s="167"/>
      <c r="GH18" s="166">
        <v>21.392700000000001</v>
      </c>
      <c r="GI18" s="166">
        <v>-4.6744000000000003</v>
      </c>
      <c r="GJ18" s="166">
        <v>-5.149</v>
      </c>
      <c r="GK18" s="166">
        <v>1.9108000000000001</v>
      </c>
      <c r="GL18" s="167"/>
      <c r="GM18" s="167"/>
      <c r="GN18" s="166">
        <v>-9.5322999999999993</v>
      </c>
      <c r="GO18" s="166">
        <v>-13.071999999999999</v>
      </c>
      <c r="GP18" s="166">
        <v>2.4569000000000001</v>
      </c>
      <c r="GQ18" s="166">
        <v>-23.1235</v>
      </c>
      <c r="GR18" s="166">
        <v>4.0183</v>
      </c>
      <c r="GS18" s="166">
        <v>3.9237000000000002</v>
      </c>
      <c r="GT18" s="166">
        <v>116.04859999999999</v>
      </c>
      <c r="GU18" s="166">
        <v>-4.7069999999999999</v>
      </c>
      <c r="GV18" s="166">
        <v>-8.8541000000000007</v>
      </c>
      <c r="GW18" s="166">
        <v>6.1868999999999996</v>
      </c>
      <c r="GX18" s="166">
        <v>3.3026</v>
      </c>
      <c r="GY18" s="166">
        <v>4.4981</v>
      </c>
      <c r="GZ18" s="166">
        <v>4.4703999999999997</v>
      </c>
      <c r="HA18" s="166">
        <v>3.0968</v>
      </c>
      <c r="HB18" s="166">
        <v>-11.2333</v>
      </c>
      <c r="HC18" s="166">
        <v>-9.1349</v>
      </c>
      <c r="HD18" s="166">
        <v>-1.26</v>
      </c>
      <c r="HE18" s="167"/>
      <c r="HF18" s="166">
        <v>-19.744199999999999</v>
      </c>
      <c r="HG18" s="166">
        <v>28.281600000000001</v>
      </c>
      <c r="HH18" s="166">
        <v>126.70529999999999</v>
      </c>
      <c r="HI18" s="166">
        <v>-17.8826</v>
      </c>
      <c r="HJ18" s="166">
        <v>32.810099999999998</v>
      </c>
      <c r="HK18" s="167"/>
      <c r="HL18" s="166">
        <v>5.5747</v>
      </c>
      <c r="HM18" s="166">
        <v>0</v>
      </c>
      <c r="HN18" s="166">
        <v>-9.8859999999999992</v>
      </c>
      <c r="HO18" s="167"/>
      <c r="HP18" s="166">
        <v>27.317599999999999</v>
      </c>
      <c r="HQ18" s="166">
        <v>-13.347200000000001</v>
      </c>
      <c r="HR18" s="166">
        <v>-12.737500000000001</v>
      </c>
      <c r="HS18" s="166">
        <v>-9.5503</v>
      </c>
      <c r="HT18" s="166">
        <v>-9.4354999999999993</v>
      </c>
      <c r="HU18" s="166">
        <v>16.510000000000002</v>
      </c>
      <c r="HV18" s="166">
        <v>16.920000000000002</v>
      </c>
      <c r="HW18" s="166">
        <v>-21.8</v>
      </c>
      <c r="HX18" s="166">
        <v>-22.1</v>
      </c>
      <c r="HY18" s="166">
        <v>7.0499999999999993E-2</v>
      </c>
      <c r="HZ18" s="166">
        <v>-10.56</v>
      </c>
      <c r="IA18" s="166">
        <v>55.909599999999998</v>
      </c>
      <c r="IB18" s="166">
        <v>21.673100000000002</v>
      </c>
      <c r="IC18" s="166">
        <v>21.765499999999999</v>
      </c>
      <c r="ID18" s="166">
        <v>-17.899999999999999</v>
      </c>
      <c r="IE18" s="166">
        <v>-26.5</v>
      </c>
      <c r="IF18" s="166">
        <v>-2.7</v>
      </c>
      <c r="IG18" s="166">
        <v>-3.3</v>
      </c>
      <c r="IH18" s="167"/>
      <c r="II18" s="167"/>
      <c r="IJ18" s="166">
        <v>-170.9419</v>
      </c>
      <c r="IK18" s="166">
        <v>18.758500000000002</v>
      </c>
      <c r="IL18" s="166">
        <v>-221.46969999999999</v>
      </c>
      <c r="IM18" s="166">
        <v>-12.242900000000001</v>
      </c>
      <c r="IN18" s="167"/>
      <c r="IO18" s="166">
        <v>93.795900000000003</v>
      </c>
      <c r="IP18" s="166">
        <v>66.456900000000005</v>
      </c>
      <c r="IQ18" s="166">
        <v>79.831599999999995</v>
      </c>
      <c r="IR18" s="166">
        <v>144.80699999999999</v>
      </c>
      <c r="IS18" s="166">
        <v>30.325199999999999</v>
      </c>
      <c r="IT18" s="166">
        <v>23.0169</v>
      </c>
      <c r="IU18" s="166">
        <v>22.591999999999999</v>
      </c>
      <c r="IV18" s="166">
        <v>29.5045</v>
      </c>
      <c r="IW18" s="166">
        <v>146.51570000000001</v>
      </c>
      <c r="IX18" s="166">
        <v>-243.4581</v>
      </c>
      <c r="IY18" s="166">
        <v>44.728700000000003</v>
      </c>
      <c r="IZ18" s="166">
        <v>-35.588099999999997</v>
      </c>
      <c r="JA18" s="166">
        <v>-0.72629999999999995</v>
      </c>
      <c r="JB18" s="166">
        <v>5.8840000000000003</v>
      </c>
      <c r="JC18" s="166">
        <v>-2.56</v>
      </c>
      <c r="JD18" s="166">
        <v>-1.617</v>
      </c>
      <c r="JE18" s="166">
        <v>-1.6339999999999999</v>
      </c>
      <c r="JF18" s="166">
        <v>-3.2</v>
      </c>
      <c r="JG18" s="166">
        <v>5.44</v>
      </c>
      <c r="JH18" s="166">
        <v>-3.05</v>
      </c>
      <c r="JI18" s="166">
        <v>-11.22</v>
      </c>
      <c r="JJ18" s="166">
        <v>2.6383000000000001</v>
      </c>
      <c r="JK18" s="166">
        <v>-0.84689999999999999</v>
      </c>
      <c r="JL18" s="166">
        <v>5.6</v>
      </c>
      <c r="JM18" s="166">
        <v>2.802</v>
      </c>
      <c r="JN18" s="166">
        <v>1.7330000000000001</v>
      </c>
      <c r="JO18" s="167"/>
      <c r="JP18" s="167"/>
      <c r="JQ18" s="166">
        <v>4.2903000000000002</v>
      </c>
      <c r="JR18" s="166">
        <v>4.0915999999999997</v>
      </c>
      <c r="JS18" s="166">
        <v>3.9716</v>
      </c>
      <c r="JT18" s="167"/>
      <c r="JU18" s="166">
        <v>12.8</v>
      </c>
      <c r="JV18" s="166">
        <v>8.76</v>
      </c>
      <c r="JW18" s="166">
        <v>0</v>
      </c>
      <c r="JX18" s="167"/>
      <c r="JY18" s="166">
        <v>-12.9886</v>
      </c>
      <c r="JZ18" s="166">
        <v>-0.59289999999999998</v>
      </c>
      <c r="KA18" s="166">
        <v>-23.0745</v>
      </c>
      <c r="KB18" s="166">
        <v>-9.9318000000000008</v>
      </c>
      <c r="KC18" s="166">
        <v>-3.0356999999999998</v>
      </c>
      <c r="KD18" s="166">
        <v>-26.566199999999998</v>
      </c>
      <c r="KE18" s="166">
        <v>0</v>
      </c>
      <c r="KF18" s="166">
        <v>-5.8</v>
      </c>
      <c r="KG18" s="166">
        <v>-8.9</v>
      </c>
      <c r="KH18" s="166">
        <v>56.472200000000001</v>
      </c>
      <c r="KI18" s="166">
        <v>-133.73650000000001</v>
      </c>
    </row>
    <row r="19" spans="1:295" ht="18" customHeight="1" x14ac:dyDescent="0.3">
      <c r="A19" s="162" t="s">
        <v>62</v>
      </c>
      <c r="B19" s="162" t="s">
        <v>819</v>
      </c>
      <c r="C19" s="166">
        <v>0</v>
      </c>
      <c r="D19" s="166">
        <v>1.1695</v>
      </c>
      <c r="E19" s="166">
        <v>-6.2797999999999998</v>
      </c>
      <c r="F19" s="166">
        <v>6.5694999999999997</v>
      </c>
      <c r="G19" s="166">
        <v>9.0709</v>
      </c>
      <c r="H19" s="167"/>
      <c r="I19" s="166">
        <v>11.55</v>
      </c>
      <c r="J19" s="167"/>
      <c r="K19" s="166">
        <v>7.0270000000000001</v>
      </c>
      <c r="L19" s="166">
        <v>2.1059000000000001</v>
      </c>
      <c r="M19" s="167"/>
      <c r="N19" s="166">
        <v>-8.8800000000000008</v>
      </c>
      <c r="O19" s="167"/>
      <c r="P19" s="167"/>
      <c r="Q19" s="166">
        <v>1.6559999999999999</v>
      </c>
      <c r="R19" s="167"/>
      <c r="S19" s="166">
        <v>3.9693999999999998</v>
      </c>
      <c r="T19" s="166">
        <v>3.0344000000000002</v>
      </c>
      <c r="U19" s="166">
        <v>3.4681000000000002</v>
      </c>
      <c r="V19" s="166">
        <v>3.2383999999999999</v>
      </c>
      <c r="W19" s="166">
        <v>6.1208</v>
      </c>
      <c r="X19" s="166">
        <v>1.8422000000000001</v>
      </c>
      <c r="Y19" s="166">
        <v>9.4799999999999995E-2</v>
      </c>
      <c r="Z19" s="166">
        <v>2.6366000000000001</v>
      </c>
      <c r="AA19" s="167"/>
      <c r="AB19" s="166">
        <v>-0.97740000000000005</v>
      </c>
      <c r="AC19" s="166">
        <v>0</v>
      </c>
      <c r="AD19" s="166">
        <v>-0.80400000000000005</v>
      </c>
      <c r="AE19" s="166">
        <v>2.9630000000000001</v>
      </c>
      <c r="AF19" s="166">
        <v>-11.1</v>
      </c>
      <c r="AG19" s="166">
        <v>-8.8000000000000007</v>
      </c>
      <c r="AH19" s="166">
        <v>-1.2050000000000001</v>
      </c>
      <c r="AI19" s="166">
        <v>0.222</v>
      </c>
      <c r="AJ19" s="167"/>
      <c r="AK19" s="166">
        <v>-21.01</v>
      </c>
      <c r="AL19" s="166">
        <v>-10</v>
      </c>
      <c r="AM19" s="166">
        <v>-6.58</v>
      </c>
      <c r="AN19" s="166">
        <v>-6.46</v>
      </c>
      <c r="AO19" s="166">
        <v>1.2096</v>
      </c>
      <c r="AP19" s="166">
        <v>3.5230999999999999</v>
      </c>
      <c r="AQ19" s="166">
        <v>14.146800000000001</v>
      </c>
      <c r="AR19" s="166">
        <v>15.8653</v>
      </c>
      <c r="AS19" s="166">
        <v>-21.800999999999998</v>
      </c>
      <c r="AT19" s="166">
        <v>-14.1997</v>
      </c>
      <c r="AU19" s="166">
        <v>-14.5556</v>
      </c>
      <c r="AV19" s="166">
        <v>-3.1450999999999998</v>
      </c>
      <c r="AW19" s="166">
        <v>-3.2078000000000002</v>
      </c>
      <c r="AX19" s="167"/>
      <c r="AY19" s="166">
        <v>-14.333600000000001</v>
      </c>
      <c r="AZ19" s="166">
        <v>10.7949</v>
      </c>
      <c r="BA19" s="166">
        <v>11.439500000000001</v>
      </c>
      <c r="BB19" s="166">
        <v>3.0072000000000001</v>
      </c>
      <c r="BC19" s="166">
        <v>1.5929</v>
      </c>
      <c r="BD19" s="166">
        <v>-4.0999999999999996</v>
      </c>
      <c r="BE19" s="166">
        <v>-4.0999999999999996</v>
      </c>
      <c r="BF19" s="166">
        <v>-24.0671</v>
      </c>
      <c r="BG19" s="167"/>
      <c r="BH19" s="166">
        <v>-2.5693999999999999</v>
      </c>
      <c r="BI19" s="167"/>
      <c r="BJ19" s="166">
        <v>5.7915000000000001</v>
      </c>
      <c r="BK19" s="166">
        <v>3.6526999999999998</v>
      </c>
      <c r="BL19" s="166">
        <v>2.1741000000000001</v>
      </c>
      <c r="BM19" s="166">
        <v>1.5772999999999999</v>
      </c>
      <c r="BN19" s="166">
        <v>-109.0731</v>
      </c>
      <c r="BO19" s="166">
        <v>-4.5167000000000002</v>
      </c>
      <c r="BP19" s="166">
        <v>-4.7914000000000003</v>
      </c>
      <c r="BQ19" s="166">
        <v>89.035499999999999</v>
      </c>
      <c r="BR19" s="166">
        <v>-215.49700000000001</v>
      </c>
      <c r="BS19" s="167"/>
      <c r="BT19" s="167"/>
      <c r="BU19" s="167"/>
      <c r="BV19" s="166">
        <v>5.2792000000000003</v>
      </c>
      <c r="BW19" s="166">
        <v>7.79</v>
      </c>
      <c r="BX19" s="166">
        <v>5.51</v>
      </c>
      <c r="BY19" s="166">
        <v>-14.61</v>
      </c>
      <c r="BZ19" s="166">
        <v>-2.2000000000000002</v>
      </c>
      <c r="CA19" s="166">
        <v>-30.002199999999998</v>
      </c>
      <c r="CB19" s="166">
        <v>-30.4041</v>
      </c>
      <c r="CC19" s="166">
        <v>40.215899999999998</v>
      </c>
      <c r="CD19" s="166">
        <v>39.383499999999998</v>
      </c>
      <c r="CE19" s="166">
        <v>39.658099999999997</v>
      </c>
      <c r="CF19" s="166">
        <v>-16.841000000000001</v>
      </c>
      <c r="CG19" s="166">
        <v>-16.488800000000001</v>
      </c>
      <c r="CH19" s="166">
        <v>5.6055999999999999</v>
      </c>
      <c r="CI19" s="167"/>
      <c r="CJ19" s="167"/>
      <c r="CK19" s="167"/>
      <c r="CL19" s="166">
        <v>-12.1</v>
      </c>
      <c r="CM19" s="166">
        <v>-12.1</v>
      </c>
      <c r="CN19" s="166">
        <v>-1.23</v>
      </c>
      <c r="CO19" s="166">
        <v>11.6271</v>
      </c>
      <c r="CP19" s="166">
        <v>10.486599999999999</v>
      </c>
      <c r="CQ19" s="166">
        <v>10.8813</v>
      </c>
      <c r="CR19" s="166">
        <v>35.467199999999998</v>
      </c>
      <c r="CS19" s="166">
        <v>35.625300000000003</v>
      </c>
      <c r="CT19" s="166">
        <v>-32.8142</v>
      </c>
      <c r="CU19" s="166">
        <v>-4.9211</v>
      </c>
      <c r="CV19" s="166">
        <v>-32.416899999999998</v>
      </c>
      <c r="CW19" s="166">
        <v>2.4588999999999999</v>
      </c>
      <c r="CX19" s="166">
        <v>22.54</v>
      </c>
      <c r="CY19" s="166">
        <v>7.88</v>
      </c>
      <c r="CZ19" s="166">
        <v>2.5049000000000001</v>
      </c>
      <c r="DA19" s="166">
        <v>1.7608999999999999</v>
      </c>
      <c r="DB19" s="166">
        <v>-6.33</v>
      </c>
      <c r="DC19" s="166">
        <v>1.7851999999999999</v>
      </c>
      <c r="DD19" s="167"/>
      <c r="DE19" s="167"/>
      <c r="DF19" s="166">
        <v>11.304</v>
      </c>
      <c r="DG19" s="166">
        <v>2.8410000000000002</v>
      </c>
      <c r="DH19" s="166">
        <v>-2.9323999999999999</v>
      </c>
      <c r="DI19" s="167"/>
      <c r="DJ19" s="167"/>
      <c r="DK19" s="166">
        <v>-1.2622</v>
      </c>
      <c r="DL19" s="166">
        <v>-2.6181000000000001</v>
      </c>
      <c r="DM19" s="166">
        <v>6.6289999999999996</v>
      </c>
      <c r="DN19" s="166">
        <v>3.1600999999999999</v>
      </c>
      <c r="DO19" s="166">
        <v>-2.37</v>
      </c>
      <c r="DP19" s="166">
        <v>-6.08</v>
      </c>
      <c r="DQ19" s="166">
        <v>7.9204999999999997</v>
      </c>
      <c r="DR19" s="166">
        <v>-10.7331</v>
      </c>
      <c r="DS19" s="166">
        <v>-9.61</v>
      </c>
      <c r="DT19" s="166">
        <v>-9.6999999999999993</v>
      </c>
      <c r="DU19" s="166">
        <v>20.92</v>
      </c>
      <c r="DV19" s="166">
        <v>6.87</v>
      </c>
      <c r="DW19" s="166">
        <v>-12.654500000000001</v>
      </c>
      <c r="DX19" s="166">
        <v>-5.9817999999999998</v>
      </c>
      <c r="DY19" s="166">
        <v>-43.375300000000003</v>
      </c>
      <c r="DZ19" s="166">
        <v>-43.454500000000003</v>
      </c>
      <c r="EA19" s="167"/>
      <c r="EB19" s="166">
        <v>-21.3613</v>
      </c>
      <c r="EC19" s="166">
        <v>-28.888200000000001</v>
      </c>
      <c r="ED19" s="166">
        <v>-30.631699999999999</v>
      </c>
      <c r="EE19" s="166">
        <v>-19.464500000000001</v>
      </c>
      <c r="EF19" s="166">
        <v>-12.5252</v>
      </c>
      <c r="EG19" s="166">
        <v>-5.5369999999999999</v>
      </c>
      <c r="EH19" s="166">
        <v>-169.4777</v>
      </c>
      <c r="EI19" s="166">
        <v>1.4963</v>
      </c>
      <c r="EJ19" s="167"/>
      <c r="EK19" s="166">
        <v>-11.809100000000001</v>
      </c>
      <c r="EL19" s="166">
        <v>-10.961499999999999</v>
      </c>
      <c r="EM19" s="166">
        <v>20.350300000000001</v>
      </c>
      <c r="EN19" s="166">
        <v>-19.318200000000001</v>
      </c>
      <c r="EO19" s="166">
        <v>-19.137</v>
      </c>
      <c r="EP19" s="166">
        <v>24.08</v>
      </c>
      <c r="EQ19" s="166">
        <v>-31.279900000000001</v>
      </c>
      <c r="ER19" s="166">
        <v>-31.344200000000001</v>
      </c>
      <c r="ES19" s="166">
        <v>8.2009000000000007</v>
      </c>
      <c r="ET19" s="166">
        <v>6.34</v>
      </c>
      <c r="EU19" s="166">
        <v>-19.12</v>
      </c>
      <c r="EV19" s="166">
        <v>-2.2999999999999998</v>
      </c>
      <c r="EW19" s="166">
        <v>4.7694000000000001</v>
      </c>
      <c r="EX19" s="166">
        <v>-36.879800000000003</v>
      </c>
      <c r="EY19" s="166">
        <v>-11.334099999999999</v>
      </c>
      <c r="EZ19" s="166">
        <v>-11.6821</v>
      </c>
      <c r="FA19" s="166">
        <v>10.6998</v>
      </c>
      <c r="FB19" s="166">
        <v>14.4884</v>
      </c>
      <c r="FC19" s="166">
        <v>-26.2774</v>
      </c>
      <c r="FD19" s="166">
        <v>5.4172000000000002</v>
      </c>
      <c r="FE19" s="167"/>
      <c r="FF19" s="166">
        <v>5.3041999999999998</v>
      </c>
      <c r="FG19" s="166">
        <v>2.4232</v>
      </c>
      <c r="FH19" s="166">
        <v>0</v>
      </c>
      <c r="FI19" s="166">
        <v>0</v>
      </c>
      <c r="FJ19" s="166">
        <v>17.248000000000001</v>
      </c>
      <c r="FK19" s="166">
        <v>17.415500000000002</v>
      </c>
      <c r="FL19" s="166">
        <v>-27.462800000000001</v>
      </c>
      <c r="FM19" s="166">
        <v>26.5808</v>
      </c>
      <c r="FN19" s="166">
        <v>27.026900000000001</v>
      </c>
      <c r="FO19" s="166">
        <v>-7.4508999999999999</v>
      </c>
      <c r="FP19" s="167"/>
      <c r="FQ19" s="166">
        <v>30.494900000000001</v>
      </c>
      <c r="FR19" s="166">
        <v>-18.079999999999998</v>
      </c>
      <c r="FS19" s="166">
        <v>0.27879999999999999</v>
      </c>
      <c r="FT19" s="166">
        <v>0.20069999999999999</v>
      </c>
      <c r="FU19" s="166">
        <v>-0.7</v>
      </c>
      <c r="FV19" s="166">
        <v>-1.22</v>
      </c>
      <c r="FW19" s="166">
        <v>-32.252299999999998</v>
      </c>
      <c r="FX19" s="167"/>
      <c r="FY19" s="166">
        <v>1.1639999999999999</v>
      </c>
      <c r="FZ19" s="166">
        <v>0.502</v>
      </c>
      <c r="GA19" s="167"/>
      <c r="GB19" s="166">
        <v>12.57</v>
      </c>
      <c r="GC19" s="166">
        <v>-22.8277</v>
      </c>
      <c r="GD19" s="166">
        <v>-11.495100000000001</v>
      </c>
      <c r="GE19" s="166">
        <v>-1.04</v>
      </c>
      <c r="GF19" s="166">
        <v>20.784099999999999</v>
      </c>
      <c r="GG19" s="167"/>
      <c r="GH19" s="167"/>
      <c r="GI19" s="166">
        <v>-4.7827000000000002</v>
      </c>
      <c r="GJ19" s="166">
        <v>-5.3022</v>
      </c>
      <c r="GK19" s="166">
        <v>1.9292</v>
      </c>
      <c r="GL19" s="167"/>
      <c r="GM19" s="167"/>
      <c r="GN19" s="166">
        <v>-9.8346</v>
      </c>
      <c r="GO19" s="166">
        <v>-12.9725</v>
      </c>
      <c r="GP19" s="166">
        <v>3.0689000000000002</v>
      </c>
      <c r="GQ19" s="166">
        <v>-23.0456</v>
      </c>
      <c r="GR19" s="166">
        <v>5.1185</v>
      </c>
      <c r="GS19" s="166">
        <v>5.1847000000000003</v>
      </c>
      <c r="GT19" s="166">
        <v>119.08450000000001</v>
      </c>
      <c r="GU19" s="166">
        <v>-4.3975</v>
      </c>
      <c r="GV19" s="166">
        <v>-8.6917000000000009</v>
      </c>
      <c r="GW19" s="166">
        <v>6.0488999999999997</v>
      </c>
      <c r="GX19" s="166">
        <v>3.4870000000000001</v>
      </c>
      <c r="GY19" s="166">
        <v>4.6738999999999997</v>
      </c>
      <c r="GZ19" s="166">
        <v>4.7313999999999998</v>
      </c>
      <c r="HA19" s="166">
        <v>3</v>
      </c>
      <c r="HB19" s="166">
        <v>-13.410500000000001</v>
      </c>
      <c r="HC19" s="166">
        <v>-9.5282</v>
      </c>
      <c r="HD19" s="166">
        <v>-1.68</v>
      </c>
      <c r="HE19" s="167"/>
      <c r="HF19" s="166">
        <v>-14.715299999999999</v>
      </c>
      <c r="HG19" s="166">
        <v>26.827000000000002</v>
      </c>
      <c r="HH19" s="166">
        <v>124.55240000000001</v>
      </c>
      <c r="HI19" s="166">
        <v>-22.9895</v>
      </c>
      <c r="HJ19" s="166">
        <v>28.3369</v>
      </c>
      <c r="HK19" s="167"/>
      <c r="HL19" s="166">
        <v>8.6336999999999993</v>
      </c>
      <c r="HM19" s="166">
        <v>0</v>
      </c>
      <c r="HN19" s="166">
        <v>0</v>
      </c>
      <c r="HO19" s="167"/>
      <c r="HP19" s="167"/>
      <c r="HQ19" s="166">
        <v>-13.4846</v>
      </c>
      <c r="HR19" s="166">
        <v>-13.237399999999999</v>
      </c>
      <c r="HS19" s="166">
        <v>-10.4123</v>
      </c>
      <c r="HT19" s="166">
        <v>-11.338800000000001</v>
      </c>
      <c r="HU19" s="166">
        <v>15.31</v>
      </c>
      <c r="HV19" s="166">
        <v>15.43</v>
      </c>
      <c r="HW19" s="166">
        <v>-19.7</v>
      </c>
      <c r="HX19" s="166">
        <v>-20.100000000000001</v>
      </c>
      <c r="HY19" s="166">
        <v>0.21149999999999999</v>
      </c>
      <c r="HZ19" s="166">
        <v>-11.84</v>
      </c>
      <c r="IA19" s="166">
        <v>50.921900000000001</v>
      </c>
      <c r="IB19" s="166">
        <v>21.8947</v>
      </c>
      <c r="IC19" s="166">
        <v>21.223600000000001</v>
      </c>
      <c r="ID19" s="166">
        <v>-17.7</v>
      </c>
      <c r="IE19" s="166">
        <v>-23.1</v>
      </c>
      <c r="IF19" s="166">
        <v>-2</v>
      </c>
      <c r="IG19" s="166">
        <v>-2.6</v>
      </c>
      <c r="IH19" s="167"/>
      <c r="II19" s="167"/>
      <c r="IJ19" s="166">
        <v>-174.6824</v>
      </c>
      <c r="IK19" s="166">
        <v>17.9374</v>
      </c>
      <c r="IL19" s="166">
        <v>-219.90049999999999</v>
      </c>
      <c r="IM19" s="166">
        <v>-12.178800000000001</v>
      </c>
      <c r="IN19" s="167"/>
      <c r="IO19" s="166">
        <v>86.906899999999993</v>
      </c>
      <c r="IP19" s="166">
        <v>75.049400000000006</v>
      </c>
      <c r="IQ19" s="166">
        <v>80.503699999999995</v>
      </c>
      <c r="IR19" s="166">
        <v>141.24780000000001</v>
      </c>
      <c r="IS19" s="166">
        <v>19.5627</v>
      </c>
      <c r="IT19" s="166">
        <v>24.186599999999999</v>
      </c>
      <c r="IU19" s="166">
        <v>22.930199999999999</v>
      </c>
      <c r="IV19" s="166">
        <v>30.737100000000002</v>
      </c>
      <c r="IW19" s="166">
        <v>134.8571</v>
      </c>
      <c r="IX19" s="166">
        <v>-246.22470000000001</v>
      </c>
      <c r="IY19" s="166">
        <v>30.559799999999999</v>
      </c>
      <c r="IZ19" s="166">
        <v>-23.678699999999999</v>
      </c>
      <c r="JA19" s="166">
        <v>-0.1404</v>
      </c>
      <c r="JB19" s="166">
        <v>10.795999999999999</v>
      </c>
      <c r="JC19" s="166">
        <v>-1.2</v>
      </c>
      <c r="JD19" s="166">
        <v>-1.579</v>
      </c>
      <c r="JE19" s="166">
        <v>-1.583</v>
      </c>
      <c r="JF19" s="166">
        <v>-3.6</v>
      </c>
      <c r="JG19" s="166">
        <v>6.16</v>
      </c>
      <c r="JH19" s="166">
        <v>-2.7946</v>
      </c>
      <c r="JI19" s="166">
        <v>-11.952400000000001</v>
      </c>
      <c r="JJ19" s="166">
        <v>2.8153000000000001</v>
      </c>
      <c r="JK19" s="166">
        <v>-0.64239999999999997</v>
      </c>
      <c r="JL19" s="166">
        <v>5.4</v>
      </c>
      <c r="JM19" s="166">
        <v>3.3460000000000001</v>
      </c>
      <c r="JN19" s="166">
        <v>3.8620000000000001</v>
      </c>
      <c r="JO19" s="167"/>
      <c r="JP19" s="167"/>
      <c r="JQ19" s="166">
        <v>4.2697000000000003</v>
      </c>
      <c r="JR19" s="166">
        <v>3.4950999999999999</v>
      </c>
      <c r="JS19" s="166">
        <v>2.9386000000000001</v>
      </c>
      <c r="JT19" s="167"/>
      <c r="JU19" s="166">
        <v>10.199999999999999</v>
      </c>
      <c r="JV19" s="166">
        <v>9.2958999999999996</v>
      </c>
      <c r="JW19" s="166">
        <v>0.16</v>
      </c>
      <c r="JX19" s="167"/>
      <c r="JY19" s="166">
        <v>-14.2698</v>
      </c>
      <c r="JZ19" s="166">
        <v>-1.8858999999999999</v>
      </c>
      <c r="KA19" s="166">
        <v>-23.917400000000001</v>
      </c>
      <c r="KB19" s="166">
        <v>-9.3321000000000005</v>
      </c>
      <c r="KC19" s="166">
        <v>0</v>
      </c>
      <c r="KD19" s="166">
        <v>-27.690300000000001</v>
      </c>
      <c r="KE19" s="167"/>
      <c r="KF19" s="166">
        <v>-3.2</v>
      </c>
      <c r="KG19" s="166">
        <v>-9.6999999999999993</v>
      </c>
      <c r="KH19" s="166">
        <v>55.393000000000001</v>
      </c>
      <c r="KI19" s="166">
        <v>-125.0397</v>
      </c>
    </row>
    <row r="20" spans="1:295" ht="18" customHeight="1" x14ac:dyDescent="0.3">
      <c r="A20" s="162" t="s">
        <v>62</v>
      </c>
      <c r="B20" s="162" t="s">
        <v>820</v>
      </c>
      <c r="C20" s="166">
        <v>0</v>
      </c>
      <c r="D20" s="166">
        <v>1.1860999999999999</v>
      </c>
      <c r="E20" s="166">
        <v>-6.2470999999999997</v>
      </c>
      <c r="F20" s="166">
        <v>7.8734999999999999</v>
      </c>
      <c r="G20" s="166">
        <v>8.8588000000000005</v>
      </c>
      <c r="H20" s="167"/>
      <c r="I20" s="166">
        <v>11.7525</v>
      </c>
      <c r="J20" s="167"/>
      <c r="K20" s="166">
        <v>6.9827000000000004</v>
      </c>
      <c r="L20" s="166">
        <v>2.2658999999999998</v>
      </c>
      <c r="M20" s="167"/>
      <c r="N20" s="166">
        <v>-8.8800000000000008</v>
      </c>
      <c r="O20" s="166">
        <v>-26.4</v>
      </c>
      <c r="P20" s="166">
        <v>0</v>
      </c>
      <c r="Q20" s="166">
        <v>1.6559999999999999</v>
      </c>
      <c r="R20" s="166">
        <v>-17.600000000000001</v>
      </c>
      <c r="S20" s="166">
        <v>3.9750000000000001</v>
      </c>
      <c r="T20" s="166">
        <v>2.85</v>
      </c>
      <c r="U20" s="166">
        <v>4.0799000000000003</v>
      </c>
      <c r="V20" s="166">
        <v>3.9411</v>
      </c>
      <c r="W20" s="166">
        <v>7.1666999999999996</v>
      </c>
      <c r="X20" s="166">
        <v>3.9327000000000001</v>
      </c>
      <c r="Y20" s="166">
        <v>-0.15229999999999999</v>
      </c>
      <c r="Z20" s="166">
        <v>2.6055999999999999</v>
      </c>
      <c r="AA20" s="167"/>
      <c r="AB20" s="166">
        <v>-0.90669999999999995</v>
      </c>
      <c r="AC20" s="167"/>
      <c r="AD20" s="166">
        <v>-1.01</v>
      </c>
      <c r="AE20" s="166">
        <v>3.2349999999999999</v>
      </c>
      <c r="AF20" s="166">
        <v>-11.1</v>
      </c>
      <c r="AG20" s="167"/>
      <c r="AH20" s="166">
        <v>-1.5489999999999999</v>
      </c>
      <c r="AI20" s="166">
        <v>0.23</v>
      </c>
      <c r="AJ20" s="167"/>
      <c r="AK20" s="166">
        <v>-22.32</v>
      </c>
      <c r="AL20" s="167"/>
      <c r="AM20" s="166">
        <v>-5.74</v>
      </c>
      <c r="AN20" s="166">
        <v>-5.79</v>
      </c>
      <c r="AO20" s="166">
        <v>0.66590000000000005</v>
      </c>
      <c r="AP20" s="166">
        <v>3.7490999999999999</v>
      </c>
      <c r="AQ20" s="166">
        <v>13.8019</v>
      </c>
      <c r="AR20" s="166">
        <v>15.3409</v>
      </c>
      <c r="AS20" s="166">
        <v>-21.154800000000002</v>
      </c>
      <c r="AT20" s="166">
        <v>-14.7355</v>
      </c>
      <c r="AU20" s="166">
        <v>-14.750299999999999</v>
      </c>
      <c r="AV20" s="166">
        <v>-3.2008999999999999</v>
      </c>
      <c r="AW20" s="166">
        <v>-3.2557</v>
      </c>
      <c r="AX20" s="167"/>
      <c r="AY20" s="166">
        <v>-14.333600000000001</v>
      </c>
      <c r="AZ20" s="166">
        <v>10.0863</v>
      </c>
      <c r="BA20" s="166">
        <v>10.62</v>
      </c>
      <c r="BB20" s="166">
        <v>2.7532999999999999</v>
      </c>
      <c r="BC20" s="166">
        <v>1.3411</v>
      </c>
      <c r="BD20" s="166">
        <v>-4.2</v>
      </c>
      <c r="BE20" s="166">
        <v>-4.2</v>
      </c>
      <c r="BF20" s="167"/>
      <c r="BG20" s="166">
        <v>-23.605499999999999</v>
      </c>
      <c r="BH20" s="166">
        <v>-2.6435</v>
      </c>
      <c r="BI20" s="167"/>
      <c r="BJ20" s="166">
        <v>7.4504000000000001</v>
      </c>
      <c r="BK20" s="166">
        <v>3.0617000000000001</v>
      </c>
      <c r="BL20" s="166">
        <v>2.3538999999999999</v>
      </c>
      <c r="BM20" s="166">
        <v>1.5855999999999999</v>
      </c>
      <c r="BN20" s="166">
        <v>-97.079300000000003</v>
      </c>
      <c r="BO20" s="166">
        <v>-4.5472999999999999</v>
      </c>
      <c r="BP20" s="166">
        <v>-4.6082999999999998</v>
      </c>
      <c r="BQ20" s="166">
        <v>90.198700000000002</v>
      </c>
      <c r="BR20" s="166">
        <v>-210.73320000000001</v>
      </c>
      <c r="BS20" s="167"/>
      <c r="BT20" s="167"/>
      <c r="BU20" s="167"/>
      <c r="BV20" s="166">
        <v>3.2532999999999999</v>
      </c>
      <c r="BW20" s="166">
        <v>7.16</v>
      </c>
      <c r="BX20" s="166">
        <v>3.84</v>
      </c>
      <c r="BY20" s="166">
        <v>-16.399999999999999</v>
      </c>
      <c r="BZ20" s="166">
        <v>-2.65</v>
      </c>
      <c r="CA20" s="166">
        <v>-30.672000000000001</v>
      </c>
      <c r="CB20" s="166">
        <v>-30.805900000000001</v>
      </c>
      <c r="CC20" s="166">
        <v>41.316099999999999</v>
      </c>
      <c r="CD20" s="166">
        <v>41.252400000000002</v>
      </c>
      <c r="CE20" s="166">
        <v>42.4923</v>
      </c>
      <c r="CF20" s="166">
        <v>-17.8066</v>
      </c>
      <c r="CG20" s="166">
        <v>-17.8354</v>
      </c>
      <c r="CH20" s="166">
        <v>7.7289000000000003</v>
      </c>
      <c r="CI20" s="167"/>
      <c r="CJ20" s="167"/>
      <c r="CK20" s="167"/>
      <c r="CL20" s="166">
        <v>-12.6</v>
      </c>
      <c r="CM20" s="166">
        <v>-12.7</v>
      </c>
      <c r="CN20" s="166">
        <v>-1.36</v>
      </c>
      <c r="CO20" s="166">
        <v>8.7860999999999994</v>
      </c>
      <c r="CP20" s="166">
        <v>8.5673999999999992</v>
      </c>
      <c r="CQ20" s="166">
        <v>7.5095999999999998</v>
      </c>
      <c r="CR20" s="166">
        <v>35.133699999999997</v>
      </c>
      <c r="CS20" s="166">
        <v>35.838200000000001</v>
      </c>
      <c r="CT20" s="166">
        <v>-31.547799999999999</v>
      </c>
      <c r="CU20" s="166">
        <v>-5.0068000000000001</v>
      </c>
      <c r="CV20" s="166">
        <v>-30.267199999999999</v>
      </c>
      <c r="CW20" s="166">
        <v>2.4782000000000002</v>
      </c>
      <c r="CX20" s="166">
        <v>23.18</v>
      </c>
      <c r="CY20" s="166">
        <v>8.06</v>
      </c>
      <c r="CZ20" s="166">
        <v>2.1924000000000001</v>
      </c>
      <c r="DA20" s="166">
        <v>1.3702000000000001</v>
      </c>
      <c r="DB20" s="166">
        <v>-6.1</v>
      </c>
      <c r="DC20" s="166">
        <v>2.0811999999999999</v>
      </c>
      <c r="DD20" s="167"/>
      <c r="DE20" s="167"/>
      <c r="DF20" s="166">
        <v>3.6333000000000002</v>
      </c>
      <c r="DG20" s="166">
        <v>2.9933999999999998</v>
      </c>
      <c r="DH20" s="166">
        <v>-2.9990999999999999</v>
      </c>
      <c r="DI20" s="166">
        <v>-16.7</v>
      </c>
      <c r="DJ20" s="167"/>
      <c r="DK20" s="166">
        <v>-1.1034999999999999</v>
      </c>
      <c r="DL20" s="166">
        <v>-2.9921000000000002</v>
      </c>
      <c r="DM20" s="166">
        <v>5.6826999999999996</v>
      </c>
      <c r="DN20" s="166">
        <v>3.1600999999999999</v>
      </c>
      <c r="DO20" s="166">
        <v>-2.35</v>
      </c>
      <c r="DP20" s="166">
        <v>-5.89</v>
      </c>
      <c r="DQ20" s="166">
        <v>7.8585000000000003</v>
      </c>
      <c r="DR20" s="166">
        <v>-5.3253000000000004</v>
      </c>
      <c r="DS20" s="166">
        <v>-9.9</v>
      </c>
      <c r="DT20" s="166">
        <v>-9.98</v>
      </c>
      <c r="DU20" s="166">
        <v>20.2</v>
      </c>
      <c r="DV20" s="166">
        <v>6.58</v>
      </c>
      <c r="DW20" s="166">
        <v>-8.2545000000000002</v>
      </c>
      <c r="DX20" s="166">
        <v>-3.8363999999999998</v>
      </c>
      <c r="DY20" s="166">
        <v>-43.732799999999997</v>
      </c>
      <c r="DZ20" s="166">
        <v>-43.054499999999997</v>
      </c>
      <c r="EA20" s="167"/>
      <c r="EB20" s="166">
        <v>-22.4175</v>
      </c>
      <c r="EC20" s="166">
        <v>-29.372900000000001</v>
      </c>
      <c r="ED20" s="166">
        <v>-29.389500000000002</v>
      </c>
      <c r="EE20" s="166">
        <v>-22.119700000000002</v>
      </c>
      <c r="EF20" s="166">
        <v>-20.835799999999999</v>
      </c>
      <c r="EG20" s="166">
        <v>-5.16</v>
      </c>
      <c r="EH20" s="166">
        <v>-171.702</v>
      </c>
      <c r="EI20" s="166">
        <v>-18.538900000000002</v>
      </c>
      <c r="EJ20" s="167"/>
      <c r="EK20" s="166">
        <v>-12.028700000000001</v>
      </c>
      <c r="EL20" s="166">
        <v>-11.286</v>
      </c>
      <c r="EM20" s="166">
        <v>16.926500000000001</v>
      </c>
      <c r="EN20" s="166">
        <v>-14.2964</v>
      </c>
      <c r="EO20" s="166">
        <v>-13.583</v>
      </c>
      <c r="EP20" s="166">
        <v>12.816000000000001</v>
      </c>
      <c r="EQ20" s="166">
        <v>-31.4114</v>
      </c>
      <c r="ER20" s="166">
        <v>-31.443300000000001</v>
      </c>
      <c r="ES20" s="166">
        <v>6.8030999999999997</v>
      </c>
      <c r="ET20" s="166">
        <v>0</v>
      </c>
      <c r="EU20" s="166">
        <v>-19.739999999999998</v>
      </c>
      <c r="EV20" s="166">
        <v>0</v>
      </c>
      <c r="EW20" s="166">
        <v>5.0707000000000004</v>
      </c>
      <c r="EX20" s="166">
        <v>-28.797599999999999</v>
      </c>
      <c r="EY20" s="166">
        <v>-11.6272</v>
      </c>
      <c r="EZ20" s="166">
        <v>-11.822800000000001</v>
      </c>
      <c r="FA20" s="166">
        <v>10.570399999999999</v>
      </c>
      <c r="FB20" s="166">
        <v>9.1829000000000001</v>
      </c>
      <c r="FC20" s="166">
        <v>-22.9222</v>
      </c>
      <c r="FD20" s="166">
        <v>5.6632999999999996</v>
      </c>
      <c r="FE20" s="167"/>
      <c r="FF20" s="166">
        <v>5.4058000000000002</v>
      </c>
      <c r="FG20" s="166">
        <v>3.0177999999999998</v>
      </c>
      <c r="FH20" s="166">
        <v>2.6928999999999998</v>
      </c>
      <c r="FI20" s="166">
        <v>0</v>
      </c>
      <c r="FJ20" s="166">
        <v>17.415500000000002</v>
      </c>
      <c r="FK20" s="166">
        <v>17.248000000000001</v>
      </c>
      <c r="FL20" s="166">
        <v>-31.314299999999999</v>
      </c>
      <c r="FM20" s="166">
        <v>27.1678</v>
      </c>
      <c r="FN20" s="166">
        <v>27.380600000000001</v>
      </c>
      <c r="FO20" s="166">
        <v>-13.929399999999999</v>
      </c>
      <c r="FP20" s="167"/>
      <c r="FQ20" s="166">
        <v>29.283899999999999</v>
      </c>
      <c r="FR20" s="166">
        <v>-20.57</v>
      </c>
      <c r="FS20" s="166">
        <v>0.59370000000000001</v>
      </c>
      <c r="FT20" s="166">
        <v>0.14760000000000001</v>
      </c>
      <c r="FU20" s="166">
        <v>-0.8</v>
      </c>
      <c r="FV20" s="166">
        <v>1.54</v>
      </c>
      <c r="FW20" s="166">
        <v>-28.697099999999999</v>
      </c>
      <c r="FX20" s="167"/>
      <c r="FY20" s="166">
        <v>1.3540000000000001</v>
      </c>
      <c r="FZ20" s="166">
        <v>0.58799999999999997</v>
      </c>
      <c r="GA20" s="167"/>
      <c r="GB20" s="166">
        <v>12.34</v>
      </c>
      <c r="GC20" s="166">
        <v>-11.8774</v>
      </c>
      <c r="GD20" s="166">
        <v>-2.3193000000000001</v>
      </c>
      <c r="GE20" s="166">
        <v>-2.08</v>
      </c>
      <c r="GF20" s="166">
        <v>20.034500000000001</v>
      </c>
      <c r="GG20" s="167"/>
      <c r="GH20" s="166">
        <v>20.748799999999999</v>
      </c>
      <c r="GI20" s="166">
        <v>-4.1130000000000004</v>
      </c>
      <c r="GJ20" s="166">
        <v>-4.5537000000000001</v>
      </c>
      <c r="GK20" s="166">
        <v>2.0356999999999998</v>
      </c>
      <c r="GL20" s="167"/>
      <c r="GM20" s="167"/>
      <c r="GN20" s="166">
        <v>-9.2591000000000001</v>
      </c>
      <c r="GO20" s="166">
        <v>-11.7164</v>
      </c>
      <c r="GP20" s="166">
        <v>2.1795</v>
      </c>
      <c r="GQ20" s="166">
        <v>-22.526800000000001</v>
      </c>
      <c r="GR20" s="166">
        <v>4.8817000000000004</v>
      </c>
      <c r="GS20" s="166">
        <v>4.0293999999999999</v>
      </c>
      <c r="GT20" s="166">
        <v>98.052899999999994</v>
      </c>
      <c r="GU20" s="166">
        <v>-4.9332000000000003</v>
      </c>
      <c r="GV20" s="166">
        <v>-9.0960000000000001</v>
      </c>
      <c r="GW20" s="166">
        <v>6.4888000000000003</v>
      </c>
      <c r="GX20" s="167"/>
      <c r="GY20" s="166">
        <v>4.4176000000000002</v>
      </c>
      <c r="GZ20" s="166">
        <v>4.4229000000000003</v>
      </c>
      <c r="HA20" s="166">
        <v>4</v>
      </c>
      <c r="HB20" s="166">
        <v>-17.7026</v>
      </c>
      <c r="HC20" s="166">
        <v>-18.178899999999999</v>
      </c>
      <c r="HD20" s="166">
        <v>-1.26</v>
      </c>
      <c r="HE20" s="167"/>
      <c r="HF20" s="166">
        <v>-12.038</v>
      </c>
      <c r="HG20" s="166">
        <v>19.2743</v>
      </c>
      <c r="HH20" s="166">
        <v>118.5585</v>
      </c>
      <c r="HI20" s="166">
        <v>-26.906300000000002</v>
      </c>
      <c r="HJ20" s="166">
        <v>24.4495</v>
      </c>
      <c r="HK20" s="166">
        <v>0</v>
      </c>
      <c r="HL20" s="166">
        <v>9.7774999999999999</v>
      </c>
      <c r="HM20" s="166">
        <v>-10.6486</v>
      </c>
      <c r="HN20" s="166">
        <v>0</v>
      </c>
      <c r="HO20" s="166">
        <v>19.678899999999999</v>
      </c>
      <c r="HP20" s="167"/>
      <c r="HQ20" s="166">
        <v>-17.2255</v>
      </c>
      <c r="HR20" s="166">
        <v>-16.637699999999999</v>
      </c>
      <c r="HS20" s="166">
        <v>-11.4239</v>
      </c>
      <c r="HT20" s="166">
        <v>-11.4428</v>
      </c>
      <c r="HU20" s="166">
        <v>17.5</v>
      </c>
      <c r="HV20" s="166">
        <v>17.36</v>
      </c>
      <c r="HW20" s="166">
        <v>-21.6</v>
      </c>
      <c r="HX20" s="166">
        <v>-22</v>
      </c>
      <c r="HY20" s="166">
        <v>0.3342</v>
      </c>
      <c r="HZ20" s="166">
        <v>-10.64</v>
      </c>
      <c r="IA20" s="166">
        <v>46.125399999999999</v>
      </c>
      <c r="IB20" s="166">
        <v>22.059899999999999</v>
      </c>
      <c r="IC20" s="166">
        <v>21.964700000000001</v>
      </c>
      <c r="ID20" s="166">
        <v>-17.8</v>
      </c>
      <c r="IE20" s="166">
        <v>-25.2</v>
      </c>
      <c r="IF20" s="166">
        <v>0</v>
      </c>
      <c r="IG20" s="166">
        <v>-0.4</v>
      </c>
      <c r="IH20" s="166">
        <v>-17.890899999999998</v>
      </c>
      <c r="II20" s="167"/>
      <c r="IJ20" s="166">
        <v>-189.37139999999999</v>
      </c>
      <c r="IK20" s="166">
        <v>10.0289</v>
      </c>
      <c r="IL20" s="166">
        <v>-216.60169999999999</v>
      </c>
      <c r="IM20" s="166">
        <v>-10.300800000000001</v>
      </c>
      <c r="IN20" s="167"/>
      <c r="IO20" s="166">
        <v>70.460700000000003</v>
      </c>
      <c r="IP20" s="166">
        <v>92.597300000000004</v>
      </c>
      <c r="IQ20" s="166">
        <v>88.954899999999995</v>
      </c>
      <c r="IR20" s="166">
        <v>131.744</v>
      </c>
      <c r="IS20" s="166">
        <v>0.15570000000000001</v>
      </c>
      <c r="IT20" s="166">
        <v>20.528700000000001</v>
      </c>
      <c r="IU20" s="166">
        <v>16.624300000000002</v>
      </c>
      <c r="IV20" s="166">
        <v>21.69</v>
      </c>
      <c r="IW20" s="166">
        <v>112.982</v>
      </c>
      <c r="IX20" s="166">
        <v>-243.04839999999999</v>
      </c>
      <c r="IY20" s="166">
        <v>12.1815</v>
      </c>
      <c r="IZ20" s="166">
        <v>-9.4207000000000001</v>
      </c>
      <c r="JA20" s="166">
        <v>1.0559000000000001</v>
      </c>
      <c r="JB20" s="166">
        <v>9.8339999999999996</v>
      </c>
      <c r="JC20" s="166">
        <v>-3.36</v>
      </c>
      <c r="JD20" s="166">
        <v>-1.613</v>
      </c>
      <c r="JE20" s="166">
        <v>-1.627</v>
      </c>
      <c r="JF20" s="166">
        <v>-1.52</v>
      </c>
      <c r="JG20" s="166">
        <v>4.72</v>
      </c>
      <c r="JH20" s="166">
        <v>-3.3134000000000001</v>
      </c>
      <c r="JI20" s="166">
        <v>-10.692</v>
      </c>
      <c r="JJ20" s="166">
        <v>1.7899</v>
      </c>
      <c r="JK20" s="166">
        <v>-8.6999999999999994E-2</v>
      </c>
      <c r="JL20" s="166">
        <v>5.7</v>
      </c>
      <c r="JM20" s="166">
        <v>1.367</v>
      </c>
      <c r="JN20" s="166">
        <v>0.58799999999999997</v>
      </c>
      <c r="JO20" s="166">
        <v>2.7448000000000001</v>
      </c>
      <c r="JP20" s="167"/>
      <c r="JQ20" s="166">
        <v>3.6848000000000001</v>
      </c>
      <c r="JR20" s="166">
        <v>3.6684000000000001</v>
      </c>
      <c r="JS20" s="166">
        <v>4.258</v>
      </c>
      <c r="JT20" s="167"/>
      <c r="JU20" s="166">
        <v>10.6</v>
      </c>
      <c r="JV20" s="166">
        <v>8.9568999999999992</v>
      </c>
      <c r="JW20" s="166">
        <v>0.36</v>
      </c>
      <c r="JX20" s="167"/>
      <c r="JY20" s="166">
        <v>-10.5777</v>
      </c>
      <c r="JZ20" s="166">
        <v>-3.2208000000000001</v>
      </c>
      <c r="KA20" s="166">
        <v>-25.2668</v>
      </c>
      <c r="KB20" s="166">
        <v>-6.4482999999999997</v>
      </c>
      <c r="KC20" s="166">
        <v>0</v>
      </c>
      <c r="KD20" s="166">
        <v>-29.581099999999999</v>
      </c>
      <c r="KE20" s="166">
        <v>0</v>
      </c>
      <c r="KF20" s="166">
        <v>-3.6</v>
      </c>
      <c r="KG20" s="166">
        <v>-10.7</v>
      </c>
      <c r="KH20" s="166">
        <v>46.961300000000001</v>
      </c>
      <c r="KI20" s="166">
        <v>-119.0363</v>
      </c>
    </row>
    <row r="21" spans="1:295" ht="18" customHeight="1" x14ac:dyDescent="0.3">
      <c r="A21" s="162" t="s">
        <v>62</v>
      </c>
      <c r="B21" s="162" t="s">
        <v>821</v>
      </c>
      <c r="C21" s="166">
        <v>0</v>
      </c>
      <c r="D21" s="166">
        <v>1.1154999999999999</v>
      </c>
      <c r="E21" s="166">
        <v>-6.2834000000000003</v>
      </c>
      <c r="F21" s="166">
        <v>7.5773000000000001</v>
      </c>
      <c r="G21" s="166">
        <v>8.6158000000000001</v>
      </c>
      <c r="H21" s="167"/>
      <c r="I21" s="166">
        <v>11.498699999999999</v>
      </c>
      <c r="J21" s="167"/>
      <c r="K21" s="166">
        <v>8.4633000000000003</v>
      </c>
      <c r="L21" s="166">
        <v>3.0598999999999998</v>
      </c>
      <c r="M21" s="167"/>
      <c r="N21" s="166">
        <v>-8.8800000000000008</v>
      </c>
      <c r="O21" s="166">
        <v>-26.4</v>
      </c>
      <c r="P21" s="166">
        <v>2.2000000000000002</v>
      </c>
      <c r="Q21" s="166">
        <v>2.484</v>
      </c>
      <c r="R21" s="166">
        <v>-19.8</v>
      </c>
      <c r="S21" s="166">
        <v>3.9786999999999999</v>
      </c>
      <c r="T21" s="166">
        <v>2.4750000000000001</v>
      </c>
      <c r="U21" s="166">
        <v>3.8043999999999998</v>
      </c>
      <c r="V21" s="166">
        <v>3.6248999999999998</v>
      </c>
      <c r="W21" s="166">
        <v>6.9215</v>
      </c>
      <c r="X21" s="166">
        <v>3.6825999999999999</v>
      </c>
      <c r="Y21" s="166">
        <v>4.0599999999999997E-2</v>
      </c>
      <c r="Z21" s="166">
        <v>2.5554000000000001</v>
      </c>
      <c r="AA21" s="167"/>
      <c r="AB21" s="166">
        <v>-1.1467000000000001</v>
      </c>
      <c r="AC21" s="167"/>
      <c r="AD21" s="166">
        <v>-1.069</v>
      </c>
      <c r="AE21" s="166">
        <v>3.431</v>
      </c>
      <c r="AF21" s="166">
        <v>-11.1</v>
      </c>
      <c r="AG21" s="166">
        <v>-8.8000000000000007</v>
      </c>
      <c r="AH21" s="166">
        <v>-1.5349999999999999</v>
      </c>
      <c r="AI21" s="166">
        <v>0.23499999999999999</v>
      </c>
      <c r="AJ21" s="167"/>
      <c r="AK21" s="166">
        <v>-22.46</v>
      </c>
      <c r="AL21" s="167"/>
      <c r="AM21" s="166">
        <v>-6.1</v>
      </c>
      <c r="AN21" s="166">
        <v>-6.03</v>
      </c>
      <c r="AO21" s="166">
        <v>-1.3006</v>
      </c>
      <c r="AP21" s="166">
        <v>3.7448000000000001</v>
      </c>
      <c r="AQ21" s="166">
        <v>14.679500000000001</v>
      </c>
      <c r="AR21" s="166">
        <v>16.0807</v>
      </c>
      <c r="AS21" s="166">
        <v>-21.306699999999999</v>
      </c>
      <c r="AT21" s="166">
        <v>-15.003399999999999</v>
      </c>
      <c r="AU21" s="166">
        <v>-14.7163</v>
      </c>
      <c r="AV21" s="166">
        <v>-3.1707000000000001</v>
      </c>
      <c r="AW21" s="166">
        <v>-3.1410999999999998</v>
      </c>
      <c r="AX21" s="167"/>
      <c r="AY21" s="166">
        <v>-13.6638</v>
      </c>
      <c r="AZ21" s="166">
        <v>9.2353000000000005</v>
      </c>
      <c r="BA21" s="166">
        <v>9.6944999999999997</v>
      </c>
      <c r="BB21" s="166">
        <v>2.7389000000000001</v>
      </c>
      <c r="BC21" s="166">
        <v>1.4231</v>
      </c>
      <c r="BD21" s="166">
        <v>-4.2</v>
      </c>
      <c r="BE21" s="166">
        <v>-4.2</v>
      </c>
      <c r="BF21" s="166">
        <v>-23.8445</v>
      </c>
      <c r="BG21" s="166">
        <v>-23.698</v>
      </c>
      <c r="BH21" s="166">
        <v>-2.823</v>
      </c>
      <c r="BI21" s="167"/>
      <c r="BJ21" s="166">
        <v>8.6588999999999992</v>
      </c>
      <c r="BK21" s="166">
        <v>3.1154999999999999</v>
      </c>
      <c r="BL21" s="166">
        <v>2.8077000000000001</v>
      </c>
      <c r="BM21" s="166">
        <v>2.0325000000000002</v>
      </c>
      <c r="BN21" s="166">
        <v>-93.050899999999999</v>
      </c>
      <c r="BO21" s="166">
        <v>-3.7538</v>
      </c>
      <c r="BP21" s="166">
        <v>-3.7538</v>
      </c>
      <c r="BQ21" s="166">
        <v>91.607500000000002</v>
      </c>
      <c r="BR21" s="166">
        <v>-204.01419999999999</v>
      </c>
      <c r="BS21" s="167"/>
      <c r="BT21" s="167"/>
      <c r="BU21" s="167"/>
      <c r="BV21" s="167"/>
      <c r="BW21" s="166">
        <v>7.42</v>
      </c>
      <c r="BX21" s="166">
        <v>4.05</v>
      </c>
      <c r="BY21" s="166">
        <v>-16.11</v>
      </c>
      <c r="BZ21" s="166">
        <v>-2.46</v>
      </c>
      <c r="CA21" s="166">
        <v>-30.939900000000002</v>
      </c>
      <c r="CB21" s="166">
        <v>-30.939900000000002</v>
      </c>
      <c r="CC21" s="166">
        <v>40.7836</v>
      </c>
      <c r="CD21" s="166">
        <v>40.820700000000002</v>
      </c>
      <c r="CE21" s="166">
        <v>42.479100000000003</v>
      </c>
      <c r="CF21" s="166">
        <v>-21.61</v>
      </c>
      <c r="CG21" s="166">
        <v>-21.471499999999999</v>
      </c>
      <c r="CH21" s="166">
        <v>8.0358000000000001</v>
      </c>
      <c r="CI21" s="167"/>
      <c r="CJ21" s="167"/>
      <c r="CK21" s="167"/>
      <c r="CL21" s="166">
        <v>-11.8</v>
      </c>
      <c r="CM21" s="166">
        <v>-11.6</v>
      </c>
      <c r="CN21" s="166">
        <v>-1.52</v>
      </c>
      <c r="CO21" s="166">
        <v>7.9512999999999998</v>
      </c>
      <c r="CP21" s="166">
        <v>7.7823000000000002</v>
      </c>
      <c r="CQ21" s="166">
        <v>6.4306000000000001</v>
      </c>
      <c r="CR21" s="166">
        <v>34.775300000000001</v>
      </c>
      <c r="CS21" s="166">
        <v>34.936500000000002</v>
      </c>
      <c r="CT21" s="166">
        <v>-30.104199999999999</v>
      </c>
      <c r="CU21" s="166">
        <v>-5.3406000000000002</v>
      </c>
      <c r="CV21" s="166">
        <v>-29.6112</v>
      </c>
      <c r="CW21" s="166">
        <v>2.4352</v>
      </c>
      <c r="CX21" s="166">
        <v>23.43</v>
      </c>
      <c r="CY21" s="166">
        <v>8.25</v>
      </c>
      <c r="CZ21" s="166">
        <v>3.1299000000000001</v>
      </c>
      <c r="DA21" s="166">
        <v>2.1515</v>
      </c>
      <c r="DB21" s="166">
        <v>-6.38</v>
      </c>
      <c r="DC21" s="166">
        <v>1.4892000000000001</v>
      </c>
      <c r="DD21" s="167"/>
      <c r="DE21" s="167"/>
      <c r="DF21" s="166">
        <v>11.9498</v>
      </c>
      <c r="DG21" s="166">
        <v>2.4064000000000001</v>
      </c>
      <c r="DH21" s="166">
        <v>-3.1654</v>
      </c>
      <c r="DI21" s="166">
        <v>-17</v>
      </c>
      <c r="DJ21" s="167"/>
      <c r="DK21" s="166">
        <v>-1.0083</v>
      </c>
      <c r="DL21" s="166">
        <v>-1.8701000000000001</v>
      </c>
      <c r="DM21" s="166">
        <v>6.6289999999999996</v>
      </c>
      <c r="DN21" s="166">
        <v>4.4588999999999999</v>
      </c>
      <c r="DO21" s="166">
        <v>-1.52</v>
      </c>
      <c r="DP21" s="166">
        <v>-5.95</v>
      </c>
      <c r="DQ21" s="166">
        <v>6.3550000000000004</v>
      </c>
      <c r="DR21" s="166">
        <v>-14.023300000000001</v>
      </c>
      <c r="DS21" s="166">
        <v>-9.59</v>
      </c>
      <c r="DT21" s="166">
        <v>-9.64</v>
      </c>
      <c r="DU21" s="166">
        <v>20.23</v>
      </c>
      <c r="DV21" s="166">
        <v>6.33</v>
      </c>
      <c r="DW21" s="166">
        <v>-15.672700000000001</v>
      </c>
      <c r="DX21" s="166">
        <v>-8</v>
      </c>
      <c r="DY21" s="166">
        <v>-44.952300000000001</v>
      </c>
      <c r="DZ21" s="166">
        <v>-43.890900000000002</v>
      </c>
      <c r="EA21" s="167"/>
      <c r="EB21" s="166">
        <v>-23.682300000000001</v>
      </c>
      <c r="EC21" s="166">
        <v>-31.387599999999999</v>
      </c>
      <c r="ED21" s="166">
        <v>-31.767700000000001</v>
      </c>
      <c r="EE21" s="166">
        <v>-18.1815</v>
      </c>
      <c r="EF21" s="166">
        <v>-16.916599999999999</v>
      </c>
      <c r="EG21" s="166">
        <v>-4.91</v>
      </c>
      <c r="EH21" s="166">
        <v>-169.05879999999999</v>
      </c>
      <c r="EI21" s="166">
        <v>-37.572899999999997</v>
      </c>
      <c r="EJ21" s="167"/>
      <c r="EK21" s="166">
        <v>-12.946899999999999</v>
      </c>
      <c r="EL21" s="166">
        <v>-12.4381</v>
      </c>
      <c r="EM21" s="166">
        <v>18.174800000000001</v>
      </c>
      <c r="EN21" s="166">
        <v>-14.8424</v>
      </c>
      <c r="EO21" s="166">
        <v>-14.187900000000001</v>
      </c>
      <c r="EP21" s="166">
        <v>2.0640000000000001</v>
      </c>
      <c r="EQ21" s="166">
        <v>-32.869700000000002</v>
      </c>
      <c r="ER21" s="166">
        <v>-32.976500000000001</v>
      </c>
      <c r="ES21" s="166">
        <v>10.057</v>
      </c>
      <c r="ET21" s="166">
        <v>6.36</v>
      </c>
      <c r="EU21" s="166">
        <v>-12.7</v>
      </c>
      <c r="EV21" s="166">
        <v>-1.2</v>
      </c>
      <c r="EW21" s="166">
        <v>5.0574000000000003</v>
      </c>
      <c r="EX21" s="166">
        <v>-28.532299999999999</v>
      </c>
      <c r="EY21" s="166">
        <v>-11.958399999999999</v>
      </c>
      <c r="EZ21" s="166">
        <v>-12.1585</v>
      </c>
      <c r="FA21" s="166">
        <v>9.5406999999999993</v>
      </c>
      <c r="FB21" s="166">
        <v>10.7957</v>
      </c>
      <c r="FC21" s="166">
        <v>-22.847200000000001</v>
      </c>
      <c r="FD21" s="166">
        <v>6.2443</v>
      </c>
      <c r="FE21" s="167"/>
      <c r="FF21" s="166">
        <v>5.8337000000000003</v>
      </c>
      <c r="FG21" s="166">
        <v>0</v>
      </c>
      <c r="FH21" s="166">
        <v>2.74</v>
      </c>
      <c r="FI21" s="166">
        <v>0</v>
      </c>
      <c r="FJ21" s="166">
        <v>18.252700000000001</v>
      </c>
      <c r="FK21" s="166">
        <v>18.587599999999998</v>
      </c>
      <c r="FL21" s="166">
        <v>-31.146899999999999</v>
      </c>
      <c r="FM21" s="166">
        <v>29.3</v>
      </c>
      <c r="FN21" s="166">
        <v>29.5596</v>
      </c>
      <c r="FO21" s="166">
        <v>-12.6547</v>
      </c>
      <c r="FP21" s="167"/>
      <c r="FQ21" s="166">
        <v>31.1785</v>
      </c>
      <c r="FR21" s="166">
        <v>-20.71</v>
      </c>
      <c r="FS21" s="166">
        <v>0.39960000000000001</v>
      </c>
      <c r="FT21" s="166">
        <v>0.1119</v>
      </c>
      <c r="FU21" s="166">
        <v>-0.77</v>
      </c>
      <c r="FV21" s="166">
        <v>0.75</v>
      </c>
      <c r="FW21" s="166">
        <v>-30.610499999999998</v>
      </c>
      <c r="FX21" s="166">
        <v>0</v>
      </c>
      <c r="FY21" s="166">
        <v>1.3580000000000001</v>
      </c>
      <c r="FZ21" s="166">
        <v>0.66600000000000004</v>
      </c>
      <c r="GA21" s="167"/>
      <c r="GB21" s="166">
        <v>9.91</v>
      </c>
      <c r="GC21" s="166">
        <v>-12.729900000000001</v>
      </c>
      <c r="GD21" s="166">
        <v>-1.9329000000000001</v>
      </c>
      <c r="GE21" s="166">
        <v>-2.5299999999999998</v>
      </c>
      <c r="GF21" s="166">
        <v>16.998100000000001</v>
      </c>
      <c r="GG21" s="167"/>
      <c r="GH21" s="166">
        <v>20.2425</v>
      </c>
      <c r="GI21" s="166">
        <v>-4.2130000000000001</v>
      </c>
      <c r="GJ21" s="166">
        <v>-4.5194999999999999</v>
      </c>
      <c r="GK21" s="166">
        <v>1.8802000000000001</v>
      </c>
      <c r="GL21" s="167"/>
      <c r="GM21" s="167"/>
      <c r="GN21" s="166">
        <v>-8.5444999999999993</v>
      </c>
      <c r="GO21" s="166">
        <v>-12.2239</v>
      </c>
      <c r="GP21" s="166">
        <v>1.1451</v>
      </c>
      <c r="GQ21" s="166">
        <v>-22.069400000000002</v>
      </c>
      <c r="GR21" s="166">
        <v>3.4885999999999999</v>
      </c>
      <c r="GS21" s="166">
        <v>2.5710999999999999</v>
      </c>
      <c r="GT21" s="166">
        <v>86.599599999999995</v>
      </c>
      <c r="GU21" s="166">
        <v>-4.7587999999999999</v>
      </c>
      <c r="GV21" s="166">
        <v>-8.3777000000000008</v>
      </c>
      <c r="GW21" s="166">
        <v>6.5278</v>
      </c>
      <c r="GX21" s="166">
        <v>2.7724000000000002</v>
      </c>
      <c r="GY21" s="166">
        <v>4.8716999999999997</v>
      </c>
      <c r="GZ21" s="166">
        <v>4.8422000000000001</v>
      </c>
      <c r="HA21" s="166">
        <v>2.1017000000000001</v>
      </c>
      <c r="HB21" s="166">
        <v>-21.745999999999999</v>
      </c>
      <c r="HC21" s="166">
        <v>-20.274799999999999</v>
      </c>
      <c r="HD21" s="166">
        <v>-1.68</v>
      </c>
      <c r="HE21" s="167"/>
      <c r="HF21" s="166">
        <v>-11.6371</v>
      </c>
      <c r="HG21" s="166">
        <v>13.7545</v>
      </c>
      <c r="HH21" s="166">
        <v>112.1504</v>
      </c>
      <c r="HI21" s="166">
        <v>-33.7104</v>
      </c>
      <c r="HJ21" s="166">
        <v>18.055800000000001</v>
      </c>
      <c r="HK21" s="166">
        <v>0</v>
      </c>
      <c r="HL21" s="166">
        <v>11.1226</v>
      </c>
      <c r="HM21" s="166">
        <v>0</v>
      </c>
      <c r="HN21" s="166">
        <v>0</v>
      </c>
      <c r="HO21" s="167"/>
      <c r="HP21" s="167"/>
      <c r="HQ21" s="166">
        <v>-15.7972</v>
      </c>
      <c r="HR21" s="166">
        <v>-15.330299999999999</v>
      </c>
      <c r="HS21" s="166">
        <v>-14.627000000000001</v>
      </c>
      <c r="HT21" s="166">
        <v>-14.0951</v>
      </c>
      <c r="HU21" s="166">
        <v>19.88</v>
      </c>
      <c r="HV21" s="166">
        <v>19.7</v>
      </c>
      <c r="HW21" s="166">
        <v>-20.5</v>
      </c>
      <c r="HX21" s="166">
        <v>-20.6</v>
      </c>
      <c r="HY21" s="166">
        <v>0.42209999999999998</v>
      </c>
      <c r="HZ21" s="166">
        <v>-6.8</v>
      </c>
      <c r="IA21" s="166">
        <v>48.313800000000001</v>
      </c>
      <c r="IB21" s="166">
        <v>23.0139</v>
      </c>
      <c r="IC21" s="166">
        <v>22.281199999999998</v>
      </c>
      <c r="ID21" s="166">
        <v>-17.399999999999999</v>
      </c>
      <c r="IE21" s="166">
        <v>-24.3</v>
      </c>
      <c r="IF21" s="166">
        <v>-1.2</v>
      </c>
      <c r="IG21" s="166">
        <v>-1.7</v>
      </c>
      <c r="IH21" s="166">
        <v>-18.122800000000002</v>
      </c>
      <c r="II21" s="167"/>
      <c r="IJ21" s="166">
        <v>-196.3151</v>
      </c>
      <c r="IK21" s="166">
        <v>11.192</v>
      </c>
      <c r="IL21" s="166">
        <v>-208.2587</v>
      </c>
      <c r="IM21" s="166">
        <v>-3.9420000000000002</v>
      </c>
      <c r="IN21" s="167"/>
      <c r="IO21" s="166">
        <v>51.817500000000003</v>
      </c>
      <c r="IP21" s="166">
        <v>116.3603</v>
      </c>
      <c r="IQ21" s="166">
        <v>87.350700000000003</v>
      </c>
      <c r="IR21" s="166">
        <v>117.13079999999999</v>
      </c>
      <c r="IS21" s="166">
        <v>-23.066600000000001</v>
      </c>
      <c r="IT21" s="166">
        <v>18.452400000000001</v>
      </c>
      <c r="IU21" s="166">
        <v>18.412299999999998</v>
      </c>
      <c r="IV21" s="166">
        <v>24.831299999999999</v>
      </c>
      <c r="IW21" s="166">
        <v>88.611800000000002</v>
      </c>
      <c r="IX21" s="166">
        <v>-232.7833</v>
      </c>
      <c r="IY21" s="166">
        <v>-3.2141000000000002</v>
      </c>
      <c r="IZ21" s="166">
        <v>5.2263999999999999</v>
      </c>
      <c r="JA21" s="166">
        <v>0.96309999999999996</v>
      </c>
      <c r="JB21" s="166">
        <v>9.6159999999999997</v>
      </c>
      <c r="JC21" s="166">
        <v>-4</v>
      </c>
      <c r="JD21" s="166">
        <v>-1.458</v>
      </c>
      <c r="JE21" s="166">
        <v>-1.4830000000000001</v>
      </c>
      <c r="JF21" s="166">
        <v>-1.04</v>
      </c>
      <c r="JG21" s="166">
        <v>4.4000000000000004</v>
      </c>
      <c r="JH21" s="166">
        <v>-3.3418999999999999</v>
      </c>
      <c r="JI21" s="166">
        <v>-10.8965</v>
      </c>
      <c r="JJ21" s="166">
        <v>0.26400000000000001</v>
      </c>
      <c r="JK21" s="166">
        <v>0.67600000000000005</v>
      </c>
      <c r="JL21" s="166">
        <v>6.4</v>
      </c>
      <c r="JM21" s="166">
        <v>3.117</v>
      </c>
      <c r="JN21" s="166">
        <v>1.837</v>
      </c>
      <c r="JO21" s="167"/>
      <c r="JP21" s="166">
        <v>3.2324999999999999</v>
      </c>
      <c r="JQ21" s="166">
        <v>3.9990999999999999</v>
      </c>
      <c r="JR21" s="166">
        <v>3.9525999999999999</v>
      </c>
      <c r="JS21" s="166">
        <v>4.4817999999999998</v>
      </c>
      <c r="JT21" s="167"/>
      <c r="JU21" s="166">
        <v>10</v>
      </c>
      <c r="JV21" s="166">
        <v>8.8884000000000007</v>
      </c>
      <c r="JW21" s="166">
        <v>0.38</v>
      </c>
      <c r="JX21" s="167"/>
      <c r="JY21" s="166">
        <v>-9.0946999999999996</v>
      </c>
      <c r="JZ21" s="166">
        <v>-2.9026000000000001</v>
      </c>
      <c r="KA21" s="166">
        <v>-27.265699999999999</v>
      </c>
      <c r="KB21" s="166">
        <v>-5.3803999999999998</v>
      </c>
      <c r="KC21" s="167"/>
      <c r="KD21" s="166">
        <v>-30.984200000000001</v>
      </c>
      <c r="KE21" s="166">
        <v>0</v>
      </c>
      <c r="KF21" s="166">
        <v>-2.2999999999999998</v>
      </c>
      <c r="KG21" s="166">
        <v>-12.1</v>
      </c>
      <c r="KH21" s="166">
        <v>36.290100000000002</v>
      </c>
      <c r="KI21" s="166">
        <v>-113.8982</v>
      </c>
    </row>
    <row r="22" spans="1:295" ht="18" customHeight="1" x14ac:dyDescent="0.3">
      <c r="A22" s="162" t="s">
        <v>62</v>
      </c>
      <c r="B22" s="162" t="s">
        <v>822</v>
      </c>
      <c r="C22" s="166">
        <v>0</v>
      </c>
      <c r="D22" s="166">
        <v>1.0701000000000001</v>
      </c>
      <c r="E22" s="166">
        <v>-6.0246000000000004</v>
      </c>
      <c r="F22" s="166">
        <v>7.6460999999999997</v>
      </c>
      <c r="G22" s="166">
        <v>8.1167999999999996</v>
      </c>
      <c r="H22" s="167"/>
      <c r="I22" s="166">
        <v>12.6899</v>
      </c>
      <c r="J22" s="167"/>
      <c r="K22" s="166">
        <v>8.8917999999999999</v>
      </c>
      <c r="L22" s="166">
        <v>3.3658999999999999</v>
      </c>
      <c r="M22" s="167"/>
      <c r="N22" s="166">
        <v>-11.1</v>
      </c>
      <c r="O22" s="167"/>
      <c r="P22" s="166">
        <v>2.2000000000000002</v>
      </c>
      <c r="Q22" s="166">
        <v>2.484</v>
      </c>
      <c r="R22" s="166">
        <v>-19.8</v>
      </c>
      <c r="S22" s="166">
        <v>3.9291999999999998</v>
      </c>
      <c r="T22" s="166">
        <v>1.6236999999999999</v>
      </c>
      <c r="U22" s="166">
        <v>4.0728999999999997</v>
      </c>
      <c r="V22" s="166">
        <v>3.9655</v>
      </c>
      <c r="W22" s="166">
        <v>7.3933999999999997</v>
      </c>
      <c r="X22" s="166">
        <v>3.4247000000000001</v>
      </c>
      <c r="Y22" s="166">
        <v>9.6299999999999997E-2</v>
      </c>
      <c r="Z22" s="166">
        <v>2.6032999999999999</v>
      </c>
      <c r="AA22" s="167"/>
      <c r="AB22" s="166">
        <v>-1.073</v>
      </c>
      <c r="AC22" s="167"/>
      <c r="AD22" s="166">
        <v>-1.1000000000000001</v>
      </c>
      <c r="AE22" s="166">
        <v>3.4540000000000002</v>
      </c>
      <c r="AF22" s="166">
        <v>-11.1</v>
      </c>
      <c r="AG22" s="167"/>
      <c r="AH22" s="166">
        <v>-1.548</v>
      </c>
      <c r="AI22" s="166">
        <v>0.24199999999999999</v>
      </c>
      <c r="AJ22" s="167"/>
      <c r="AK22" s="166">
        <v>-22.47</v>
      </c>
      <c r="AL22" s="167"/>
      <c r="AM22" s="166">
        <v>-6.22</v>
      </c>
      <c r="AN22" s="166">
        <v>-6.16</v>
      </c>
      <c r="AO22" s="166">
        <v>-0.97440000000000004</v>
      </c>
      <c r="AP22" s="166">
        <v>3.6873</v>
      </c>
      <c r="AQ22" s="166">
        <v>15.859</v>
      </c>
      <c r="AR22" s="166">
        <v>17.405999999999999</v>
      </c>
      <c r="AS22" s="166">
        <v>-21.095800000000001</v>
      </c>
      <c r="AT22" s="166">
        <v>-15.003399999999999</v>
      </c>
      <c r="AU22" s="166">
        <v>-14.882999999999999</v>
      </c>
      <c r="AV22" s="166">
        <v>-2.6496</v>
      </c>
      <c r="AW22" s="166">
        <v>-2.6665000000000001</v>
      </c>
      <c r="AX22" s="167"/>
      <c r="AY22" s="166">
        <v>-12.726100000000001</v>
      </c>
      <c r="AZ22" s="166">
        <v>7.8907999999999996</v>
      </c>
      <c r="BA22" s="166">
        <v>8.3805999999999994</v>
      </c>
      <c r="BB22" s="166">
        <v>5.2948000000000004</v>
      </c>
      <c r="BC22" s="166">
        <v>1.0022</v>
      </c>
      <c r="BD22" s="166">
        <v>-4.0999999999999996</v>
      </c>
      <c r="BE22" s="166">
        <v>-4.0999999999999996</v>
      </c>
      <c r="BF22" s="166">
        <v>-23.8323</v>
      </c>
      <c r="BG22" s="166">
        <v>-23.301600000000001</v>
      </c>
      <c r="BH22" s="166">
        <v>-2.7686000000000002</v>
      </c>
      <c r="BI22" s="167"/>
      <c r="BJ22" s="166">
        <v>9.5473999999999997</v>
      </c>
      <c r="BK22" s="166">
        <v>3.2646999999999999</v>
      </c>
      <c r="BL22" s="166">
        <v>3.9969999999999999</v>
      </c>
      <c r="BM22" s="166">
        <v>2.7057000000000002</v>
      </c>
      <c r="BN22" s="166">
        <v>-83.620699999999999</v>
      </c>
      <c r="BO22" s="166">
        <v>-3.8148</v>
      </c>
      <c r="BP22" s="166">
        <v>-4.0284000000000004</v>
      </c>
      <c r="BQ22" s="166">
        <v>84.766499999999994</v>
      </c>
      <c r="BR22" s="166">
        <v>-192.9151</v>
      </c>
      <c r="BS22" s="167"/>
      <c r="BT22" s="167"/>
      <c r="BU22" s="167"/>
      <c r="BV22" s="166">
        <v>4.3411</v>
      </c>
      <c r="BW22" s="166">
        <v>7.55</v>
      </c>
      <c r="BX22" s="166">
        <v>4.28</v>
      </c>
      <c r="BY22" s="166">
        <v>-15.43</v>
      </c>
      <c r="BZ22" s="166">
        <v>-2.48</v>
      </c>
      <c r="CA22" s="166">
        <v>-31.743600000000001</v>
      </c>
      <c r="CB22" s="166">
        <v>-32.145499999999998</v>
      </c>
      <c r="CC22" s="166">
        <v>41.738199999999999</v>
      </c>
      <c r="CD22" s="166">
        <v>41.9788</v>
      </c>
      <c r="CE22" s="166">
        <v>38.509500000000003</v>
      </c>
      <c r="CF22" s="166">
        <v>-22.1084</v>
      </c>
      <c r="CG22" s="166">
        <v>-22.001999999999999</v>
      </c>
      <c r="CH22" s="166">
        <v>9.2852999999999994</v>
      </c>
      <c r="CI22" s="167"/>
      <c r="CJ22" s="167"/>
      <c r="CK22" s="167"/>
      <c r="CL22" s="166">
        <v>-10.6</v>
      </c>
      <c r="CM22" s="166">
        <v>-10.8</v>
      </c>
      <c r="CN22" s="166">
        <v>-1.51</v>
      </c>
      <c r="CO22" s="166">
        <v>8.5420999999999996</v>
      </c>
      <c r="CP22" s="166">
        <v>8.6480999999999995</v>
      </c>
      <c r="CQ22" s="166">
        <v>7.8647999999999998</v>
      </c>
      <c r="CR22" s="166">
        <v>33.740900000000003</v>
      </c>
      <c r="CS22" s="166">
        <v>33.935000000000002</v>
      </c>
      <c r="CT22" s="166">
        <v>-29.357399999999998</v>
      </c>
      <c r="CU22" s="166">
        <v>-5.9207000000000001</v>
      </c>
      <c r="CV22" s="166">
        <v>-27.829699999999999</v>
      </c>
      <c r="CW22" s="166">
        <v>2.6086999999999998</v>
      </c>
      <c r="CX22" s="166">
        <v>21.59</v>
      </c>
      <c r="CY22" s="166">
        <v>7.04</v>
      </c>
      <c r="CZ22" s="166">
        <v>3.7549000000000001</v>
      </c>
      <c r="DA22" s="166">
        <v>2.8351000000000002</v>
      </c>
      <c r="DB22" s="166">
        <v>-6.76</v>
      </c>
      <c r="DC22" s="166">
        <v>1.4892000000000001</v>
      </c>
      <c r="DD22" s="167"/>
      <c r="DE22" s="167"/>
      <c r="DF22" s="166">
        <v>13.024699999999999</v>
      </c>
      <c r="DG22" s="166">
        <v>2.2928000000000002</v>
      </c>
      <c r="DH22" s="166">
        <v>-3.2254</v>
      </c>
      <c r="DI22" s="166">
        <v>-17.100000000000001</v>
      </c>
      <c r="DJ22" s="167"/>
      <c r="DK22" s="166">
        <v>-0.45779999999999998</v>
      </c>
      <c r="DL22" s="166">
        <v>-1.1220000000000001</v>
      </c>
      <c r="DM22" s="166">
        <v>6.1558000000000002</v>
      </c>
      <c r="DN22" s="166">
        <v>5.3867000000000003</v>
      </c>
      <c r="DO22" s="166">
        <v>-0.95</v>
      </c>
      <c r="DP22" s="166">
        <v>-5.73</v>
      </c>
      <c r="DQ22" s="166">
        <v>5.4095000000000004</v>
      </c>
      <c r="DR22" s="166">
        <v>-14.7258</v>
      </c>
      <c r="DS22" s="166">
        <v>-9.67</v>
      </c>
      <c r="DT22" s="166">
        <v>-9.64</v>
      </c>
      <c r="DU22" s="166">
        <v>23.2</v>
      </c>
      <c r="DV22" s="166">
        <v>6.89</v>
      </c>
      <c r="DW22" s="166">
        <v>-16.872699999999998</v>
      </c>
      <c r="DX22" s="166">
        <v>-8.0908999999999995</v>
      </c>
      <c r="DY22" s="166">
        <v>-45.524299999999997</v>
      </c>
      <c r="DZ22" s="166">
        <v>-45.236400000000003</v>
      </c>
      <c r="EA22" s="167"/>
      <c r="EB22" s="166">
        <v>-19.890799999999999</v>
      </c>
      <c r="EC22" s="166">
        <v>-30.5944</v>
      </c>
      <c r="ED22" s="166">
        <v>-29.5855</v>
      </c>
      <c r="EE22" s="166">
        <v>-24.714300000000001</v>
      </c>
      <c r="EF22" s="166">
        <v>-23.9801</v>
      </c>
      <c r="EG22" s="166">
        <v>-5.1779999999999999</v>
      </c>
      <c r="EH22" s="166">
        <v>-160.7962</v>
      </c>
      <c r="EI22" s="166">
        <v>-48.415500000000002</v>
      </c>
      <c r="EJ22" s="167"/>
      <c r="EK22" s="166">
        <v>-14.0114</v>
      </c>
      <c r="EL22" s="166">
        <v>-13.0097</v>
      </c>
      <c r="EM22" s="166">
        <v>8.2759</v>
      </c>
      <c r="EN22" s="166">
        <v>-11.537699999999999</v>
      </c>
      <c r="EO22" s="166">
        <v>-12.0718</v>
      </c>
      <c r="EP22" s="166">
        <v>4.1120000000000001</v>
      </c>
      <c r="EQ22" s="166">
        <v>-35.693899999999999</v>
      </c>
      <c r="ER22" s="166">
        <v>-34.776400000000002</v>
      </c>
      <c r="ES22" s="166">
        <v>10.894399999999999</v>
      </c>
      <c r="ET22" s="166">
        <v>6.26</v>
      </c>
      <c r="EU22" s="166">
        <v>-9.4499999999999993</v>
      </c>
      <c r="EV22" s="166">
        <v>1</v>
      </c>
      <c r="EW22" s="166">
        <v>5.5568999999999997</v>
      </c>
      <c r="EX22" s="166">
        <v>-23.042300000000001</v>
      </c>
      <c r="EY22" s="166">
        <v>-11.4763</v>
      </c>
      <c r="EZ22" s="166">
        <v>-11.757099999999999</v>
      </c>
      <c r="FA22" s="166">
        <v>8.6841000000000008</v>
      </c>
      <c r="FB22" s="166">
        <v>13.681100000000001</v>
      </c>
      <c r="FC22" s="166">
        <v>-22.532399999999999</v>
      </c>
      <c r="FD22" s="166">
        <v>6.3167999999999997</v>
      </c>
      <c r="FE22" s="167"/>
      <c r="FF22" s="166">
        <v>6.0526</v>
      </c>
      <c r="FG22" s="166">
        <v>0</v>
      </c>
      <c r="FH22" s="166">
        <v>0</v>
      </c>
      <c r="FI22" s="166">
        <v>0</v>
      </c>
      <c r="FJ22" s="166">
        <v>19.424900000000001</v>
      </c>
      <c r="FK22" s="166">
        <v>19.592400000000001</v>
      </c>
      <c r="FL22" s="166">
        <v>-29.1374</v>
      </c>
      <c r="FM22" s="166">
        <v>31.216799999999999</v>
      </c>
      <c r="FN22" s="166">
        <v>31.820799999999998</v>
      </c>
      <c r="FO22" s="166">
        <v>-14.138</v>
      </c>
      <c r="FP22" s="167"/>
      <c r="FQ22" s="166">
        <v>26.407900000000001</v>
      </c>
      <c r="FR22" s="166">
        <v>-23.62</v>
      </c>
      <c r="FS22" s="166">
        <v>0.32090000000000002</v>
      </c>
      <c r="FT22" s="166">
        <v>0.1128</v>
      </c>
      <c r="FU22" s="166">
        <v>-0.66</v>
      </c>
      <c r="FV22" s="166">
        <v>4.22</v>
      </c>
      <c r="FW22" s="167"/>
      <c r="FX22" s="167"/>
      <c r="FY22" s="166">
        <v>1.3480000000000001</v>
      </c>
      <c r="FZ22" s="166">
        <v>0.48799999999999999</v>
      </c>
      <c r="GA22" s="167"/>
      <c r="GB22" s="166">
        <v>8.6300000000000008</v>
      </c>
      <c r="GC22" s="166">
        <v>-6.8727999999999998</v>
      </c>
      <c r="GD22" s="166">
        <v>2.4912999999999998</v>
      </c>
      <c r="GE22" s="166">
        <v>-2.97</v>
      </c>
      <c r="GF22" s="166">
        <v>14.780200000000001</v>
      </c>
      <c r="GG22" s="167"/>
      <c r="GH22" s="166">
        <v>19.546900000000001</v>
      </c>
      <c r="GI22" s="166">
        <v>-4.0612000000000004</v>
      </c>
      <c r="GJ22" s="166">
        <v>-4.3705999999999996</v>
      </c>
      <c r="GK22" s="166">
        <v>1.9739</v>
      </c>
      <c r="GL22" s="167"/>
      <c r="GM22" s="167"/>
      <c r="GN22" s="166">
        <v>-6.9097</v>
      </c>
      <c r="GO22" s="166">
        <v>-12.8553</v>
      </c>
      <c r="GP22" s="166">
        <v>0.747</v>
      </c>
      <c r="GQ22" s="166">
        <v>-21.1892</v>
      </c>
      <c r="GR22" s="166">
        <v>3.8068</v>
      </c>
      <c r="GS22" s="166">
        <v>3.9043999999999999</v>
      </c>
      <c r="GT22" s="166">
        <v>85.840100000000007</v>
      </c>
      <c r="GU22" s="166">
        <v>-4.3356000000000003</v>
      </c>
      <c r="GV22" s="166">
        <v>-8.1552000000000007</v>
      </c>
      <c r="GW22" s="166">
        <v>6.7721</v>
      </c>
      <c r="GX22" s="166">
        <v>2.6916000000000002</v>
      </c>
      <c r="GY22" s="166">
        <v>5.0621</v>
      </c>
      <c r="GZ22" s="166">
        <v>4.9924999999999997</v>
      </c>
      <c r="HA22" s="166">
        <v>2</v>
      </c>
      <c r="HB22" s="166">
        <v>-23.7622</v>
      </c>
      <c r="HC22" s="166">
        <v>-22.988199999999999</v>
      </c>
      <c r="HD22" s="166">
        <v>-1.26</v>
      </c>
      <c r="HE22" s="167"/>
      <c r="HF22" s="166">
        <v>-11.5151</v>
      </c>
      <c r="HG22" s="166">
        <v>13.253399999999999</v>
      </c>
      <c r="HH22" s="166">
        <v>110.648</v>
      </c>
      <c r="HI22" s="166">
        <v>-39.595999999999997</v>
      </c>
      <c r="HJ22" s="166">
        <v>13.3957</v>
      </c>
      <c r="HK22" s="166">
        <v>5.3411</v>
      </c>
      <c r="HL22" s="166">
        <v>11.971299999999999</v>
      </c>
      <c r="HM22" s="166">
        <v>0</v>
      </c>
      <c r="HN22" s="166">
        <v>0</v>
      </c>
      <c r="HO22" s="167"/>
      <c r="HP22" s="166">
        <v>0</v>
      </c>
      <c r="HQ22" s="166">
        <v>-15.495100000000001</v>
      </c>
      <c r="HR22" s="166">
        <v>-15.3193</v>
      </c>
      <c r="HS22" s="166">
        <v>-15.553699999999999</v>
      </c>
      <c r="HT22" s="166">
        <v>-15.7607</v>
      </c>
      <c r="HU22" s="166">
        <v>25.06</v>
      </c>
      <c r="HV22" s="166">
        <v>24.67</v>
      </c>
      <c r="HW22" s="166">
        <v>-21.6</v>
      </c>
      <c r="HX22" s="166">
        <v>-21.8</v>
      </c>
      <c r="HY22" s="166">
        <v>0.35249999999999998</v>
      </c>
      <c r="HZ22" s="166">
        <v>-0.96</v>
      </c>
      <c r="IA22" s="166">
        <v>65.484999999999999</v>
      </c>
      <c r="IB22" s="166">
        <v>13.888299999999999</v>
      </c>
      <c r="IC22" s="166">
        <v>13.8141</v>
      </c>
      <c r="ID22" s="166">
        <v>-16.899999999999999</v>
      </c>
      <c r="IE22" s="166">
        <v>-24.8</v>
      </c>
      <c r="IF22" s="166">
        <v>-1.6</v>
      </c>
      <c r="IG22" s="166">
        <v>-2.1</v>
      </c>
      <c r="IH22" s="167"/>
      <c r="II22" s="167"/>
      <c r="IJ22" s="166">
        <v>-202.19800000000001</v>
      </c>
      <c r="IK22" s="166">
        <v>3.6166</v>
      </c>
      <c r="IL22" s="166">
        <v>-205.2869</v>
      </c>
      <c r="IM22" s="166">
        <v>-2.9396</v>
      </c>
      <c r="IN22" s="167"/>
      <c r="IO22" s="166">
        <v>44.555900000000001</v>
      </c>
      <c r="IP22" s="166">
        <v>126.2319</v>
      </c>
      <c r="IQ22" s="166">
        <v>88.978899999999996</v>
      </c>
      <c r="IR22" s="166">
        <v>108.1182</v>
      </c>
      <c r="IS22" s="166">
        <v>-33.783299999999997</v>
      </c>
      <c r="IT22" s="166">
        <v>13.813800000000001</v>
      </c>
      <c r="IU22" s="166">
        <v>13.5464</v>
      </c>
      <c r="IV22" s="166">
        <v>20.992599999999999</v>
      </c>
      <c r="IW22" s="166">
        <v>68.744200000000006</v>
      </c>
      <c r="IX22" s="166">
        <v>-225.08969999999999</v>
      </c>
      <c r="IY22" s="166">
        <v>-13.833</v>
      </c>
      <c r="IZ22" s="166">
        <v>14.145300000000001</v>
      </c>
      <c r="JA22" s="166">
        <v>7.1999999999999995E-2</v>
      </c>
      <c r="JB22" s="166">
        <v>8.7609999999999992</v>
      </c>
      <c r="JC22" s="166">
        <v>-4.24</v>
      </c>
      <c r="JD22" s="166">
        <v>-1.393</v>
      </c>
      <c r="JE22" s="166">
        <v>-1.4059999999999999</v>
      </c>
      <c r="JF22" s="166">
        <v>-1.04</v>
      </c>
      <c r="JG22" s="166">
        <v>4.5599999999999996</v>
      </c>
      <c r="JH22" s="166">
        <v>-3.7351000000000001</v>
      </c>
      <c r="JI22" s="166">
        <v>-10.634</v>
      </c>
      <c r="JJ22" s="166">
        <v>-0.32200000000000001</v>
      </c>
      <c r="JK22" s="166">
        <v>1.3778999999999999</v>
      </c>
      <c r="JL22" s="166">
        <v>6.1</v>
      </c>
      <c r="JM22" s="166">
        <v>1.1830000000000001</v>
      </c>
      <c r="JN22" s="166">
        <v>2.21</v>
      </c>
      <c r="JO22" s="167"/>
      <c r="JP22" s="166">
        <v>3.2233000000000001</v>
      </c>
      <c r="JQ22" s="166">
        <v>4.2186000000000003</v>
      </c>
      <c r="JR22" s="166">
        <v>4.7640000000000002</v>
      </c>
      <c r="JS22" s="166">
        <v>3.9386999999999999</v>
      </c>
      <c r="JT22" s="167"/>
      <c r="JU22" s="166">
        <v>9.9</v>
      </c>
      <c r="JV22" s="166">
        <v>8.7751999999999999</v>
      </c>
      <c r="JW22" s="166">
        <v>0.41</v>
      </c>
      <c r="JX22" s="167"/>
      <c r="JY22" s="166">
        <v>-8.2561</v>
      </c>
      <c r="JZ22" s="166">
        <v>-3.5392000000000001</v>
      </c>
      <c r="KA22" s="166">
        <v>-27.113700000000001</v>
      </c>
      <c r="KB22" s="166">
        <v>-3.5226999999999999</v>
      </c>
      <c r="KC22" s="167"/>
      <c r="KD22" s="166">
        <v>-31.842400000000001</v>
      </c>
      <c r="KE22" s="166">
        <v>0</v>
      </c>
      <c r="KF22" s="166">
        <v>-3.1</v>
      </c>
      <c r="KG22" s="166">
        <v>-12.1</v>
      </c>
      <c r="KH22" s="166">
        <v>29.167000000000002</v>
      </c>
      <c r="KI22" s="166">
        <v>-111.8758</v>
      </c>
    </row>
    <row r="23" spans="1:295" ht="18" customHeight="1" x14ac:dyDescent="0.3">
      <c r="A23" s="162" t="s">
        <v>62</v>
      </c>
      <c r="B23" s="162" t="s">
        <v>823</v>
      </c>
      <c r="C23" s="166">
        <v>0</v>
      </c>
      <c r="D23" s="166">
        <v>1.3442000000000001</v>
      </c>
      <c r="E23" s="166">
        <v>-6.2275999999999998</v>
      </c>
      <c r="F23" s="166">
        <v>7.4526000000000003</v>
      </c>
      <c r="G23" s="166">
        <v>8.4078999999999997</v>
      </c>
      <c r="H23" s="167"/>
      <c r="I23" s="166">
        <v>13.5977</v>
      </c>
      <c r="J23" s="167"/>
      <c r="K23" s="166">
        <v>11.715999999999999</v>
      </c>
      <c r="L23" s="166">
        <v>4.8139000000000003</v>
      </c>
      <c r="M23" s="167"/>
      <c r="N23" s="166">
        <v>-13.32</v>
      </c>
      <c r="O23" s="166">
        <v>-24.2</v>
      </c>
      <c r="P23" s="166">
        <v>0</v>
      </c>
      <c r="Q23" s="166">
        <v>2.484</v>
      </c>
      <c r="R23" s="166">
        <v>-17.600000000000001</v>
      </c>
      <c r="S23" s="166">
        <v>3.7336</v>
      </c>
      <c r="T23" s="166">
        <v>-0.7681</v>
      </c>
      <c r="U23" s="166">
        <v>5.2336999999999998</v>
      </c>
      <c r="V23" s="166">
        <v>5.1650999999999998</v>
      </c>
      <c r="W23" s="166">
        <v>8.8236000000000008</v>
      </c>
      <c r="X23" s="166">
        <v>3.3847</v>
      </c>
      <c r="Y23" s="166">
        <v>0.1258</v>
      </c>
      <c r="Z23" s="166">
        <v>2.8978000000000002</v>
      </c>
      <c r="AA23" s="167"/>
      <c r="AB23" s="166">
        <v>-1.0477000000000001</v>
      </c>
      <c r="AC23" s="167"/>
      <c r="AD23" s="166">
        <v>-0.86099999999999999</v>
      </c>
      <c r="AE23" s="166">
        <v>3.2309999999999999</v>
      </c>
      <c r="AF23" s="166">
        <v>-6.66</v>
      </c>
      <c r="AG23" s="166">
        <v>-8.8000000000000007</v>
      </c>
      <c r="AH23" s="166">
        <v>-1.5569999999999999</v>
      </c>
      <c r="AI23" s="166">
        <v>0.24299999999999999</v>
      </c>
      <c r="AJ23" s="167"/>
      <c r="AK23" s="166">
        <v>-21.28</v>
      </c>
      <c r="AL23" s="167"/>
      <c r="AM23" s="166">
        <v>-6.56</v>
      </c>
      <c r="AN23" s="166">
        <v>-6.56</v>
      </c>
      <c r="AO23" s="166">
        <v>-0.26350000000000001</v>
      </c>
      <c r="AP23" s="166">
        <v>3.4386999999999999</v>
      </c>
      <c r="AQ23" s="166">
        <v>17.4618</v>
      </c>
      <c r="AR23" s="166">
        <v>18.927600000000002</v>
      </c>
      <c r="AS23" s="166">
        <v>-20.609000000000002</v>
      </c>
      <c r="AT23" s="166">
        <v>-14.333600000000001</v>
      </c>
      <c r="AU23" s="166">
        <v>-14.2073</v>
      </c>
      <c r="AV23" s="166">
        <v>-1.4995000000000001</v>
      </c>
      <c r="AW23" s="166">
        <v>-1.4732000000000001</v>
      </c>
      <c r="AX23" s="167"/>
      <c r="AY23" s="166">
        <v>-12.4582</v>
      </c>
      <c r="AZ23" s="166">
        <v>6.3907999999999996</v>
      </c>
      <c r="BA23" s="166">
        <v>6.6338999999999997</v>
      </c>
      <c r="BB23" s="166">
        <v>11.6097</v>
      </c>
      <c r="BC23" s="166">
        <v>-1.5043</v>
      </c>
      <c r="BD23" s="166">
        <v>-3.5</v>
      </c>
      <c r="BE23" s="166">
        <v>-3.5</v>
      </c>
      <c r="BF23" s="166">
        <v>-23.127400000000002</v>
      </c>
      <c r="BG23" s="166">
        <v>-22.712800000000001</v>
      </c>
      <c r="BH23" s="166">
        <v>-2.8</v>
      </c>
      <c r="BI23" s="167"/>
      <c r="BJ23" s="166">
        <v>12.532299999999999</v>
      </c>
      <c r="BK23" s="166">
        <v>5.0568</v>
      </c>
      <c r="BL23" s="166">
        <v>5.1096000000000004</v>
      </c>
      <c r="BM23" s="166">
        <v>3.4980000000000002</v>
      </c>
      <c r="BN23" s="166">
        <v>-70.680800000000005</v>
      </c>
      <c r="BO23" s="166">
        <v>-1.0987</v>
      </c>
      <c r="BP23" s="166">
        <v>-1.1292</v>
      </c>
      <c r="BQ23" s="166">
        <v>69.003299999999996</v>
      </c>
      <c r="BR23" s="166">
        <v>-174.99520000000001</v>
      </c>
      <c r="BS23" s="167"/>
      <c r="BT23" s="167"/>
      <c r="BU23" s="167"/>
      <c r="BV23" s="166">
        <v>8.9417000000000009</v>
      </c>
      <c r="BW23" s="166">
        <v>8.25</v>
      </c>
      <c r="BX23" s="166">
        <v>4.6900000000000004</v>
      </c>
      <c r="BY23" s="166">
        <v>-13.41</v>
      </c>
      <c r="BZ23" s="166">
        <v>-0.28999999999999998</v>
      </c>
      <c r="CA23" s="166">
        <v>-32.815300000000001</v>
      </c>
      <c r="CB23" s="166">
        <v>-32.6813</v>
      </c>
      <c r="CC23" s="166">
        <v>41.847700000000003</v>
      </c>
      <c r="CD23" s="166">
        <v>41.0901</v>
      </c>
      <c r="CE23" s="166">
        <v>37.569699999999997</v>
      </c>
      <c r="CF23" s="166">
        <v>-19.934799999999999</v>
      </c>
      <c r="CG23" s="166">
        <v>-19.644300000000001</v>
      </c>
      <c r="CH23" s="166">
        <v>12.1431</v>
      </c>
      <c r="CI23" s="166">
        <v>0</v>
      </c>
      <c r="CJ23" s="167"/>
      <c r="CK23" s="167"/>
      <c r="CL23" s="166">
        <v>-6</v>
      </c>
      <c r="CM23" s="166">
        <v>-6.5</v>
      </c>
      <c r="CN23" s="166">
        <v>-1.85</v>
      </c>
      <c r="CO23" s="166">
        <v>14.2623</v>
      </c>
      <c r="CP23" s="166">
        <v>13.6355</v>
      </c>
      <c r="CQ23" s="166">
        <v>12.8089</v>
      </c>
      <c r="CR23" s="166">
        <v>29.276299999999999</v>
      </c>
      <c r="CS23" s="166">
        <v>29.8583</v>
      </c>
      <c r="CT23" s="166">
        <v>-27.633199999999999</v>
      </c>
      <c r="CU23" s="166">
        <v>-5.9023000000000003</v>
      </c>
      <c r="CV23" s="166">
        <v>-25.404399999999999</v>
      </c>
      <c r="CW23" s="166">
        <v>2.4327000000000001</v>
      </c>
      <c r="CX23" s="166">
        <v>28.64</v>
      </c>
      <c r="CY23" s="166">
        <v>10.47</v>
      </c>
      <c r="CZ23" s="166">
        <v>6.4111000000000002</v>
      </c>
      <c r="DA23" s="166">
        <v>5.3741000000000003</v>
      </c>
      <c r="DB23" s="166">
        <v>-7.61</v>
      </c>
      <c r="DC23" s="166">
        <v>0.60119999999999996</v>
      </c>
      <c r="DD23" s="167"/>
      <c r="DE23" s="167"/>
      <c r="DF23" s="166">
        <v>15.1601</v>
      </c>
      <c r="DG23" s="166">
        <v>0.9425</v>
      </c>
      <c r="DH23" s="166">
        <v>-3.7909000000000002</v>
      </c>
      <c r="DI23" s="166">
        <v>-22.8</v>
      </c>
      <c r="DJ23" s="167"/>
      <c r="DK23" s="166">
        <v>-0.60299999999999998</v>
      </c>
      <c r="DL23" s="166">
        <v>0</v>
      </c>
      <c r="DM23" s="166">
        <v>8.6791999999999998</v>
      </c>
      <c r="DN23" s="166">
        <v>7.2420999999999998</v>
      </c>
      <c r="DO23" s="166">
        <v>0.53</v>
      </c>
      <c r="DP23" s="166">
        <v>-7.45</v>
      </c>
      <c r="DQ23" s="166">
        <v>6.1844999999999999</v>
      </c>
      <c r="DR23" s="166">
        <v>-16.9985</v>
      </c>
      <c r="DS23" s="166">
        <v>-9.59</v>
      </c>
      <c r="DT23" s="166">
        <v>-9.73</v>
      </c>
      <c r="DU23" s="166">
        <v>22.97</v>
      </c>
      <c r="DV23" s="166">
        <v>8.06</v>
      </c>
      <c r="DW23" s="166">
        <v>-16.600000000000001</v>
      </c>
      <c r="DX23" s="166">
        <v>-8.4726999999999997</v>
      </c>
      <c r="DY23" s="166">
        <v>-46.833399999999997</v>
      </c>
      <c r="DZ23" s="166">
        <v>-45.863599999999998</v>
      </c>
      <c r="EA23" s="167"/>
      <c r="EB23" s="166">
        <v>-16.782900000000001</v>
      </c>
      <c r="EC23" s="166">
        <v>-25.164100000000001</v>
      </c>
      <c r="ED23" s="166">
        <v>-25.542899999999999</v>
      </c>
      <c r="EE23" s="166">
        <v>-16.464700000000001</v>
      </c>
      <c r="EF23" s="166">
        <v>-14.4414</v>
      </c>
      <c r="EG23" s="166">
        <v>-4.9550000000000001</v>
      </c>
      <c r="EH23" s="166">
        <v>-141.44929999999999</v>
      </c>
      <c r="EI23" s="166">
        <v>-55.3078</v>
      </c>
      <c r="EJ23" s="167"/>
      <c r="EK23" s="166">
        <v>-13.1531</v>
      </c>
      <c r="EL23" s="166">
        <v>-12.664199999999999</v>
      </c>
      <c r="EM23" s="166">
        <v>13.367699999999999</v>
      </c>
      <c r="EN23" s="166">
        <v>-9.6562999999999999</v>
      </c>
      <c r="EO23" s="166">
        <v>-21.747599999999998</v>
      </c>
      <c r="EP23" s="166">
        <v>17.936</v>
      </c>
      <c r="EQ23" s="166">
        <v>-37.821599999999997</v>
      </c>
      <c r="ER23" s="166">
        <v>-37.757300000000001</v>
      </c>
      <c r="ES23" s="166">
        <v>6.4157999999999999</v>
      </c>
      <c r="ET23" s="166">
        <v>-8.69</v>
      </c>
      <c r="EU23" s="166">
        <v>-11.65</v>
      </c>
      <c r="EV23" s="166">
        <v>0.5</v>
      </c>
      <c r="EW23" s="166">
        <v>5.5768000000000004</v>
      </c>
      <c r="EX23" s="166">
        <v>-30.755600000000001</v>
      </c>
      <c r="EY23" s="166">
        <v>-11.624700000000001</v>
      </c>
      <c r="EZ23" s="166">
        <v>-11.8888</v>
      </c>
      <c r="FA23" s="166">
        <v>9.0638000000000005</v>
      </c>
      <c r="FB23" s="166">
        <v>6.3601999999999999</v>
      </c>
      <c r="FC23" s="166">
        <v>-20.015999999999998</v>
      </c>
      <c r="FD23" s="166">
        <v>5.9950999999999999</v>
      </c>
      <c r="FE23" s="167"/>
      <c r="FF23" s="166">
        <v>5.6976000000000004</v>
      </c>
      <c r="FG23" s="166">
        <v>2.6164999999999998</v>
      </c>
      <c r="FH23" s="166">
        <v>0</v>
      </c>
      <c r="FI23" s="166">
        <v>0</v>
      </c>
      <c r="FJ23" s="166">
        <v>20.597100000000001</v>
      </c>
      <c r="FK23" s="166">
        <v>20.764600000000002</v>
      </c>
      <c r="FL23" s="166">
        <v>-30.3096</v>
      </c>
      <c r="FM23" s="166">
        <v>31.992599999999999</v>
      </c>
      <c r="FN23" s="166">
        <v>32.8508</v>
      </c>
      <c r="FO23" s="166">
        <v>-15.4467</v>
      </c>
      <c r="FP23" s="167"/>
      <c r="FQ23" s="166">
        <v>26.6325</v>
      </c>
      <c r="FR23" s="166">
        <v>-23.59</v>
      </c>
      <c r="FS23" s="166">
        <v>0.29339999999999999</v>
      </c>
      <c r="FT23" s="166">
        <v>0.19980000000000001</v>
      </c>
      <c r="FU23" s="166">
        <v>-0.7</v>
      </c>
      <c r="FV23" s="166">
        <v>4.24</v>
      </c>
      <c r="FW23" s="167"/>
      <c r="FX23" s="167"/>
      <c r="FY23" s="166">
        <v>1.3240000000000001</v>
      </c>
      <c r="FZ23" s="166">
        <v>0.52</v>
      </c>
      <c r="GA23" s="167"/>
      <c r="GB23" s="166">
        <v>9.64</v>
      </c>
      <c r="GC23" s="166">
        <v>-4.2026000000000003</v>
      </c>
      <c r="GD23" s="166">
        <v>4.8102</v>
      </c>
      <c r="GE23" s="166">
        <v>-3.19</v>
      </c>
      <c r="GF23" s="166">
        <v>16.273299999999999</v>
      </c>
      <c r="GG23" s="167"/>
      <c r="GH23" s="166">
        <v>19.913399999999999</v>
      </c>
      <c r="GI23" s="166">
        <v>-4.2770000000000001</v>
      </c>
      <c r="GJ23" s="166">
        <v>-4.5963000000000003</v>
      </c>
      <c r="GK23" s="166">
        <v>2.1379999999999999</v>
      </c>
      <c r="GL23" s="167"/>
      <c r="GM23" s="167"/>
      <c r="GN23" s="166">
        <v>-6.3147000000000002</v>
      </c>
      <c r="GO23" s="166">
        <v>-16.208600000000001</v>
      </c>
      <c r="GP23" s="166">
        <v>1.1395999999999999</v>
      </c>
      <c r="GQ23" s="166">
        <v>-21.229399999999998</v>
      </c>
      <c r="GR23" s="166">
        <v>2.6038999999999999</v>
      </c>
      <c r="GS23" s="166">
        <v>3.2320000000000002</v>
      </c>
      <c r="GT23" s="166">
        <v>89.581999999999994</v>
      </c>
      <c r="GU23" s="166">
        <v>-2.9927000000000001</v>
      </c>
      <c r="GV23" s="166">
        <v>-9.0275999999999996</v>
      </c>
      <c r="GW23" s="166">
        <v>6.3345000000000002</v>
      </c>
      <c r="GX23" s="166">
        <v>2.2816000000000001</v>
      </c>
      <c r="GY23" s="166">
        <v>5.3696999999999999</v>
      </c>
      <c r="GZ23" s="166">
        <v>5.3800999999999997</v>
      </c>
      <c r="HA23" s="166">
        <v>1.7252000000000001</v>
      </c>
      <c r="HB23" s="166">
        <v>-22.465499999999999</v>
      </c>
      <c r="HC23" s="166">
        <v>-21.848800000000001</v>
      </c>
      <c r="HD23" s="166">
        <v>-1.26</v>
      </c>
      <c r="HE23" s="167"/>
      <c r="HF23" s="166">
        <v>-14.9497</v>
      </c>
      <c r="HG23" s="166">
        <v>15.6168</v>
      </c>
      <c r="HH23" s="166">
        <v>108.1311</v>
      </c>
      <c r="HI23" s="166">
        <v>-40.356000000000002</v>
      </c>
      <c r="HJ23" s="166">
        <v>11.9778</v>
      </c>
      <c r="HK23" s="166">
        <v>0</v>
      </c>
      <c r="HL23" s="166">
        <v>11.185</v>
      </c>
      <c r="HM23" s="166">
        <v>0</v>
      </c>
      <c r="HN23" s="166">
        <v>-10.5009</v>
      </c>
      <c r="HO23" s="167"/>
      <c r="HP23" s="167"/>
      <c r="HQ23" s="166">
        <v>-17.2529</v>
      </c>
      <c r="HR23" s="166">
        <v>-16.687100000000001</v>
      </c>
      <c r="HS23" s="166">
        <v>-18.258500000000002</v>
      </c>
      <c r="HT23" s="166">
        <v>-17.5745</v>
      </c>
      <c r="HU23" s="166">
        <v>28.65</v>
      </c>
      <c r="HV23" s="166">
        <v>28.54</v>
      </c>
      <c r="HW23" s="166">
        <v>-20</v>
      </c>
      <c r="HX23" s="166">
        <v>-20.3</v>
      </c>
      <c r="HY23" s="166">
        <v>0.31769999999999998</v>
      </c>
      <c r="HZ23" s="166">
        <v>1.6</v>
      </c>
      <c r="IA23" s="166">
        <v>66.724699999999999</v>
      </c>
      <c r="IB23" s="166">
        <v>10.6562</v>
      </c>
      <c r="IC23" s="166">
        <v>10.6096</v>
      </c>
      <c r="ID23" s="166">
        <v>-16.600000000000001</v>
      </c>
      <c r="IE23" s="166">
        <v>-24.3</v>
      </c>
      <c r="IF23" s="166">
        <v>-0.3</v>
      </c>
      <c r="IG23" s="166">
        <v>-0.5</v>
      </c>
      <c r="IH23" s="167"/>
      <c r="II23" s="167"/>
      <c r="IJ23" s="166">
        <v>-200.88480000000001</v>
      </c>
      <c r="IK23" s="166">
        <v>6.4199000000000002</v>
      </c>
      <c r="IL23" s="166">
        <v>-210.16470000000001</v>
      </c>
      <c r="IM23" s="166">
        <v>-9.3550000000000004</v>
      </c>
      <c r="IN23" s="167"/>
      <c r="IO23" s="166">
        <v>50.469000000000001</v>
      </c>
      <c r="IP23" s="166">
        <v>121.2422</v>
      </c>
      <c r="IQ23" s="166">
        <v>79.2881</v>
      </c>
      <c r="IR23" s="166">
        <v>115.2585</v>
      </c>
      <c r="IS23" s="166">
        <v>-26.637499999999999</v>
      </c>
      <c r="IT23" s="166">
        <v>15.019600000000001</v>
      </c>
      <c r="IU23" s="166">
        <v>15.0375</v>
      </c>
      <c r="IV23" s="166">
        <v>33.756399999999999</v>
      </c>
      <c r="IW23" s="166">
        <v>72.024000000000001</v>
      </c>
      <c r="IX23" s="166">
        <v>-233.06800000000001</v>
      </c>
      <c r="IY23" s="166">
        <v>-18.7468</v>
      </c>
      <c r="IZ23" s="166">
        <v>17.053799999999999</v>
      </c>
      <c r="JA23" s="166">
        <v>0.63360000000000005</v>
      </c>
      <c r="JB23" s="166">
        <v>8.0269999999999992</v>
      </c>
      <c r="JC23" s="166">
        <v>-5.44</v>
      </c>
      <c r="JD23" s="166">
        <v>-1.2529999999999999</v>
      </c>
      <c r="JE23" s="166">
        <v>-1.264</v>
      </c>
      <c r="JF23" s="166">
        <v>0.16</v>
      </c>
      <c r="JG23" s="166">
        <v>5.52</v>
      </c>
      <c r="JH23" s="166">
        <v>-5.9269999999999996</v>
      </c>
      <c r="JI23" s="166">
        <v>-11.894399999999999</v>
      </c>
      <c r="JJ23" s="166">
        <v>-1.2283999999999999</v>
      </c>
      <c r="JK23" s="166">
        <v>1.4663999999999999</v>
      </c>
      <c r="JL23" s="166">
        <v>7.9</v>
      </c>
      <c r="JM23" s="166">
        <v>3.9420000000000002</v>
      </c>
      <c r="JN23" s="166">
        <v>3.7810000000000001</v>
      </c>
      <c r="JO23" s="167"/>
      <c r="JP23" s="166">
        <v>2.9472</v>
      </c>
      <c r="JQ23" s="166">
        <v>4.4055999999999997</v>
      </c>
      <c r="JR23" s="166">
        <v>4.1451000000000002</v>
      </c>
      <c r="JS23" s="166">
        <v>3.3369</v>
      </c>
      <c r="JT23" s="167"/>
      <c r="JU23" s="166">
        <v>8.8000000000000007</v>
      </c>
      <c r="JV23" s="167"/>
      <c r="JW23" s="166">
        <v>0.59</v>
      </c>
      <c r="JX23" s="167"/>
      <c r="JY23" s="166">
        <v>-9.0678000000000001</v>
      </c>
      <c r="JZ23" s="166">
        <v>-2.2273000000000001</v>
      </c>
      <c r="KA23" s="166">
        <v>-26.838699999999999</v>
      </c>
      <c r="KB23" s="166">
        <v>-5.9912000000000001</v>
      </c>
      <c r="KC23" s="167"/>
      <c r="KD23" s="166">
        <v>-31.06</v>
      </c>
      <c r="KE23" s="166">
        <v>0</v>
      </c>
      <c r="KF23" s="166">
        <v>-1.6</v>
      </c>
      <c r="KG23" s="166">
        <v>-13.9</v>
      </c>
      <c r="KH23" s="166">
        <v>22.731300000000001</v>
      </c>
      <c r="KI23" s="166">
        <v>-104.0878</v>
      </c>
    </row>
    <row r="24" spans="1:295" ht="18" customHeight="1" x14ac:dyDescent="0.3">
      <c r="A24" s="162" t="s">
        <v>62</v>
      </c>
      <c r="B24" s="162" t="s">
        <v>824</v>
      </c>
      <c r="C24" s="169">
        <v>0</v>
      </c>
      <c r="D24" s="169">
        <v>1.4973000000000001</v>
      </c>
      <c r="E24" s="169">
        <v>-6.3954000000000004</v>
      </c>
      <c r="F24" s="169">
        <v>5.0175000000000001</v>
      </c>
      <c r="G24" s="169">
        <v>7.9545000000000003</v>
      </c>
      <c r="H24" s="170"/>
      <c r="I24" s="169">
        <v>15.862500000000001</v>
      </c>
      <c r="J24" s="170"/>
      <c r="K24" s="169">
        <v>13.955500000000001</v>
      </c>
      <c r="L24" s="169">
        <v>5.8667999999999996</v>
      </c>
      <c r="M24" s="170"/>
      <c r="N24" s="169">
        <v>-17.760000000000002</v>
      </c>
      <c r="O24" s="169">
        <v>-26.4</v>
      </c>
      <c r="P24" s="169">
        <v>2.2000000000000002</v>
      </c>
      <c r="Q24" s="169">
        <v>3.3119999999999998</v>
      </c>
      <c r="R24" s="169">
        <v>-17.600000000000001</v>
      </c>
      <c r="S24" s="169">
        <v>3.9628999999999999</v>
      </c>
      <c r="T24" s="169">
        <v>-2.3807</v>
      </c>
      <c r="U24" s="169">
        <v>5.9805000000000001</v>
      </c>
      <c r="V24" s="169">
        <v>6.1599000000000004</v>
      </c>
      <c r="W24" s="169">
        <v>10.494899999999999</v>
      </c>
      <c r="X24" s="169">
        <v>3.5741000000000001</v>
      </c>
      <c r="Y24" s="169">
        <v>0.1026</v>
      </c>
      <c r="Z24" s="169">
        <v>2.5666000000000002</v>
      </c>
      <c r="AA24" s="170"/>
      <c r="AB24" s="169">
        <v>-0.98629999999999995</v>
      </c>
      <c r="AC24" s="170"/>
      <c r="AD24" s="169">
        <v>-1.2450000000000001</v>
      </c>
      <c r="AE24" s="169">
        <v>3.9940000000000002</v>
      </c>
      <c r="AF24" s="169">
        <v>0</v>
      </c>
      <c r="AG24" s="169">
        <v>-8.8000000000000007</v>
      </c>
      <c r="AH24" s="169">
        <v>-0.91500000000000004</v>
      </c>
      <c r="AI24" s="169">
        <v>0.26800000000000002</v>
      </c>
      <c r="AJ24" s="170"/>
      <c r="AK24" s="169">
        <v>-20.47</v>
      </c>
      <c r="AL24" s="170"/>
      <c r="AM24" s="169">
        <v>-7.73</v>
      </c>
      <c r="AN24" s="169">
        <v>-7.74</v>
      </c>
      <c r="AO24" s="169">
        <v>1.5638000000000001</v>
      </c>
      <c r="AP24" s="169">
        <v>3.3712</v>
      </c>
      <c r="AQ24" s="169">
        <v>20.088200000000001</v>
      </c>
      <c r="AR24" s="169">
        <v>21.4558</v>
      </c>
      <c r="AS24" s="169">
        <v>-13.0662</v>
      </c>
      <c r="AT24" s="169">
        <v>-8.7073</v>
      </c>
      <c r="AU24" s="169">
        <v>-8.5579999999999998</v>
      </c>
      <c r="AV24" s="169">
        <v>-1.4682999999999999</v>
      </c>
      <c r="AW24" s="169">
        <v>-1.5729</v>
      </c>
      <c r="AX24" s="170"/>
      <c r="AY24" s="169">
        <v>-6.43</v>
      </c>
      <c r="AZ24" s="169">
        <v>10.488099999999999</v>
      </c>
      <c r="BA24" s="169">
        <v>11.1183</v>
      </c>
      <c r="BB24" s="169">
        <v>65.213099999999997</v>
      </c>
      <c r="BC24" s="169">
        <v>10.051299999999999</v>
      </c>
      <c r="BD24" s="169">
        <v>-6.2</v>
      </c>
      <c r="BE24" s="169">
        <v>-6.2</v>
      </c>
      <c r="BF24" s="169">
        <v>-28.585999999999999</v>
      </c>
      <c r="BG24" s="169">
        <v>-28.083100000000002</v>
      </c>
      <c r="BH24" s="169">
        <v>-2.5186000000000002</v>
      </c>
      <c r="BI24" s="170"/>
      <c r="BJ24" s="169">
        <v>14.224</v>
      </c>
      <c r="BK24" s="169">
        <v>6.5938999999999997</v>
      </c>
      <c r="BL24" s="169">
        <v>11.753500000000001</v>
      </c>
      <c r="BM24" s="169">
        <v>0</v>
      </c>
      <c r="BN24" s="169">
        <v>-94.943100000000001</v>
      </c>
      <c r="BO24" s="169">
        <v>7.1108000000000002</v>
      </c>
      <c r="BP24" s="169">
        <v>7.0498000000000003</v>
      </c>
      <c r="BQ24" s="169">
        <v>67.835400000000007</v>
      </c>
      <c r="BR24" s="169">
        <v>-173.6815</v>
      </c>
      <c r="BS24" s="170"/>
      <c r="BT24" s="170"/>
      <c r="BU24" s="170"/>
      <c r="BV24" s="169">
        <v>12.374599999999999</v>
      </c>
      <c r="BW24" s="169">
        <v>8.64</v>
      </c>
      <c r="BX24" s="169">
        <v>5.56</v>
      </c>
      <c r="BY24" s="169">
        <v>-11.28</v>
      </c>
      <c r="BZ24" s="169">
        <v>1.84</v>
      </c>
      <c r="CA24" s="169">
        <v>-33.485100000000003</v>
      </c>
      <c r="CB24" s="169">
        <v>-33.485100000000003</v>
      </c>
      <c r="CC24" s="169">
        <v>42.084099999999999</v>
      </c>
      <c r="CD24" s="169">
        <v>42.080500000000001</v>
      </c>
      <c r="CE24" s="169">
        <v>37.013399999999997</v>
      </c>
      <c r="CF24" s="169">
        <v>-23.047899999999998</v>
      </c>
      <c r="CG24" s="169">
        <v>-23.535699999999999</v>
      </c>
      <c r="CH24" s="169">
        <v>14.0251</v>
      </c>
      <c r="CI24" s="170"/>
      <c r="CJ24" s="170"/>
      <c r="CK24" s="170"/>
      <c r="CL24" s="169">
        <v>-2.1</v>
      </c>
      <c r="CM24" s="169">
        <v>-3.2</v>
      </c>
      <c r="CN24" s="169">
        <v>-1.94</v>
      </c>
      <c r="CO24" s="169">
        <v>15.3642</v>
      </c>
      <c r="CP24" s="169">
        <v>15.586600000000001</v>
      </c>
      <c r="CQ24" s="169">
        <v>14.4419</v>
      </c>
      <c r="CR24" s="169">
        <v>24.803699999999999</v>
      </c>
      <c r="CS24" s="169">
        <v>25.302900000000001</v>
      </c>
      <c r="CT24" s="169">
        <v>-8.7896000000000001</v>
      </c>
      <c r="CU24" s="169">
        <v>-13.338900000000001</v>
      </c>
      <c r="CV24" s="169">
        <v>-25.819199999999999</v>
      </c>
      <c r="CW24" s="169">
        <v>3.0268000000000002</v>
      </c>
      <c r="CX24" s="169">
        <v>27.96</v>
      </c>
      <c r="CY24" s="169">
        <v>10.81</v>
      </c>
      <c r="CZ24" s="169">
        <v>7.5049000000000001</v>
      </c>
      <c r="DA24" s="169">
        <v>6.7412999999999998</v>
      </c>
      <c r="DB24" s="169">
        <v>-8.2799999999999994</v>
      </c>
      <c r="DC24" s="169">
        <v>0.30520000000000003</v>
      </c>
      <c r="DD24" s="170"/>
      <c r="DE24" s="170"/>
      <c r="DF24" s="169">
        <v>10.202999999999999</v>
      </c>
      <c r="DG24" s="169">
        <v>0.82469999999999999</v>
      </c>
      <c r="DH24" s="169">
        <v>-4.1505000000000001</v>
      </c>
      <c r="DI24" s="169">
        <v>-22.7</v>
      </c>
      <c r="DJ24" s="170"/>
      <c r="DK24" s="169">
        <v>8.7300000000000003E-2</v>
      </c>
      <c r="DL24" s="169">
        <v>1.1278999999999999</v>
      </c>
      <c r="DM24" s="169">
        <v>8.0484000000000009</v>
      </c>
      <c r="DN24" s="169">
        <v>8.7264999999999997</v>
      </c>
      <c r="DO24" s="169">
        <v>1.61</v>
      </c>
      <c r="DP24" s="169">
        <v>-6.02</v>
      </c>
      <c r="DQ24" s="169">
        <v>7.6414999999999997</v>
      </c>
      <c r="DR24" s="169">
        <v>-12.023199999999999</v>
      </c>
      <c r="DS24" s="169">
        <v>-9.8800000000000008</v>
      </c>
      <c r="DT24" s="169">
        <v>-9.84</v>
      </c>
      <c r="DU24" s="169">
        <v>23.37</v>
      </c>
      <c r="DV24" s="169">
        <v>8.84</v>
      </c>
      <c r="DW24" s="169">
        <v>-13.9636</v>
      </c>
      <c r="DX24" s="169">
        <v>-6.8818000000000001</v>
      </c>
      <c r="DY24" s="169">
        <v>-45.763399999999997</v>
      </c>
      <c r="DZ24" s="169">
        <v>-44.572699999999998</v>
      </c>
      <c r="EA24" s="169">
        <v>9.5715000000000003</v>
      </c>
      <c r="EB24" s="169">
        <v>-11.665800000000001</v>
      </c>
      <c r="EC24" s="169">
        <v>-19.212299999999999</v>
      </c>
      <c r="ED24" s="169">
        <v>-19.521799999999999</v>
      </c>
      <c r="EE24" s="169">
        <v>-20.5824</v>
      </c>
      <c r="EF24" s="169">
        <v>-19.132999999999999</v>
      </c>
      <c r="EG24" s="169">
        <v>-5.4320000000000004</v>
      </c>
      <c r="EH24" s="169">
        <v>-138.96770000000001</v>
      </c>
      <c r="EI24" s="169">
        <v>-58.232500000000002</v>
      </c>
      <c r="EJ24" s="170"/>
      <c r="EK24" s="169">
        <v>-12.821</v>
      </c>
      <c r="EL24" s="169">
        <v>-13.774100000000001</v>
      </c>
      <c r="EM24" s="169">
        <v>12.700100000000001</v>
      </c>
      <c r="EN24" s="170"/>
      <c r="EO24" s="169">
        <v>-13.7674</v>
      </c>
      <c r="EP24" s="169">
        <v>1.552</v>
      </c>
      <c r="EQ24" s="169">
        <v>-36.738799999999998</v>
      </c>
      <c r="ER24" s="169">
        <v>-35.677500000000002</v>
      </c>
      <c r="ES24" s="169">
        <v>9.2172000000000001</v>
      </c>
      <c r="ET24" s="169">
        <v>0</v>
      </c>
      <c r="EU24" s="169">
        <v>-9.7200000000000006</v>
      </c>
      <c r="EV24" s="169">
        <v>0.3</v>
      </c>
      <c r="EW24" s="169">
        <v>5.9442000000000004</v>
      </c>
      <c r="EX24" s="169">
        <v>-30.649000000000001</v>
      </c>
      <c r="EY24" s="169">
        <v>-10.760199999999999</v>
      </c>
      <c r="EZ24" s="169">
        <v>-10.991</v>
      </c>
      <c r="FA24" s="169">
        <v>7.0484</v>
      </c>
      <c r="FB24" s="169">
        <v>4.5279999999999996</v>
      </c>
      <c r="FC24" s="169">
        <v>-20.347000000000001</v>
      </c>
      <c r="FD24" s="169">
        <v>5.7210999999999999</v>
      </c>
      <c r="FE24" s="170"/>
      <c r="FF24" s="169">
        <v>5.3064</v>
      </c>
      <c r="FG24" s="169">
        <v>3.7033999999999998</v>
      </c>
      <c r="FH24" s="169">
        <v>3.4386999999999999</v>
      </c>
      <c r="FI24" s="169">
        <v>2.7004000000000001</v>
      </c>
      <c r="FJ24" s="169">
        <v>20.931999999999999</v>
      </c>
      <c r="FK24" s="169">
        <v>21.266999999999999</v>
      </c>
      <c r="FL24" s="169">
        <v>-27.965199999999999</v>
      </c>
      <c r="FM24" s="169">
        <v>31.816299999999998</v>
      </c>
      <c r="FN24" s="169">
        <v>31.360499999999998</v>
      </c>
      <c r="FO24" s="169">
        <v>-14.730700000000001</v>
      </c>
      <c r="FP24" s="170"/>
      <c r="FQ24" s="169">
        <v>24.488900000000001</v>
      </c>
      <c r="FR24" s="169">
        <v>-24.2</v>
      </c>
      <c r="FS24" s="169">
        <v>0.39960000000000001</v>
      </c>
      <c r="FT24" s="169">
        <v>0.16500000000000001</v>
      </c>
      <c r="FU24" s="169">
        <v>-0.81</v>
      </c>
      <c r="FV24" s="169">
        <v>4.5599999999999996</v>
      </c>
      <c r="FW24" s="170"/>
      <c r="FX24" s="169">
        <v>0</v>
      </c>
      <c r="FY24" s="169">
        <v>1.4570000000000001</v>
      </c>
      <c r="FZ24" s="169">
        <v>0.59799999999999998</v>
      </c>
      <c r="GA24" s="170"/>
      <c r="GB24" s="169">
        <v>10.71</v>
      </c>
      <c r="GC24" s="169">
        <v>-3.0585</v>
      </c>
      <c r="GD24" s="169">
        <v>5.9284999999999997</v>
      </c>
      <c r="GE24" s="169">
        <v>-3.03</v>
      </c>
      <c r="GF24" s="169">
        <v>17.316299999999998</v>
      </c>
      <c r="GG24" s="170"/>
      <c r="GH24" s="169">
        <v>21.287800000000001</v>
      </c>
      <c r="GI24" s="169">
        <v>-4.6463999999999999</v>
      </c>
      <c r="GJ24" s="169">
        <v>-5.0667</v>
      </c>
      <c r="GK24" s="169">
        <v>2.3235000000000001</v>
      </c>
      <c r="GL24" s="170"/>
      <c r="GM24" s="170"/>
      <c r="GN24" s="169">
        <v>-6.0435999999999996</v>
      </c>
      <c r="GO24" s="169">
        <v>-17.843900000000001</v>
      </c>
      <c r="GP24" s="169">
        <v>1.7941</v>
      </c>
      <c r="GQ24" s="169">
        <v>-21.1767</v>
      </c>
      <c r="GR24" s="169">
        <v>3.2286000000000001</v>
      </c>
      <c r="GS24" s="169">
        <v>4.2801</v>
      </c>
      <c r="GT24" s="169">
        <v>94.397300000000001</v>
      </c>
      <c r="GU24" s="169">
        <v>-1.7516</v>
      </c>
      <c r="GV24" s="169">
        <v>-8.9878</v>
      </c>
      <c r="GW24" s="169">
        <v>5.0871000000000004</v>
      </c>
      <c r="GX24" s="170"/>
      <c r="GY24" s="169">
        <v>5.7506000000000004</v>
      </c>
      <c r="GZ24" s="169">
        <v>5.6806999999999999</v>
      </c>
      <c r="HA24" s="170"/>
      <c r="HB24" s="169">
        <v>-22.3261</v>
      </c>
      <c r="HC24" s="169">
        <v>-22.352599999999999</v>
      </c>
      <c r="HD24" s="169">
        <v>-1.68</v>
      </c>
      <c r="HE24" s="170"/>
      <c r="HF24" s="169">
        <v>-16.513000000000002</v>
      </c>
      <c r="HG24" s="169">
        <v>20.514700000000001</v>
      </c>
      <c r="HH24" s="169">
        <v>105.7778</v>
      </c>
      <c r="HI24" s="169">
        <v>-39.645499999999998</v>
      </c>
      <c r="HJ24" s="169">
        <v>12.185600000000001</v>
      </c>
      <c r="HK24" s="169">
        <v>0</v>
      </c>
      <c r="HL24" s="169">
        <v>10.7263</v>
      </c>
      <c r="HM24" s="169">
        <v>0</v>
      </c>
      <c r="HN24" s="169">
        <v>0</v>
      </c>
      <c r="HO24" s="169">
        <v>0</v>
      </c>
      <c r="HP24" s="170"/>
      <c r="HQ24" s="169">
        <v>-16.407</v>
      </c>
      <c r="HR24" s="169">
        <v>-15.8796</v>
      </c>
      <c r="HS24" s="169">
        <v>-20.446300000000001</v>
      </c>
      <c r="HT24" s="169">
        <v>-20.229199999999999</v>
      </c>
      <c r="HU24" s="169">
        <v>30.29</v>
      </c>
      <c r="HV24" s="169">
        <v>30.02</v>
      </c>
      <c r="HW24" s="169">
        <v>-22.8</v>
      </c>
      <c r="HX24" s="169">
        <v>-22.7</v>
      </c>
      <c r="HY24" s="169">
        <v>0.40560000000000002</v>
      </c>
      <c r="HZ24" s="169">
        <v>3.44</v>
      </c>
      <c r="IA24" s="169">
        <v>63.294199999999996</v>
      </c>
      <c r="IB24" s="169">
        <v>14.649800000000001</v>
      </c>
      <c r="IC24" s="169">
        <v>14.568899999999999</v>
      </c>
      <c r="ID24" s="169">
        <v>-15.7</v>
      </c>
      <c r="IE24" s="169">
        <v>-25.2</v>
      </c>
      <c r="IF24" s="169">
        <v>-0.3</v>
      </c>
      <c r="IG24" s="169">
        <v>-0.8</v>
      </c>
      <c r="IH24" s="170"/>
      <c r="II24" s="170"/>
      <c r="IJ24" s="169">
        <v>-197.559</v>
      </c>
      <c r="IK24" s="169">
        <v>6.8974000000000002</v>
      </c>
      <c r="IL24" s="169">
        <v>-209.56229999999999</v>
      </c>
      <c r="IM24" s="169">
        <v>-10.019299999999999</v>
      </c>
      <c r="IN24" s="170"/>
      <c r="IO24" s="169">
        <v>52.633499999999998</v>
      </c>
      <c r="IP24" s="169">
        <v>118.37860000000001</v>
      </c>
      <c r="IQ24" s="169">
        <v>78.653000000000006</v>
      </c>
      <c r="IR24" s="169">
        <v>115.5429</v>
      </c>
      <c r="IS24" s="169">
        <v>-26.149100000000001</v>
      </c>
      <c r="IT24" s="169">
        <v>19.399799999999999</v>
      </c>
      <c r="IU24" s="169">
        <v>16.235199999999999</v>
      </c>
      <c r="IV24" s="169">
        <v>30.8795</v>
      </c>
      <c r="IW24" s="169">
        <v>72.966899999999995</v>
      </c>
      <c r="IX24" s="169">
        <v>-232.31360000000001</v>
      </c>
      <c r="IY24" s="169">
        <v>-15.896599999999999</v>
      </c>
      <c r="IZ24" s="169">
        <v>16.0823</v>
      </c>
      <c r="JA24" s="169">
        <v>0.2356</v>
      </c>
      <c r="JB24" s="169">
        <v>7.8360000000000003</v>
      </c>
      <c r="JC24" s="169">
        <v>-5.36</v>
      </c>
      <c r="JD24" s="169">
        <v>-1.234</v>
      </c>
      <c r="JE24" s="169">
        <v>-1.2430000000000001</v>
      </c>
      <c r="JF24" s="169">
        <v>0</v>
      </c>
      <c r="JG24" s="169">
        <v>4.4000000000000004</v>
      </c>
      <c r="JH24" s="169">
        <v>-5.6993999999999998</v>
      </c>
      <c r="JI24" s="169">
        <v>-10.7225</v>
      </c>
      <c r="JJ24" s="169">
        <v>-0.46850000000000003</v>
      </c>
      <c r="JK24" s="169">
        <v>1.3504</v>
      </c>
      <c r="JL24" s="169">
        <v>6.2</v>
      </c>
      <c r="JM24" s="169">
        <v>1.105</v>
      </c>
      <c r="JN24" s="169">
        <v>0.34399999999999997</v>
      </c>
      <c r="JO24" s="170"/>
      <c r="JP24" s="170"/>
      <c r="JQ24" s="169">
        <v>4.6421999999999999</v>
      </c>
      <c r="JR24" s="169">
        <v>5.0265000000000004</v>
      </c>
      <c r="JS24" s="169">
        <v>4.6824000000000003</v>
      </c>
      <c r="JT24" s="170"/>
      <c r="JU24" s="169">
        <v>10.6</v>
      </c>
      <c r="JV24" s="170"/>
      <c r="JW24" s="169">
        <v>0.74</v>
      </c>
      <c r="JX24" s="170"/>
      <c r="JY24" s="169">
        <v>-9.7515000000000001</v>
      </c>
      <c r="JZ24" s="169">
        <v>-2.2890999999999999</v>
      </c>
      <c r="KA24" s="169">
        <v>-26.183900000000001</v>
      </c>
      <c r="KB24" s="169">
        <v>-6.0529000000000002</v>
      </c>
      <c r="KC24" s="169">
        <v>0</v>
      </c>
      <c r="KD24" s="169">
        <v>-30.4453</v>
      </c>
      <c r="KE24" s="169">
        <v>1.7040999999999999</v>
      </c>
      <c r="KF24" s="169">
        <v>-2.7</v>
      </c>
      <c r="KG24" s="169">
        <v>-13</v>
      </c>
      <c r="KH24" s="169">
        <v>16.816199999999998</v>
      </c>
      <c r="KI24" s="169">
        <v>-98.138599999999997</v>
      </c>
    </row>
    <row r="25" spans="1:295" ht="18" customHeight="1" x14ac:dyDescent="0.3">
      <c r="A25" s="162" t="s">
        <v>62</v>
      </c>
      <c r="B25" s="162" t="s">
        <v>825</v>
      </c>
      <c r="C25" s="163">
        <v>0</v>
      </c>
      <c r="D25" s="163">
        <v>1.9169</v>
      </c>
      <c r="E25" s="163">
        <v>-6.7910000000000004</v>
      </c>
      <c r="F25" s="163">
        <v>5.5993000000000004</v>
      </c>
      <c r="G25" s="163">
        <v>8.0010999999999992</v>
      </c>
      <c r="H25" s="164"/>
      <c r="I25" s="163">
        <v>16.554200000000002</v>
      </c>
      <c r="J25" s="164"/>
      <c r="K25" s="163">
        <v>15.8605</v>
      </c>
      <c r="L25" s="163">
        <v>6.8478000000000003</v>
      </c>
      <c r="M25" s="164"/>
      <c r="N25" s="164"/>
      <c r="O25" s="163">
        <v>-24.2</v>
      </c>
      <c r="P25" s="163">
        <v>2.2000000000000002</v>
      </c>
      <c r="Q25" s="163">
        <v>3.3119999999999998</v>
      </c>
      <c r="R25" s="163">
        <v>-17.600000000000001</v>
      </c>
      <c r="S25" s="163">
        <v>3.8666</v>
      </c>
      <c r="T25" s="163">
        <v>-4.6944999999999997</v>
      </c>
      <c r="U25" s="163">
        <v>5.7754000000000003</v>
      </c>
      <c r="V25" s="163">
        <v>5.7671999999999999</v>
      </c>
      <c r="W25" s="163">
        <v>10.182399999999999</v>
      </c>
      <c r="X25" s="163">
        <v>2.7284000000000002</v>
      </c>
      <c r="Y25" s="163">
        <v>5.3400000000000003E-2</v>
      </c>
      <c r="Z25" s="163">
        <v>2.7277</v>
      </c>
      <c r="AA25" s="164"/>
      <c r="AB25" s="163">
        <v>-1.2012</v>
      </c>
      <c r="AC25" s="163">
        <v>-1.482</v>
      </c>
      <c r="AD25" s="163">
        <v>-1.4670000000000001</v>
      </c>
      <c r="AE25" s="163">
        <v>4.7110000000000003</v>
      </c>
      <c r="AF25" s="163">
        <v>6.66</v>
      </c>
      <c r="AG25" s="163">
        <v>-6.6</v>
      </c>
      <c r="AH25" s="163">
        <v>0.40799999999999997</v>
      </c>
      <c r="AI25" s="163">
        <v>0.27400000000000002</v>
      </c>
      <c r="AJ25" s="164"/>
      <c r="AK25" s="163">
        <v>-14.4</v>
      </c>
      <c r="AL25" s="164"/>
      <c r="AM25" s="163">
        <v>-13.23</v>
      </c>
      <c r="AN25" s="163">
        <v>-13.19</v>
      </c>
      <c r="AO25" s="163">
        <v>2.9485999999999999</v>
      </c>
      <c r="AP25" s="163">
        <v>3.4828999999999999</v>
      </c>
      <c r="AQ25" s="163">
        <v>21.750699999999998</v>
      </c>
      <c r="AR25" s="163">
        <v>23.189299999999999</v>
      </c>
      <c r="AS25" s="163">
        <v>-12.321899999999999</v>
      </c>
      <c r="AT25" s="163">
        <v>-17.5486</v>
      </c>
      <c r="AU25" s="163">
        <v>-17.408799999999999</v>
      </c>
      <c r="AV25" s="163">
        <v>8.7045999999999992</v>
      </c>
      <c r="AW25" s="163">
        <v>11.4777</v>
      </c>
      <c r="AX25" s="164"/>
      <c r="AY25" s="163">
        <v>-7.7695999999999996</v>
      </c>
      <c r="AZ25" s="163">
        <v>18.6768</v>
      </c>
      <c r="BA25" s="163">
        <v>19.631499999999999</v>
      </c>
      <c r="BB25" s="163">
        <v>85.116299999999995</v>
      </c>
      <c r="BC25" s="163">
        <v>13.095599999999999</v>
      </c>
      <c r="BD25" s="163">
        <v>-6.3</v>
      </c>
      <c r="BE25" s="163">
        <v>-6.2</v>
      </c>
      <c r="BF25" s="163">
        <v>-19.556699999999999</v>
      </c>
      <c r="BG25" s="163">
        <v>-19.3598</v>
      </c>
      <c r="BH25" s="163">
        <v>-4.2744</v>
      </c>
      <c r="BI25" s="164"/>
      <c r="BJ25" s="163">
        <v>17.293600000000001</v>
      </c>
      <c r="BK25" s="163">
        <v>8.8885000000000005</v>
      </c>
      <c r="BL25" s="163">
        <v>10.2728</v>
      </c>
      <c r="BM25" s="164"/>
      <c r="BN25" s="163">
        <v>-71.535399999999996</v>
      </c>
      <c r="BO25" s="163">
        <v>60.5182</v>
      </c>
      <c r="BP25" s="163">
        <v>60.274000000000001</v>
      </c>
      <c r="BQ25" s="163">
        <v>23.010400000000001</v>
      </c>
      <c r="BR25" s="163">
        <v>-73.4482</v>
      </c>
      <c r="BS25" s="164"/>
      <c r="BT25" s="164"/>
      <c r="BU25" s="164"/>
      <c r="BV25" s="163">
        <v>18.981100000000001</v>
      </c>
      <c r="BW25" s="163">
        <v>7.91</v>
      </c>
      <c r="BX25" s="163">
        <v>5.22</v>
      </c>
      <c r="BY25" s="163">
        <v>-9.2200000000000006</v>
      </c>
      <c r="BZ25" s="163">
        <v>3.41</v>
      </c>
      <c r="CA25" s="163">
        <v>-32.815300000000001</v>
      </c>
      <c r="CB25" s="163">
        <v>-32.547400000000003</v>
      </c>
      <c r="CC25" s="163">
        <v>42.731999999999999</v>
      </c>
      <c r="CD25" s="163">
        <v>42.540199999999999</v>
      </c>
      <c r="CE25" s="163">
        <v>37.555900000000001</v>
      </c>
      <c r="CF25" s="163">
        <v>5.8898000000000001</v>
      </c>
      <c r="CG25" s="163">
        <v>5.8006000000000002</v>
      </c>
      <c r="CH25" s="163">
        <v>17.014399999999998</v>
      </c>
      <c r="CI25" s="164"/>
      <c r="CJ25" s="164"/>
      <c r="CK25" s="164"/>
      <c r="CL25" s="163">
        <v>-9.1999999999999993</v>
      </c>
      <c r="CM25" s="163">
        <v>-9.4</v>
      </c>
      <c r="CN25" s="163">
        <v>-2.35</v>
      </c>
      <c r="CO25" s="163">
        <v>27.859000000000002</v>
      </c>
      <c r="CP25" s="163">
        <v>28.251000000000001</v>
      </c>
      <c r="CQ25" s="163">
        <v>26.087700000000002</v>
      </c>
      <c r="CR25" s="163">
        <v>55.413400000000003</v>
      </c>
      <c r="CS25" s="163">
        <v>56.447800000000001</v>
      </c>
      <c r="CT25" s="163">
        <v>-8.7545999999999999</v>
      </c>
      <c r="CU25" s="163">
        <v>-46.373100000000001</v>
      </c>
      <c r="CV25" s="163">
        <v>-26.395299999999999</v>
      </c>
      <c r="CW25" s="163">
        <v>3.0183</v>
      </c>
      <c r="CX25" s="163">
        <v>29.65</v>
      </c>
      <c r="CY25" s="163">
        <v>11.95</v>
      </c>
      <c r="CZ25" s="163">
        <v>11.411099999999999</v>
      </c>
      <c r="DA25" s="163">
        <v>10.257</v>
      </c>
      <c r="DB25" s="163">
        <v>-9.81</v>
      </c>
      <c r="DC25" s="163">
        <v>-1.1839999999999999</v>
      </c>
      <c r="DD25" s="164"/>
      <c r="DE25" s="164"/>
      <c r="DF25" s="163">
        <v>7.9211999999999998</v>
      </c>
      <c r="DG25" s="163">
        <v>-1.3277000000000001</v>
      </c>
      <c r="DH25" s="163">
        <v>-5.0713999999999997</v>
      </c>
      <c r="DI25" s="163">
        <v>-50.7</v>
      </c>
      <c r="DJ25" s="164"/>
      <c r="DK25" s="163">
        <v>0.2155</v>
      </c>
      <c r="DL25" s="163">
        <v>2.9980000000000002</v>
      </c>
      <c r="DM25" s="163">
        <v>10.8873</v>
      </c>
      <c r="DN25" s="163">
        <v>11.324199999999999</v>
      </c>
      <c r="DO25" s="163">
        <v>3.48</v>
      </c>
      <c r="DP25" s="163">
        <v>-8.1199999999999992</v>
      </c>
      <c r="DQ25" s="163">
        <v>9.4860000000000007</v>
      </c>
      <c r="DR25" s="163">
        <v>-8.9004999999999992</v>
      </c>
      <c r="DS25" s="163">
        <v>-9.58</v>
      </c>
      <c r="DT25" s="163">
        <v>-9.7100000000000009</v>
      </c>
      <c r="DU25" s="163">
        <v>24.16</v>
      </c>
      <c r="DV25" s="163">
        <v>11.25</v>
      </c>
      <c r="DW25" s="163">
        <v>-10.927300000000001</v>
      </c>
      <c r="DX25" s="163">
        <v>-5.5545</v>
      </c>
      <c r="DY25" s="163">
        <v>-45.096800000000002</v>
      </c>
      <c r="DZ25" s="163">
        <v>-44.9636</v>
      </c>
      <c r="EA25" s="163">
        <v>17.3247</v>
      </c>
      <c r="EB25" s="163">
        <v>-5.2168999999999999</v>
      </c>
      <c r="EC25" s="163">
        <v>-15.184699999999999</v>
      </c>
      <c r="ED25" s="163">
        <v>-15.0219</v>
      </c>
      <c r="EE25" s="163">
        <v>-22.695799999999998</v>
      </c>
      <c r="EF25" s="163">
        <v>-24.504799999999999</v>
      </c>
      <c r="EG25" s="163">
        <v>-6.8019999999999996</v>
      </c>
      <c r="EH25" s="163">
        <v>-91.944400000000002</v>
      </c>
      <c r="EI25" s="163">
        <v>-70.594399999999993</v>
      </c>
      <c r="EJ25" s="164"/>
      <c r="EK25" s="163">
        <v>-15.384499999999999</v>
      </c>
      <c r="EL25" s="163">
        <v>-14.359</v>
      </c>
      <c r="EM25" s="163">
        <v>20.886099999999999</v>
      </c>
      <c r="EN25" s="164"/>
      <c r="EO25" s="163">
        <v>-12.0276</v>
      </c>
      <c r="EP25" s="163">
        <v>-0.51600000000000001</v>
      </c>
      <c r="EQ25" s="163">
        <v>-31.771799999999999</v>
      </c>
      <c r="ER25" s="163">
        <v>-31.792100000000001</v>
      </c>
      <c r="ES25" s="163">
        <v>10.819900000000001</v>
      </c>
      <c r="ET25" s="163">
        <v>0</v>
      </c>
      <c r="EU25" s="163">
        <v>-8.59</v>
      </c>
      <c r="EV25" s="163">
        <v>0</v>
      </c>
      <c r="EW25" s="163">
        <v>6.1683000000000003</v>
      </c>
      <c r="EX25" s="163">
        <v>-27.325600000000001</v>
      </c>
      <c r="EY25" s="163">
        <v>-11.9086</v>
      </c>
      <c r="EZ25" s="163">
        <v>-11.985200000000001</v>
      </c>
      <c r="FA25" s="163">
        <v>9.8457000000000008</v>
      </c>
      <c r="FB25" s="163">
        <v>12.072900000000001</v>
      </c>
      <c r="FC25" s="163">
        <v>-22.555299999999999</v>
      </c>
      <c r="FD25" s="163">
        <v>5.4836</v>
      </c>
      <c r="FE25" s="164"/>
      <c r="FF25" s="163">
        <v>5.1375000000000002</v>
      </c>
      <c r="FG25" s="163">
        <v>3.0091000000000001</v>
      </c>
      <c r="FH25" s="163">
        <v>2.5825</v>
      </c>
      <c r="FI25" s="163">
        <v>0</v>
      </c>
      <c r="FJ25" s="163">
        <v>20.2622</v>
      </c>
      <c r="FK25" s="163">
        <v>19.759799999999998</v>
      </c>
      <c r="FL25" s="163">
        <v>-30.644500000000001</v>
      </c>
      <c r="FM25" s="163">
        <v>29.830500000000001</v>
      </c>
      <c r="FN25" s="163">
        <v>30.029199999999999</v>
      </c>
      <c r="FO25" s="163">
        <v>-13.2689</v>
      </c>
      <c r="FP25" s="164"/>
      <c r="FQ25" s="163">
        <v>29.786799999999999</v>
      </c>
      <c r="FR25" s="163">
        <v>-22.7</v>
      </c>
      <c r="FS25" s="163">
        <v>0.29339999999999999</v>
      </c>
      <c r="FT25" s="163">
        <v>0.16500000000000001</v>
      </c>
      <c r="FU25" s="163">
        <v>-0.59</v>
      </c>
      <c r="FV25" s="163">
        <v>0.77</v>
      </c>
      <c r="FW25" s="163">
        <v>-29.930700000000002</v>
      </c>
      <c r="FX25" s="164"/>
      <c r="FY25" s="163">
        <v>1.3440000000000001</v>
      </c>
      <c r="FZ25" s="163">
        <v>0.622</v>
      </c>
      <c r="GA25" s="164"/>
      <c r="GB25" s="163">
        <v>9.1</v>
      </c>
      <c r="GC25" s="163">
        <v>-6.7294</v>
      </c>
      <c r="GD25" s="163">
        <v>3.8163</v>
      </c>
      <c r="GE25" s="163">
        <v>-2.93</v>
      </c>
      <c r="GF25" s="163">
        <v>16.7455</v>
      </c>
      <c r="GG25" s="164"/>
      <c r="GH25" s="163">
        <v>29.201799999999999</v>
      </c>
      <c r="GI25" s="163">
        <v>-8.8106000000000009</v>
      </c>
      <c r="GJ25" s="163">
        <v>-9.3386999999999993</v>
      </c>
      <c r="GK25" s="163">
        <v>2.5066000000000002</v>
      </c>
      <c r="GL25" s="164"/>
      <c r="GM25" s="164"/>
      <c r="GN25" s="163">
        <v>-5.9786999999999999</v>
      </c>
      <c r="GO25" s="163">
        <v>-16.258199999999999</v>
      </c>
      <c r="GP25" s="163">
        <v>2.5771000000000002</v>
      </c>
      <c r="GQ25" s="163">
        <v>-25.2239</v>
      </c>
      <c r="GR25" s="163">
        <v>4.6433</v>
      </c>
      <c r="GS25" s="163">
        <v>4.5986000000000002</v>
      </c>
      <c r="GT25" s="163">
        <v>119.35939999999999</v>
      </c>
      <c r="GU25" s="163">
        <v>-4.7850000000000001</v>
      </c>
      <c r="GV25" s="163">
        <v>-8.4710000000000001</v>
      </c>
      <c r="GW25" s="163">
        <v>-9.3604000000000003</v>
      </c>
      <c r="GX25" s="163">
        <v>1.5165</v>
      </c>
      <c r="GY25" s="163">
        <v>5.9850000000000003</v>
      </c>
      <c r="GZ25" s="163">
        <v>6.0286999999999997</v>
      </c>
      <c r="HA25" s="163">
        <v>1</v>
      </c>
      <c r="HB25" s="163">
        <v>-22.992599999999999</v>
      </c>
      <c r="HC25" s="163">
        <v>-21.4465</v>
      </c>
      <c r="HD25" s="163">
        <v>0.42</v>
      </c>
      <c r="HE25" s="163">
        <v>-7.1601999999999997</v>
      </c>
      <c r="HF25" s="163">
        <v>-24.4269</v>
      </c>
      <c r="HG25" s="163">
        <v>31.0259</v>
      </c>
      <c r="HH25" s="163">
        <v>93.804100000000005</v>
      </c>
      <c r="HI25" s="163">
        <v>-37.510599999999997</v>
      </c>
      <c r="HJ25" s="163">
        <v>14.389099999999999</v>
      </c>
      <c r="HK25" s="163">
        <v>0</v>
      </c>
      <c r="HL25" s="163">
        <v>11.3813</v>
      </c>
      <c r="HM25" s="163">
        <v>0</v>
      </c>
      <c r="HN25" s="163">
        <v>0</v>
      </c>
      <c r="HO25" s="164"/>
      <c r="HP25" s="164"/>
      <c r="HQ25" s="163">
        <v>-15.203900000000001</v>
      </c>
      <c r="HR25" s="163">
        <v>-14.962199999999999</v>
      </c>
      <c r="HS25" s="163">
        <v>-22.055599999999998</v>
      </c>
      <c r="HT25" s="163">
        <v>-22.021100000000001</v>
      </c>
      <c r="HU25" s="163">
        <v>30.48</v>
      </c>
      <c r="HV25" s="163">
        <v>30.08</v>
      </c>
      <c r="HW25" s="163">
        <v>-21.6</v>
      </c>
      <c r="HX25" s="163">
        <v>-21.6</v>
      </c>
      <c r="HY25" s="163">
        <v>0.68569999999999998</v>
      </c>
      <c r="HZ25" s="163">
        <v>4.72</v>
      </c>
      <c r="IA25" s="163">
        <v>55.654499999999999</v>
      </c>
      <c r="IB25" s="163">
        <v>16.1554</v>
      </c>
      <c r="IC25" s="163">
        <v>16.102599999999999</v>
      </c>
      <c r="ID25" s="163">
        <v>-14.9</v>
      </c>
      <c r="IE25" s="163">
        <v>-25.3</v>
      </c>
      <c r="IF25" s="163">
        <v>-1.6</v>
      </c>
      <c r="IG25" s="163">
        <v>-2.1</v>
      </c>
      <c r="IH25" s="164"/>
      <c r="II25" s="163">
        <v>-17.8565</v>
      </c>
      <c r="IJ25" s="163">
        <v>-184.83770000000001</v>
      </c>
      <c r="IK25" s="163">
        <v>18.677199999999999</v>
      </c>
      <c r="IL25" s="163">
        <v>-214.8809</v>
      </c>
      <c r="IM25" s="163">
        <v>-15.947900000000001</v>
      </c>
      <c r="IN25" s="164"/>
      <c r="IO25" s="163">
        <v>57.842300000000002</v>
      </c>
      <c r="IP25" s="163">
        <v>114.312</v>
      </c>
      <c r="IQ25" s="163">
        <v>72.8887</v>
      </c>
      <c r="IR25" s="163">
        <v>116.4217</v>
      </c>
      <c r="IS25" s="163">
        <v>-18.533300000000001</v>
      </c>
      <c r="IT25" s="163">
        <v>19.884599999999999</v>
      </c>
      <c r="IU25" s="163">
        <v>18.849699999999999</v>
      </c>
      <c r="IV25" s="163">
        <v>34.506599999999999</v>
      </c>
      <c r="IW25" s="163">
        <v>79.057100000000005</v>
      </c>
      <c r="IX25" s="163">
        <v>-230.5934</v>
      </c>
      <c r="IY25" s="163">
        <v>-12.8553</v>
      </c>
      <c r="IZ25" s="163">
        <v>11.8401</v>
      </c>
      <c r="JA25" s="163">
        <v>1.1999999999999999E-3</v>
      </c>
      <c r="JB25" s="163">
        <v>6.7750000000000004</v>
      </c>
      <c r="JC25" s="163">
        <v>-5.52</v>
      </c>
      <c r="JD25" s="163">
        <v>-1.226</v>
      </c>
      <c r="JE25" s="163">
        <v>-1.2350000000000001</v>
      </c>
      <c r="JF25" s="163">
        <v>0.16</v>
      </c>
      <c r="JG25" s="163">
        <v>4.24</v>
      </c>
      <c r="JH25" s="163">
        <v>-5.2911000000000001</v>
      </c>
      <c r="JI25" s="163">
        <v>-10.7805</v>
      </c>
      <c r="JJ25" s="163">
        <v>-0.1144</v>
      </c>
      <c r="JK25" s="163">
        <v>1.2314000000000001</v>
      </c>
      <c r="JL25" s="163">
        <v>5.9</v>
      </c>
      <c r="JM25" s="163">
        <v>1.145</v>
      </c>
      <c r="JN25" s="163">
        <v>0.997</v>
      </c>
      <c r="JO25" s="164"/>
      <c r="JP25" s="164"/>
      <c r="JQ25" s="163">
        <v>4.6657000000000002</v>
      </c>
      <c r="JR25" s="163">
        <v>4.6783000000000001</v>
      </c>
      <c r="JS25" s="163">
        <v>4.5617999999999999</v>
      </c>
      <c r="JT25" s="164"/>
      <c r="JU25" s="163">
        <v>9.5</v>
      </c>
      <c r="JV25" s="163">
        <v>8.9578000000000007</v>
      </c>
      <c r="JW25" s="163">
        <v>0.91</v>
      </c>
      <c r="JX25" s="164"/>
      <c r="JY25" s="163">
        <v>-9.6849000000000007</v>
      </c>
      <c r="JZ25" s="163">
        <v>-2.105</v>
      </c>
      <c r="KA25" s="163">
        <v>-26.937899999999999</v>
      </c>
      <c r="KB25" s="163">
        <v>-6.1444000000000001</v>
      </c>
      <c r="KC25" s="163">
        <v>0</v>
      </c>
      <c r="KD25" s="163">
        <v>-30.702400000000001</v>
      </c>
      <c r="KE25" s="163">
        <v>1.9141999999999999</v>
      </c>
      <c r="KF25" s="163">
        <v>-2.2000000000000002</v>
      </c>
      <c r="KG25" s="163">
        <v>-13</v>
      </c>
      <c r="KH25" s="163">
        <v>-3.0800000000000001E-2</v>
      </c>
      <c r="KI25" s="163">
        <v>-76.781999999999996</v>
      </c>
    </row>
    <row r="26" spans="1:295" ht="18" customHeight="1" x14ac:dyDescent="0.3">
      <c r="A26" s="162" t="s">
        <v>62</v>
      </c>
      <c r="B26" s="162" t="s">
        <v>826</v>
      </c>
      <c r="C26" s="166">
        <v>0</v>
      </c>
      <c r="D26" s="166">
        <v>2.1574</v>
      </c>
      <c r="E26" s="166">
        <v>-6.9965000000000002</v>
      </c>
      <c r="F26" s="166">
        <v>8.4814000000000007</v>
      </c>
      <c r="G26" s="166">
        <v>10.4155</v>
      </c>
      <c r="H26" s="167"/>
      <c r="I26" s="166">
        <v>18.091100000000001</v>
      </c>
      <c r="J26" s="167"/>
      <c r="K26" s="166">
        <v>17.4177</v>
      </c>
      <c r="L26" s="166">
        <v>7.6928000000000001</v>
      </c>
      <c r="M26" s="167"/>
      <c r="N26" s="167"/>
      <c r="O26" s="166">
        <v>-28.6</v>
      </c>
      <c r="P26" s="166">
        <v>4.4000000000000004</v>
      </c>
      <c r="Q26" s="166">
        <v>4.968</v>
      </c>
      <c r="R26" s="166">
        <v>-19.8</v>
      </c>
      <c r="S26" s="166">
        <v>3.2412000000000001</v>
      </c>
      <c r="T26" s="166">
        <v>-4.6725000000000003</v>
      </c>
      <c r="U26" s="166">
        <v>6.5750000000000002</v>
      </c>
      <c r="V26" s="166">
        <v>6.3787000000000003</v>
      </c>
      <c r="W26" s="166">
        <v>11.071899999999999</v>
      </c>
      <c r="X26" s="166">
        <v>2.9881000000000002</v>
      </c>
      <c r="Y26" s="166">
        <v>0.27800000000000002</v>
      </c>
      <c r="Z26" s="166">
        <v>2.7425999999999999</v>
      </c>
      <c r="AA26" s="167"/>
      <c r="AB26" s="166">
        <v>-0.93569999999999998</v>
      </c>
      <c r="AC26" s="166">
        <v>-1.4279999999999999</v>
      </c>
      <c r="AD26" s="166">
        <v>-1.425</v>
      </c>
      <c r="AE26" s="166">
        <v>4.26</v>
      </c>
      <c r="AF26" s="166">
        <v>6.66</v>
      </c>
      <c r="AG26" s="166">
        <v>-4.4000000000000004</v>
      </c>
      <c r="AH26" s="166">
        <v>0.54200000000000004</v>
      </c>
      <c r="AI26" s="166">
        <v>0.26300000000000001</v>
      </c>
      <c r="AJ26" s="167"/>
      <c r="AK26" s="166">
        <v>-13.23</v>
      </c>
      <c r="AL26" s="167"/>
      <c r="AM26" s="166">
        <v>-14.17</v>
      </c>
      <c r="AN26" s="166">
        <v>-14.33</v>
      </c>
      <c r="AO26" s="166">
        <v>3.9580000000000002</v>
      </c>
      <c r="AP26" s="166">
        <v>3.2057000000000002</v>
      </c>
      <c r="AQ26" s="166">
        <v>23.857399999999998</v>
      </c>
      <c r="AR26" s="166">
        <v>25.196999999999999</v>
      </c>
      <c r="AS26" s="166">
        <v>-13.4732</v>
      </c>
      <c r="AT26" s="166">
        <v>-9.5111000000000008</v>
      </c>
      <c r="AU26" s="166">
        <v>-10.0114</v>
      </c>
      <c r="AV26" s="166">
        <v>-0.41689999999999999</v>
      </c>
      <c r="AW26" s="166">
        <v>0.27450000000000002</v>
      </c>
      <c r="AX26" s="167"/>
      <c r="AY26" s="166">
        <v>-7.5016999999999996</v>
      </c>
      <c r="AZ26" s="166">
        <v>11.106299999999999</v>
      </c>
      <c r="BA26" s="166">
        <v>11.7971</v>
      </c>
      <c r="BB26" s="166">
        <v>90.887100000000004</v>
      </c>
      <c r="BC26" s="166">
        <v>11.760999999999999</v>
      </c>
      <c r="BD26" s="166">
        <v>-5.8</v>
      </c>
      <c r="BE26" s="166">
        <v>-5.8</v>
      </c>
      <c r="BF26" s="166">
        <v>-25.705300000000001</v>
      </c>
      <c r="BG26" s="166">
        <v>-25.888500000000001</v>
      </c>
      <c r="BH26" s="166">
        <v>-5.5098000000000003</v>
      </c>
      <c r="BI26" s="167"/>
      <c r="BJ26" s="166">
        <v>24.622900000000001</v>
      </c>
      <c r="BK26" s="166">
        <v>8.1335999999999995</v>
      </c>
      <c r="BL26" s="166">
        <v>4.6253000000000002</v>
      </c>
      <c r="BM26" s="167"/>
      <c r="BN26" s="166">
        <v>-96.8352</v>
      </c>
      <c r="BO26" s="166">
        <v>65.980999999999995</v>
      </c>
      <c r="BP26" s="166">
        <v>65.797899999999998</v>
      </c>
      <c r="BQ26" s="166">
        <v>24.330200000000001</v>
      </c>
      <c r="BR26" s="166">
        <v>-79.807299999999998</v>
      </c>
      <c r="BS26" s="167"/>
      <c r="BT26" s="167"/>
      <c r="BU26" s="167"/>
      <c r="BV26" s="166">
        <v>22.234400000000001</v>
      </c>
      <c r="BW26" s="166">
        <v>8.64</v>
      </c>
      <c r="BX26" s="166">
        <v>6.06</v>
      </c>
      <c r="BY26" s="166">
        <v>-7.49</v>
      </c>
      <c r="BZ26" s="166">
        <v>4.46</v>
      </c>
      <c r="CA26" s="166">
        <v>-33.351100000000002</v>
      </c>
      <c r="CB26" s="166">
        <v>-32.547400000000003</v>
      </c>
      <c r="CC26" s="166">
        <v>43.745100000000001</v>
      </c>
      <c r="CD26" s="166">
        <v>43.512500000000003</v>
      </c>
      <c r="CE26" s="166">
        <v>34.814</v>
      </c>
      <c r="CF26" s="166">
        <v>4.5141</v>
      </c>
      <c r="CG26" s="166">
        <v>4.5335999999999999</v>
      </c>
      <c r="CH26" s="166">
        <v>24.874600000000001</v>
      </c>
      <c r="CI26" s="167"/>
      <c r="CJ26" s="167"/>
      <c r="CK26" s="167"/>
      <c r="CL26" s="166">
        <v>-7.6</v>
      </c>
      <c r="CM26" s="166">
        <v>-8.1</v>
      </c>
      <c r="CN26" s="166">
        <v>-2.57</v>
      </c>
      <c r="CO26" s="166">
        <v>28.7301</v>
      </c>
      <c r="CP26" s="166">
        <v>29.191099999999999</v>
      </c>
      <c r="CQ26" s="166">
        <v>27.421900000000001</v>
      </c>
      <c r="CR26" s="166">
        <v>55.996499999999997</v>
      </c>
      <c r="CS26" s="166">
        <v>56.505200000000002</v>
      </c>
      <c r="CT26" s="166">
        <v>-8.7593999999999994</v>
      </c>
      <c r="CU26" s="166">
        <v>-49.968299999999999</v>
      </c>
      <c r="CV26" s="166">
        <v>-23.890899999999998</v>
      </c>
      <c r="CW26" s="166">
        <v>3.7061000000000002</v>
      </c>
      <c r="CX26" s="166">
        <v>28.62</v>
      </c>
      <c r="CY26" s="166">
        <v>11.46</v>
      </c>
      <c r="CZ26" s="166">
        <v>12.192399999999999</v>
      </c>
      <c r="DA26" s="166">
        <v>11.0382</v>
      </c>
      <c r="DB26" s="166">
        <v>-10.44</v>
      </c>
      <c r="DC26" s="166">
        <v>-1.48</v>
      </c>
      <c r="DD26" s="167"/>
      <c r="DE26" s="167"/>
      <c r="DF26" s="166">
        <v>9.9634999999999998</v>
      </c>
      <c r="DG26" s="166">
        <v>-1.5254000000000001</v>
      </c>
      <c r="DH26" s="166">
        <v>-5.4789000000000003</v>
      </c>
      <c r="DI26" s="166">
        <v>-55.5</v>
      </c>
      <c r="DJ26" s="167"/>
      <c r="DK26" s="166">
        <v>1.0748</v>
      </c>
      <c r="DL26" s="166">
        <v>3.9329999999999998</v>
      </c>
      <c r="DM26" s="166">
        <v>11.2027</v>
      </c>
      <c r="DN26" s="166">
        <v>12.4374</v>
      </c>
      <c r="DO26" s="166">
        <v>4.41</v>
      </c>
      <c r="DP26" s="166">
        <v>-7.55</v>
      </c>
      <c r="DQ26" s="166">
        <v>10.0595</v>
      </c>
      <c r="DR26" s="166">
        <v>-11.8432</v>
      </c>
      <c r="DS26" s="166">
        <v>-9.4700000000000006</v>
      </c>
      <c r="DT26" s="166">
        <v>-9.61</v>
      </c>
      <c r="DU26" s="166">
        <v>24.13</v>
      </c>
      <c r="DV26" s="166">
        <v>12</v>
      </c>
      <c r="DW26" s="166">
        <v>-13.2</v>
      </c>
      <c r="DX26" s="166">
        <v>-7.0364000000000004</v>
      </c>
      <c r="DY26" s="166">
        <v>-47.184899999999999</v>
      </c>
      <c r="DZ26" s="166">
        <v>-45.836399999999998</v>
      </c>
      <c r="EA26" s="166">
        <v>16.513000000000002</v>
      </c>
      <c r="EB26" s="166">
        <v>-6.0641999999999996</v>
      </c>
      <c r="EC26" s="166">
        <v>-15.8186</v>
      </c>
      <c r="ED26" s="166">
        <v>-15.524699999999999</v>
      </c>
      <c r="EE26" s="166">
        <v>-12.8268</v>
      </c>
      <c r="EF26" s="166">
        <v>-14.5047</v>
      </c>
      <c r="EG26" s="166">
        <v>-6.8410000000000002</v>
      </c>
      <c r="EH26" s="166">
        <v>-94.975499999999997</v>
      </c>
      <c r="EI26" s="166">
        <v>-68.539299999999997</v>
      </c>
      <c r="EJ26" s="167"/>
      <c r="EK26" s="166">
        <v>-15.8446</v>
      </c>
      <c r="EL26" s="166">
        <v>-14.8886</v>
      </c>
      <c r="EM26" s="166">
        <v>21.24</v>
      </c>
      <c r="EN26" s="167"/>
      <c r="EO26" s="166">
        <v>-21.291899999999998</v>
      </c>
      <c r="EP26" s="166">
        <v>10.768000000000001</v>
      </c>
      <c r="EQ26" s="166">
        <v>-34.151400000000002</v>
      </c>
      <c r="ER26" s="166">
        <v>-33.870399999999997</v>
      </c>
      <c r="ES26" s="166">
        <v>10.5421</v>
      </c>
      <c r="ET26" s="166">
        <v>-9.91</v>
      </c>
      <c r="EU26" s="166">
        <v>-5.66</v>
      </c>
      <c r="EV26" s="166">
        <v>0.6</v>
      </c>
      <c r="EW26" s="166">
        <v>6.2946</v>
      </c>
      <c r="EX26" s="166">
        <v>-35.836199999999998</v>
      </c>
      <c r="EY26" s="166">
        <v>-11.8429</v>
      </c>
      <c r="EZ26" s="166">
        <v>-12.08</v>
      </c>
      <c r="FA26" s="166">
        <v>9.8141999999999996</v>
      </c>
      <c r="FB26" s="166">
        <v>8.6615000000000002</v>
      </c>
      <c r="FC26" s="166">
        <v>-20.407</v>
      </c>
      <c r="FD26" s="166">
        <v>5.2093999999999996</v>
      </c>
      <c r="FE26" s="167"/>
      <c r="FF26" s="166">
        <v>4.8647999999999998</v>
      </c>
      <c r="FG26" s="166">
        <v>2.5089999999999999</v>
      </c>
      <c r="FH26" s="166">
        <v>2.8340999999999998</v>
      </c>
      <c r="FI26" s="166">
        <v>0</v>
      </c>
      <c r="FJ26" s="166">
        <v>21.099499999999999</v>
      </c>
      <c r="FK26" s="166">
        <v>20.931999999999999</v>
      </c>
      <c r="FL26" s="166">
        <v>-31.146899999999999</v>
      </c>
      <c r="FM26" s="166">
        <v>31.6646</v>
      </c>
      <c r="FN26" s="166">
        <v>31.780799999999999</v>
      </c>
      <c r="FO26" s="166">
        <v>-12.7578</v>
      </c>
      <c r="FP26" s="167"/>
      <c r="FQ26" s="166">
        <v>29.098299999999998</v>
      </c>
      <c r="FR26" s="166">
        <v>-21.97</v>
      </c>
      <c r="FS26" s="166">
        <v>0.1012</v>
      </c>
      <c r="FT26" s="166">
        <v>0.16500000000000001</v>
      </c>
      <c r="FU26" s="166">
        <v>-0.52</v>
      </c>
      <c r="FV26" s="166">
        <v>1.48</v>
      </c>
      <c r="FW26" s="166">
        <v>-29.7545</v>
      </c>
      <c r="FX26" s="167"/>
      <c r="FY26" s="166">
        <v>1.365</v>
      </c>
      <c r="FZ26" s="166">
        <v>0.62</v>
      </c>
      <c r="GA26" s="167"/>
      <c r="GB26" s="166">
        <v>10.48</v>
      </c>
      <c r="GC26" s="166">
        <v>-8.4451000000000001</v>
      </c>
      <c r="GD26" s="166">
        <v>2.1635</v>
      </c>
      <c r="GE26" s="166">
        <v>-2.76</v>
      </c>
      <c r="GF26" s="166">
        <v>18.662500000000001</v>
      </c>
      <c r="GG26" s="167"/>
      <c r="GH26" s="166">
        <v>28.9404</v>
      </c>
      <c r="GI26" s="166">
        <v>-9.2824000000000009</v>
      </c>
      <c r="GJ26" s="166">
        <v>-9.8546999999999993</v>
      </c>
      <c r="GK26" s="166">
        <v>2.6480000000000001</v>
      </c>
      <c r="GL26" s="167"/>
      <c r="GM26" s="167"/>
      <c r="GN26" s="166">
        <v>-5.6753</v>
      </c>
      <c r="GO26" s="166">
        <v>-18.4587</v>
      </c>
      <c r="GP26" s="166">
        <v>2.7347999999999999</v>
      </c>
      <c r="GQ26" s="166">
        <v>-24.662199999999999</v>
      </c>
      <c r="GR26" s="166">
        <v>4.0590000000000002</v>
      </c>
      <c r="GS26" s="166">
        <v>5.4332000000000003</v>
      </c>
      <c r="GT26" s="166">
        <v>114.64400000000001</v>
      </c>
      <c r="GU26" s="166">
        <v>-3.9146000000000001</v>
      </c>
      <c r="GV26" s="166">
        <v>-7.4664999999999999</v>
      </c>
      <c r="GW26" s="166">
        <v>-10.3027</v>
      </c>
      <c r="GX26" s="166">
        <v>1.5375000000000001</v>
      </c>
      <c r="GY26" s="166">
        <v>6.3365999999999998</v>
      </c>
      <c r="GZ26" s="166">
        <v>6.3768000000000002</v>
      </c>
      <c r="HA26" s="166">
        <v>0.96519999999999995</v>
      </c>
      <c r="HB26" s="166">
        <v>-23.2227</v>
      </c>
      <c r="HC26" s="166">
        <v>-22.028099999999998</v>
      </c>
      <c r="HD26" s="166">
        <v>1.26</v>
      </c>
      <c r="HE26" s="166">
        <v>-6.9344999999999999</v>
      </c>
      <c r="HF26" s="166">
        <v>-23.4495</v>
      </c>
      <c r="HG26" s="166">
        <v>32.543399999999998</v>
      </c>
      <c r="HH26" s="166">
        <v>95.652199999999993</v>
      </c>
      <c r="HI26" s="166">
        <v>-37.685099999999998</v>
      </c>
      <c r="HJ26" s="166">
        <v>13.690899999999999</v>
      </c>
      <c r="HK26" s="166">
        <v>0</v>
      </c>
      <c r="HL26" s="166">
        <v>10.8346</v>
      </c>
      <c r="HM26" s="166">
        <v>0</v>
      </c>
      <c r="HN26" s="166">
        <v>0</v>
      </c>
      <c r="HO26" s="167"/>
      <c r="HP26" s="167"/>
      <c r="HQ26" s="166">
        <v>-15.522500000000001</v>
      </c>
      <c r="HR26" s="166">
        <v>-15.561</v>
      </c>
      <c r="HS26" s="166">
        <v>-24.764600000000002</v>
      </c>
      <c r="HT26" s="166">
        <v>-23.843599999999999</v>
      </c>
      <c r="HU26" s="166">
        <v>29.99</v>
      </c>
      <c r="HV26" s="166">
        <v>29.99</v>
      </c>
      <c r="HW26" s="166">
        <v>-21.3</v>
      </c>
      <c r="HX26" s="166">
        <v>-21.6</v>
      </c>
      <c r="HY26" s="166">
        <v>0.49349999999999999</v>
      </c>
      <c r="HZ26" s="166">
        <v>6.08</v>
      </c>
      <c r="IA26" s="166">
        <v>55.927500000000002</v>
      </c>
      <c r="IB26" s="166">
        <v>15.9156</v>
      </c>
      <c r="IC26" s="166">
        <v>15.566599999999999</v>
      </c>
      <c r="ID26" s="166">
        <v>-14.4</v>
      </c>
      <c r="IE26" s="166">
        <v>-25.5</v>
      </c>
      <c r="IF26" s="166">
        <v>-2</v>
      </c>
      <c r="IG26" s="166">
        <v>-2.5</v>
      </c>
      <c r="IH26" s="166">
        <v>-17.892399999999999</v>
      </c>
      <c r="II26" s="166">
        <v>-17.7379</v>
      </c>
      <c r="IJ26" s="166">
        <v>-183.77770000000001</v>
      </c>
      <c r="IK26" s="166">
        <v>19.7422</v>
      </c>
      <c r="IL26" s="166">
        <v>-215.1251</v>
      </c>
      <c r="IM26" s="166">
        <v>-17.337599999999998</v>
      </c>
      <c r="IN26" s="167"/>
      <c r="IO26" s="166">
        <v>59.744300000000003</v>
      </c>
      <c r="IP26" s="166">
        <v>113.2299</v>
      </c>
      <c r="IQ26" s="166">
        <v>73.875600000000006</v>
      </c>
      <c r="IR26" s="166">
        <v>117.72110000000001</v>
      </c>
      <c r="IS26" s="166">
        <v>-16.915299999999998</v>
      </c>
      <c r="IT26" s="166">
        <v>21.472300000000001</v>
      </c>
      <c r="IU26" s="166">
        <v>19.5533</v>
      </c>
      <c r="IV26" s="166">
        <v>37.371299999999998</v>
      </c>
      <c r="IW26" s="166">
        <v>77.913700000000006</v>
      </c>
      <c r="IX26" s="166">
        <v>-231.9718</v>
      </c>
      <c r="IY26" s="166">
        <v>-11.182</v>
      </c>
      <c r="IZ26" s="166">
        <v>14.0246</v>
      </c>
      <c r="JA26" s="166">
        <v>1.1999999999999999E-3</v>
      </c>
      <c r="JB26" s="166">
        <v>8.5470000000000006</v>
      </c>
      <c r="JC26" s="166">
        <v>-5.92</v>
      </c>
      <c r="JD26" s="166">
        <v>-1.2090000000000001</v>
      </c>
      <c r="JE26" s="166">
        <v>-1.21</v>
      </c>
      <c r="JF26" s="166">
        <v>0.48</v>
      </c>
      <c r="JG26" s="166">
        <v>4.4800000000000004</v>
      </c>
      <c r="JH26" s="166">
        <v>-5.1482999999999999</v>
      </c>
      <c r="JI26" s="166">
        <v>-10.283099999999999</v>
      </c>
      <c r="JJ26" s="166">
        <v>-0.14499999999999999</v>
      </c>
      <c r="JK26" s="166">
        <v>0.88039999999999996</v>
      </c>
      <c r="JL26" s="166">
        <v>5.6</v>
      </c>
      <c r="JM26" s="166">
        <v>1.931</v>
      </c>
      <c r="JN26" s="166">
        <v>2.4</v>
      </c>
      <c r="JO26" s="167"/>
      <c r="JP26" s="167"/>
      <c r="JQ26" s="166">
        <v>3.6701000000000001</v>
      </c>
      <c r="JR26" s="166">
        <v>4.0308999999999999</v>
      </c>
      <c r="JS26" s="166">
        <v>4.0164</v>
      </c>
      <c r="JT26" s="167"/>
      <c r="JU26" s="166">
        <v>9.4</v>
      </c>
      <c r="JV26" s="166">
        <v>8.9225999999999992</v>
      </c>
      <c r="JW26" s="166">
        <v>0.91</v>
      </c>
      <c r="JX26" s="167"/>
      <c r="JY26" s="166">
        <v>-10.402200000000001</v>
      </c>
      <c r="JZ26" s="166">
        <v>-1.3095000000000001</v>
      </c>
      <c r="KA26" s="166">
        <v>-26.262899999999998</v>
      </c>
      <c r="KB26" s="166">
        <v>-7.2845000000000004</v>
      </c>
      <c r="KC26" s="166">
        <v>-2.3639000000000001</v>
      </c>
      <c r="KD26" s="166">
        <v>-31.478300000000001</v>
      </c>
      <c r="KE26" s="166">
        <v>2.8807</v>
      </c>
      <c r="KF26" s="166">
        <v>-1.9</v>
      </c>
      <c r="KG26" s="166">
        <v>-13.7</v>
      </c>
      <c r="KH26" s="166">
        <v>0.96730000000000005</v>
      </c>
      <c r="KI26" s="166">
        <v>-76.220500000000001</v>
      </c>
    </row>
    <row r="27" spans="1:295" ht="18" customHeight="1" x14ac:dyDescent="0.3">
      <c r="A27" s="162" t="s">
        <v>62</v>
      </c>
      <c r="B27" s="162" t="s">
        <v>827</v>
      </c>
      <c r="C27" s="166">
        <v>0</v>
      </c>
      <c r="D27" s="166">
        <v>2.3275000000000001</v>
      </c>
      <c r="E27" s="166">
        <v>-7.2477</v>
      </c>
      <c r="F27" s="166">
        <v>3.7120000000000002</v>
      </c>
      <c r="G27" s="166">
        <v>9.8802000000000003</v>
      </c>
      <c r="H27" s="167"/>
      <c r="I27" s="166">
        <v>18.9968</v>
      </c>
      <c r="J27" s="167"/>
      <c r="K27" s="166">
        <v>17.804200000000002</v>
      </c>
      <c r="L27" s="166">
        <v>7.5968</v>
      </c>
      <c r="M27" s="167"/>
      <c r="N27" s="167"/>
      <c r="O27" s="167"/>
      <c r="P27" s="166">
        <v>6.6</v>
      </c>
      <c r="Q27" s="166">
        <v>8.2799999999999994</v>
      </c>
      <c r="R27" s="166">
        <v>-24.2</v>
      </c>
      <c r="S27" s="166">
        <v>3.0985</v>
      </c>
      <c r="T27" s="166">
        <v>-9.3146000000000004</v>
      </c>
      <c r="U27" s="166">
        <v>6.2888000000000002</v>
      </c>
      <c r="V27" s="166">
        <v>6.2873000000000001</v>
      </c>
      <c r="W27" s="166">
        <v>10.7319</v>
      </c>
      <c r="X27" s="166">
        <v>2.7195999999999998</v>
      </c>
      <c r="Y27" s="166">
        <v>0.3402</v>
      </c>
      <c r="Z27" s="166">
        <v>2.4215</v>
      </c>
      <c r="AA27" s="167"/>
      <c r="AB27" s="166">
        <v>-0.87</v>
      </c>
      <c r="AC27" s="166">
        <v>-1.264</v>
      </c>
      <c r="AD27" s="166">
        <v>-1.262</v>
      </c>
      <c r="AE27" s="166">
        <v>4.32</v>
      </c>
      <c r="AF27" s="166">
        <v>4.4400000000000004</v>
      </c>
      <c r="AG27" s="166">
        <v>-2.2000000000000002</v>
      </c>
      <c r="AH27" s="166">
        <v>0.44600000000000001</v>
      </c>
      <c r="AI27" s="166">
        <v>0.26600000000000001</v>
      </c>
      <c r="AJ27" s="167"/>
      <c r="AK27" s="166">
        <v>-11.92</v>
      </c>
      <c r="AL27" s="167"/>
      <c r="AM27" s="166">
        <v>-14.69</v>
      </c>
      <c r="AN27" s="166">
        <v>-14.66</v>
      </c>
      <c r="AO27" s="166">
        <v>4.5780000000000003</v>
      </c>
      <c r="AP27" s="166">
        <v>3.5626000000000002</v>
      </c>
      <c r="AQ27" s="166">
        <v>18.537299999999998</v>
      </c>
      <c r="AR27" s="166">
        <v>22.0823</v>
      </c>
      <c r="AS27" s="166">
        <v>-7.8136999999999999</v>
      </c>
      <c r="AT27" s="166">
        <v>-11.5205</v>
      </c>
      <c r="AU27" s="166">
        <v>-11.204700000000001</v>
      </c>
      <c r="AV27" s="166">
        <v>-0.44309999999999999</v>
      </c>
      <c r="AW27" s="166">
        <v>-0.28510000000000002</v>
      </c>
      <c r="AX27" s="167"/>
      <c r="AY27" s="166">
        <v>-7.3677000000000001</v>
      </c>
      <c r="AZ27" s="166">
        <v>7.7610999999999999</v>
      </c>
      <c r="BA27" s="166">
        <v>8.3744999999999994</v>
      </c>
      <c r="BB27" s="166">
        <v>104.3014</v>
      </c>
      <c r="BC27" s="166">
        <v>9.4468999999999994</v>
      </c>
      <c r="BD27" s="166">
        <v>-5.6</v>
      </c>
      <c r="BE27" s="166">
        <v>-5.6</v>
      </c>
      <c r="BF27" s="166">
        <v>-23.298400000000001</v>
      </c>
      <c r="BG27" s="166">
        <v>-22.547799999999999</v>
      </c>
      <c r="BH27" s="166">
        <v>-5.8014999999999999</v>
      </c>
      <c r="BI27" s="167"/>
      <c r="BJ27" s="166">
        <v>23.848099999999999</v>
      </c>
      <c r="BK27" s="166">
        <v>8.7969000000000008</v>
      </c>
      <c r="BL27" s="166">
        <v>4.5392999999999999</v>
      </c>
      <c r="BM27" s="167"/>
      <c r="BN27" s="166">
        <v>-62.715499999999999</v>
      </c>
      <c r="BO27" s="166">
        <v>63.509</v>
      </c>
      <c r="BP27" s="166">
        <v>63.631100000000004</v>
      </c>
      <c r="BQ27" s="166">
        <v>4.9692999999999996</v>
      </c>
      <c r="BR27" s="166">
        <v>-59.2117</v>
      </c>
      <c r="BS27" s="167"/>
      <c r="BT27" s="167"/>
      <c r="BU27" s="167"/>
      <c r="BV27" s="166">
        <v>25.188400000000001</v>
      </c>
      <c r="BW27" s="166">
        <v>9.1300000000000008</v>
      </c>
      <c r="BX27" s="166">
        <v>6.89</v>
      </c>
      <c r="BY27" s="166">
        <v>-5.89</v>
      </c>
      <c r="BZ27" s="166">
        <v>6.05</v>
      </c>
      <c r="CA27" s="166">
        <v>-31.743600000000001</v>
      </c>
      <c r="CB27" s="166">
        <v>-31.341799999999999</v>
      </c>
      <c r="CC27" s="166">
        <v>42.409799999999997</v>
      </c>
      <c r="CD27" s="166">
        <v>41.680100000000003</v>
      </c>
      <c r="CE27" s="166">
        <v>33.804200000000002</v>
      </c>
      <c r="CF27" s="166">
        <v>4.8533999999999997</v>
      </c>
      <c r="CG27" s="166">
        <v>5.1783000000000001</v>
      </c>
      <c r="CH27" s="166">
        <v>23.5549</v>
      </c>
      <c r="CI27" s="166">
        <v>0</v>
      </c>
      <c r="CJ27" s="167"/>
      <c r="CK27" s="167"/>
      <c r="CL27" s="166">
        <v>-3.9</v>
      </c>
      <c r="CM27" s="166">
        <v>-4.7</v>
      </c>
      <c r="CN27" s="166">
        <v>-2.75</v>
      </c>
      <c r="CO27" s="166">
        <v>32.735399999999998</v>
      </c>
      <c r="CP27" s="166">
        <v>32.2224</v>
      </c>
      <c r="CQ27" s="166">
        <v>30.816500000000001</v>
      </c>
      <c r="CR27" s="166">
        <v>52.378900000000002</v>
      </c>
      <c r="CS27" s="166">
        <v>52.416499999999999</v>
      </c>
      <c r="CT27" s="166">
        <v>-8.7993000000000006</v>
      </c>
      <c r="CU27" s="166">
        <v>-46.604399999999998</v>
      </c>
      <c r="CV27" s="166">
        <v>-24.544799999999999</v>
      </c>
      <c r="CW27" s="166">
        <v>3.9134000000000002</v>
      </c>
      <c r="CX27" s="166">
        <v>31.58</v>
      </c>
      <c r="CY27" s="166">
        <v>12.86</v>
      </c>
      <c r="CZ27" s="166">
        <v>12.192399999999999</v>
      </c>
      <c r="DA27" s="166">
        <v>11.233499999999999</v>
      </c>
      <c r="DB27" s="166">
        <v>-11.25</v>
      </c>
      <c r="DC27" s="166">
        <v>-0.59199999999999997</v>
      </c>
      <c r="DD27" s="167"/>
      <c r="DE27" s="167"/>
      <c r="DF27" s="166">
        <v>9.8160000000000007</v>
      </c>
      <c r="DG27" s="166">
        <v>-0.44140000000000001</v>
      </c>
      <c r="DH27" s="166">
        <v>-5.8323</v>
      </c>
      <c r="DI27" s="166">
        <v>-55.5</v>
      </c>
      <c r="DJ27" s="167"/>
      <c r="DK27" s="166">
        <v>0.43880000000000002</v>
      </c>
      <c r="DL27" s="166">
        <v>5.2420999999999998</v>
      </c>
      <c r="DM27" s="166">
        <v>12.9375</v>
      </c>
      <c r="DN27" s="166">
        <v>14.1074</v>
      </c>
      <c r="DO27" s="166">
        <v>5.54</v>
      </c>
      <c r="DP27" s="166">
        <v>-8.3000000000000007</v>
      </c>
      <c r="DQ27" s="166">
        <v>11.237500000000001</v>
      </c>
      <c r="DR27" s="166">
        <v>-10.4206</v>
      </c>
      <c r="DS27" s="166">
        <v>-9.18</v>
      </c>
      <c r="DT27" s="166">
        <v>-9.26</v>
      </c>
      <c r="DU27" s="166">
        <v>25.2</v>
      </c>
      <c r="DV27" s="166">
        <v>12.21</v>
      </c>
      <c r="DW27" s="166">
        <v>-11.4727</v>
      </c>
      <c r="DX27" s="166">
        <v>-5.9181999999999997</v>
      </c>
      <c r="DY27" s="166">
        <v>-45.451500000000003</v>
      </c>
      <c r="DZ27" s="166">
        <v>-44.436399999999999</v>
      </c>
      <c r="EA27" s="166">
        <v>20.991399999999999</v>
      </c>
      <c r="EB27" s="166">
        <v>-1.1540999999999999</v>
      </c>
      <c r="EC27" s="166">
        <v>-10.2814</v>
      </c>
      <c r="ED27" s="166">
        <v>-12.1053</v>
      </c>
      <c r="EE27" s="166">
        <v>-16.457000000000001</v>
      </c>
      <c r="EF27" s="166">
        <v>-18.738099999999999</v>
      </c>
      <c r="EG27" s="166">
        <v>-5.9240000000000004</v>
      </c>
      <c r="EH27" s="166">
        <v>-73.854799999999997</v>
      </c>
      <c r="EI27" s="166">
        <v>-72.2851</v>
      </c>
      <c r="EJ27" s="167"/>
      <c r="EK27" s="166">
        <v>-15.845499999999999</v>
      </c>
      <c r="EL27" s="166">
        <v>-15.2141</v>
      </c>
      <c r="EM27" s="166">
        <v>19.603100000000001</v>
      </c>
      <c r="EN27" s="166">
        <v>-16.011099999999999</v>
      </c>
      <c r="EO27" s="166">
        <v>-15.5541</v>
      </c>
      <c r="EP27" s="166">
        <v>26.128</v>
      </c>
      <c r="EQ27" s="166">
        <v>-30.668199999999999</v>
      </c>
      <c r="ER27" s="166">
        <v>-30.7591</v>
      </c>
      <c r="ES27" s="166">
        <v>11.2584</v>
      </c>
      <c r="ET27" s="166">
        <v>0</v>
      </c>
      <c r="EU27" s="166">
        <v>-8.4600000000000009</v>
      </c>
      <c r="EV27" s="166">
        <v>1.6</v>
      </c>
      <c r="EW27" s="166">
        <v>6.5799000000000003</v>
      </c>
      <c r="EX27" s="166">
        <v>-36.107300000000002</v>
      </c>
      <c r="EY27" s="166">
        <v>-12.0619</v>
      </c>
      <c r="EZ27" s="166">
        <v>-12.4176</v>
      </c>
      <c r="FA27" s="166">
        <v>9.9903999999999993</v>
      </c>
      <c r="FB27" s="166">
        <v>10.3064</v>
      </c>
      <c r="FC27" s="166">
        <v>-24.090399999999999</v>
      </c>
      <c r="FD27" s="166">
        <v>5.4859999999999998</v>
      </c>
      <c r="FE27" s="167"/>
      <c r="FF27" s="166">
        <v>5.1516999999999999</v>
      </c>
      <c r="FG27" s="166">
        <v>2.8936000000000002</v>
      </c>
      <c r="FH27" s="166">
        <v>3.5489999999999999</v>
      </c>
      <c r="FI27" s="166">
        <v>0</v>
      </c>
      <c r="FJ27" s="166">
        <v>19.09</v>
      </c>
      <c r="FK27" s="166">
        <v>19.09</v>
      </c>
      <c r="FL27" s="166">
        <v>-27.1279</v>
      </c>
      <c r="FM27" s="166">
        <v>28.6694</v>
      </c>
      <c r="FN27" s="166">
        <v>29.100999999999999</v>
      </c>
      <c r="FO27" s="166">
        <v>-12.4512</v>
      </c>
      <c r="FP27" s="167"/>
      <c r="FQ27" s="166">
        <v>27.423500000000001</v>
      </c>
      <c r="FR27" s="166">
        <v>-21.04</v>
      </c>
      <c r="FS27" s="166">
        <v>-0.1973</v>
      </c>
      <c r="FT27" s="166">
        <v>0.17330000000000001</v>
      </c>
      <c r="FU27" s="166">
        <v>0.13</v>
      </c>
      <c r="FV27" s="166">
        <v>1.08</v>
      </c>
      <c r="FW27" s="166">
        <v>-26.010899999999999</v>
      </c>
      <c r="FX27" s="166">
        <v>0</v>
      </c>
      <c r="FY27" s="166">
        <v>1.4430000000000001</v>
      </c>
      <c r="FZ27" s="166">
        <v>0.628</v>
      </c>
      <c r="GA27" s="167"/>
      <c r="GB27" s="166">
        <v>10.66</v>
      </c>
      <c r="GC27" s="166">
        <v>-5.5822000000000003</v>
      </c>
      <c r="GD27" s="166">
        <v>4.1035000000000004</v>
      </c>
      <c r="GE27" s="166">
        <v>-2.58</v>
      </c>
      <c r="GF27" s="166">
        <v>19.432300000000001</v>
      </c>
      <c r="GG27" s="167"/>
      <c r="GH27" s="166">
        <v>30.4117</v>
      </c>
      <c r="GI27" s="166">
        <v>-9.4385999999999992</v>
      </c>
      <c r="GJ27" s="166">
        <v>-10.146699999999999</v>
      </c>
      <c r="GK27" s="166">
        <v>2.7732000000000001</v>
      </c>
      <c r="GL27" s="167"/>
      <c r="GM27" s="167"/>
      <c r="GN27" s="166">
        <v>-5.7530999999999999</v>
      </c>
      <c r="GO27" s="166">
        <v>-17.613800000000001</v>
      </c>
      <c r="GP27" s="166">
        <v>2.9144999999999999</v>
      </c>
      <c r="GQ27" s="167"/>
      <c r="GR27" s="166">
        <v>5.5494000000000003</v>
      </c>
      <c r="GS27" s="166">
        <v>4.7781000000000002</v>
      </c>
      <c r="GT27" s="166">
        <v>126.07989999999999</v>
      </c>
      <c r="GU27" s="166">
        <v>-2.8271000000000002</v>
      </c>
      <c r="GV27" s="166">
        <v>-8.8367000000000004</v>
      </c>
      <c r="GW27" s="166">
        <v>-10.358000000000001</v>
      </c>
      <c r="GX27" s="166">
        <v>1.7987</v>
      </c>
      <c r="GY27" s="166">
        <v>6.5782999999999996</v>
      </c>
      <c r="GZ27" s="166">
        <v>6.6536</v>
      </c>
      <c r="HA27" s="166">
        <v>1</v>
      </c>
      <c r="HB27" s="166">
        <v>-26.4178</v>
      </c>
      <c r="HC27" s="166">
        <v>-25.649000000000001</v>
      </c>
      <c r="HD27" s="166">
        <v>-1.68</v>
      </c>
      <c r="HE27" s="166">
        <v>-4.3840000000000003</v>
      </c>
      <c r="HF27" s="166">
        <v>-16.536300000000001</v>
      </c>
      <c r="HG27" s="166">
        <v>32.1905</v>
      </c>
      <c r="HH27" s="166">
        <v>84.7256</v>
      </c>
      <c r="HI27" s="166">
        <v>-33.5199</v>
      </c>
      <c r="HJ27" s="166">
        <v>19.393000000000001</v>
      </c>
      <c r="HK27" s="167"/>
      <c r="HL27" s="166">
        <v>0</v>
      </c>
      <c r="HM27" s="166">
        <v>0</v>
      </c>
      <c r="HN27" s="166">
        <v>0</v>
      </c>
      <c r="HO27" s="167"/>
      <c r="HP27" s="167"/>
      <c r="HQ27" s="166">
        <v>-14.347</v>
      </c>
      <c r="HR27" s="166">
        <v>-14.1218</v>
      </c>
      <c r="HS27" s="166">
        <v>-25.8123</v>
      </c>
      <c r="HT27" s="166">
        <v>-25.224900000000002</v>
      </c>
      <c r="HU27" s="166">
        <v>30.43</v>
      </c>
      <c r="HV27" s="166">
        <v>30.63</v>
      </c>
      <c r="HW27" s="166">
        <v>-19.7</v>
      </c>
      <c r="HX27" s="166">
        <v>-20.7</v>
      </c>
      <c r="HY27" s="166">
        <v>0.66930000000000001</v>
      </c>
      <c r="HZ27" s="166">
        <v>9.0399999999999991</v>
      </c>
      <c r="IA27" s="166">
        <v>54.395699999999998</v>
      </c>
      <c r="IB27" s="166">
        <v>16.3443</v>
      </c>
      <c r="IC27" s="166">
        <v>16.293700000000001</v>
      </c>
      <c r="ID27" s="166">
        <v>-13.6</v>
      </c>
      <c r="IE27" s="166">
        <v>-24.7</v>
      </c>
      <c r="IF27" s="166">
        <v>-2.1</v>
      </c>
      <c r="IG27" s="166">
        <v>-2.5</v>
      </c>
      <c r="IH27" s="167"/>
      <c r="II27" s="166">
        <v>-17.714200000000002</v>
      </c>
      <c r="IJ27" s="166">
        <v>-174.22</v>
      </c>
      <c r="IK27" s="166">
        <v>23.097200000000001</v>
      </c>
      <c r="IL27" s="166">
        <v>-218.0352</v>
      </c>
      <c r="IM27" s="166">
        <v>-21.058299999999999</v>
      </c>
      <c r="IN27" s="167"/>
      <c r="IO27" s="166">
        <v>62.7346</v>
      </c>
      <c r="IP27" s="166">
        <v>106.20699999999999</v>
      </c>
      <c r="IQ27" s="166">
        <v>73.535600000000002</v>
      </c>
      <c r="IR27" s="166">
        <v>118.6289</v>
      </c>
      <c r="IS27" s="166">
        <v>-14.077400000000001</v>
      </c>
      <c r="IT27" s="166">
        <v>19.215299999999999</v>
      </c>
      <c r="IU27" s="166">
        <v>18.0886</v>
      </c>
      <c r="IV27" s="166">
        <v>37.470700000000001</v>
      </c>
      <c r="IW27" s="166">
        <v>88.544899999999998</v>
      </c>
      <c r="IX27" s="167"/>
      <c r="IY27" s="166">
        <v>-6.8137999999999996</v>
      </c>
      <c r="IZ27" s="166">
        <v>8.2071000000000005</v>
      </c>
      <c r="JA27" s="166">
        <v>-0.11600000000000001</v>
      </c>
      <c r="JB27" s="166">
        <v>6.96</v>
      </c>
      <c r="JC27" s="166">
        <v>-5.92</v>
      </c>
      <c r="JD27" s="166">
        <v>-1.21</v>
      </c>
      <c r="JE27" s="166">
        <v>-1.2230000000000001</v>
      </c>
      <c r="JF27" s="166">
        <v>0.48</v>
      </c>
      <c r="JG27" s="166">
        <v>3.68</v>
      </c>
      <c r="JH27" s="166">
        <v>-5.0480999999999998</v>
      </c>
      <c r="JI27" s="166">
        <v>-9.9016000000000002</v>
      </c>
      <c r="JJ27" s="166">
        <v>-1.5213000000000001</v>
      </c>
      <c r="JK27" s="166">
        <v>0.76449999999999996</v>
      </c>
      <c r="JL27" s="166">
        <v>7.1</v>
      </c>
      <c r="JM27" s="166">
        <v>2.8690000000000002</v>
      </c>
      <c r="JN27" s="166">
        <v>3.1659999999999999</v>
      </c>
      <c r="JO27" s="166">
        <v>2.6911</v>
      </c>
      <c r="JP27" s="166">
        <v>3.1171000000000002</v>
      </c>
      <c r="JQ27" s="166">
        <v>3.9830999999999999</v>
      </c>
      <c r="JR27" s="166">
        <v>4.0235000000000003</v>
      </c>
      <c r="JS27" s="166">
        <v>3.6579000000000002</v>
      </c>
      <c r="JT27" s="167"/>
      <c r="JU27" s="166">
        <v>9.6999999999999993</v>
      </c>
      <c r="JV27" s="166">
        <v>9.0801999999999996</v>
      </c>
      <c r="JW27" s="166">
        <v>1.02</v>
      </c>
      <c r="JX27" s="167"/>
      <c r="JY27" s="166">
        <v>0</v>
      </c>
      <c r="JZ27" s="166">
        <v>-16.550599999999999</v>
      </c>
      <c r="KA27" s="166">
        <v>-23.160699999999999</v>
      </c>
      <c r="KB27" s="166">
        <v>4.1055000000000001</v>
      </c>
      <c r="KC27" s="166">
        <v>12.2357</v>
      </c>
      <c r="KD27" s="166">
        <v>-19.0624</v>
      </c>
      <c r="KE27" s="166">
        <v>6.8822999999999999</v>
      </c>
      <c r="KF27" s="166">
        <v>-1.9</v>
      </c>
      <c r="KG27" s="166">
        <v>-13.7</v>
      </c>
      <c r="KH27" s="166">
        <v>-0.93020000000000003</v>
      </c>
      <c r="KI27" s="166">
        <v>-70.786500000000004</v>
      </c>
    </row>
    <row r="28" spans="1:295" ht="18" customHeight="1" x14ac:dyDescent="0.3">
      <c r="A28" s="162" t="s">
        <v>62</v>
      </c>
      <c r="B28" s="162" t="s">
        <v>828</v>
      </c>
      <c r="C28" s="166">
        <v>0</v>
      </c>
      <c r="D28" s="166">
        <v>2.5834000000000001</v>
      </c>
      <c r="E28" s="166">
        <v>-7.3034999999999997</v>
      </c>
      <c r="F28" s="166">
        <v>3.7374000000000001</v>
      </c>
      <c r="G28" s="166">
        <v>9.7342999999999993</v>
      </c>
      <c r="H28" s="167"/>
      <c r="I28" s="166">
        <v>19.1538</v>
      </c>
      <c r="J28" s="167"/>
      <c r="K28" s="166">
        <v>19.1417</v>
      </c>
      <c r="L28" s="166">
        <v>8.1478000000000002</v>
      </c>
      <c r="M28" s="167"/>
      <c r="N28" s="167"/>
      <c r="O28" s="166">
        <v>-35.200000000000003</v>
      </c>
      <c r="P28" s="166">
        <v>11</v>
      </c>
      <c r="Q28" s="166">
        <v>7.452</v>
      </c>
      <c r="R28" s="166">
        <v>-24.2</v>
      </c>
      <c r="S28" s="166">
        <v>3.2627000000000002</v>
      </c>
      <c r="T28" s="166">
        <v>-9.8691999999999993</v>
      </c>
      <c r="U28" s="166">
        <v>6.8259999999999996</v>
      </c>
      <c r="V28" s="166">
        <v>6.7522000000000002</v>
      </c>
      <c r="W28" s="166">
        <v>11.5891</v>
      </c>
      <c r="X28" s="166">
        <v>3.3854000000000002</v>
      </c>
      <c r="Y28" s="166">
        <v>0.1923</v>
      </c>
      <c r="Z28" s="166">
        <v>2.5871</v>
      </c>
      <c r="AA28" s="167"/>
      <c r="AB28" s="166">
        <v>-0.76729999999999998</v>
      </c>
      <c r="AC28" s="166">
        <v>-0.997</v>
      </c>
      <c r="AD28" s="166">
        <v>-1.006</v>
      </c>
      <c r="AE28" s="166">
        <v>4.4790000000000001</v>
      </c>
      <c r="AF28" s="166">
        <v>4.4400000000000004</v>
      </c>
      <c r="AG28" s="166">
        <v>4.4000000000000004</v>
      </c>
      <c r="AH28" s="166">
        <v>0.38</v>
      </c>
      <c r="AI28" s="166">
        <v>0.26900000000000002</v>
      </c>
      <c r="AJ28" s="167"/>
      <c r="AK28" s="166">
        <v>-10.039999999999999</v>
      </c>
      <c r="AL28" s="167"/>
      <c r="AM28" s="166">
        <v>-15.11</v>
      </c>
      <c r="AN28" s="166">
        <v>-15.26</v>
      </c>
      <c r="AO28" s="166">
        <v>5.2625000000000002</v>
      </c>
      <c r="AP28" s="166">
        <v>4.0364000000000004</v>
      </c>
      <c r="AQ28" s="166">
        <v>18.979900000000001</v>
      </c>
      <c r="AR28" s="166">
        <v>22.5242</v>
      </c>
      <c r="AS28" s="166">
        <v>-12.6069</v>
      </c>
      <c r="AT28" s="166">
        <v>-10.4488</v>
      </c>
      <c r="AU28" s="166">
        <v>-9.7719000000000005</v>
      </c>
      <c r="AV28" s="166">
        <v>15.013</v>
      </c>
      <c r="AW28" s="166">
        <v>10.026400000000001</v>
      </c>
      <c r="AX28" s="167"/>
      <c r="AY28" s="166">
        <v>-16.878799999999998</v>
      </c>
      <c r="AZ28" s="166">
        <v>13.901300000000001</v>
      </c>
      <c r="BA28" s="166">
        <v>14.948600000000001</v>
      </c>
      <c r="BB28" s="166">
        <v>101.0052</v>
      </c>
      <c r="BC28" s="166">
        <v>7.1596000000000002</v>
      </c>
      <c r="BD28" s="166">
        <v>-5.0999999999999996</v>
      </c>
      <c r="BE28" s="166">
        <v>-5.2</v>
      </c>
      <c r="BF28" s="166">
        <v>-21.888100000000001</v>
      </c>
      <c r="BG28" s="166">
        <v>-21.4633</v>
      </c>
      <c r="BH28" s="166">
        <v>-6.4279999999999999</v>
      </c>
      <c r="BI28" s="167"/>
      <c r="BJ28" s="166">
        <v>25.918099999999999</v>
      </c>
      <c r="BK28" s="166">
        <v>8.3531999999999993</v>
      </c>
      <c r="BL28" s="166">
        <v>4.7183999999999999</v>
      </c>
      <c r="BM28" s="167"/>
      <c r="BN28" s="166">
        <v>-37.110500000000002</v>
      </c>
      <c r="BO28" s="166">
        <v>63.8752</v>
      </c>
      <c r="BP28" s="166">
        <v>63.631100000000004</v>
      </c>
      <c r="BQ28" s="166">
        <v>-2.7696000000000001</v>
      </c>
      <c r="BR28" s="166">
        <v>-41.945999999999998</v>
      </c>
      <c r="BS28" s="167"/>
      <c r="BT28" s="167"/>
      <c r="BU28" s="167"/>
      <c r="BV28" s="166">
        <v>27.693300000000001</v>
      </c>
      <c r="BW28" s="166">
        <v>10.210000000000001</v>
      </c>
      <c r="BX28" s="166">
        <v>6.84</v>
      </c>
      <c r="BY28" s="166">
        <v>-4.41</v>
      </c>
      <c r="BZ28" s="166">
        <v>8.76</v>
      </c>
      <c r="CA28" s="166">
        <v>-28.662600000000001</v>
      </c>
      <c r="CB28" s="166">
        <v>-29.064499999999999</v>
      </c>
      <c r="CC28" s="166">
        <v>42.350499999999997</v>
      </c>
      <c r="CD28" s="166">
        <v>41.926900000000003</v>
      </c>
      <c r="CE28" s="166">
        <v>34.419600000000003</v>
      </c>
      <c r="CF28" s="166">
        <v>1.0258</v>
      </c>
      <c r="CG28" s="166">
        <v>0.22109999999999999</v>
      </c>
      <c r="CH28" s="166">
        <v>25.668099999999999</v>
      </c>
      <c r="CI28" s="167"/>
      <c r="CJ28" s="167"/>
      <c r="CK28" s="167"/>
      <c r="CL28" s="166">
        <v>-0.5</v>
      </c>
      <c r="CM28" s="166">
        <v>-1.9</v>
      </c>
      <c r="CN28" s="166">
        <v>-2.7</v>
      </c>
      <c r="CO28" s="166">
        <v>32.928100000000001</v>
      </c>
      <c r="CP28" s="166">
        <v>33.176299999999998</v>
      </c>
      <c r="CQ28" s="166">
        <v>31.0473</v>
      </c>
      <c r="CR28" s="166">
        <v>46.885599999999997</v>
      </c>
      <c r="CS28" s="166">
        <v>47.166400000000003</v>
      </c>
      <c r="CT28" s="167"/>
      <c r="CU28" s="166">
        <v>-46.996400000000001</v>
      </c>
      <c r="CV28" s="166">
        <v>-17.449400000000001</v>
      </c>
      <c r="CW28" s="166">
        <v>3.9815999999999998</v>
      </c>
      <c r="CX28" s="166">
        <v>28.19</v>
      </c>
      <c r="CY28" s="166">
        <v>11.35</v>
      </c>
      <c r="CZ28" s="166">
        <v>11.567399999999999</v>
      </c>
      <c r="DA28" s="166">
        <v>10.647600000000001</v>
      </c>
      <c r="DB28" s="166">
        <v>-12.05</v>
      </c>
      <c r="DC28" s="166">
        <v>0.60119999999999996</v>
      </c>
      <c r="DD28" s="167"/>
      <c r="DE28" s="167"/>
      <c r="DF28" s="166">
        <v>14.848599999999999</v>
      </c>
      <c r="DG28" s="166">
        <v>1.2235</v>
      </c>
      <c r="DH28" s="166">
        <v>-6.2577999999999996</v>
      </c>
      <c r="DI28" s="166">
        <v>-55.7</v>
      </c>
      <c r="DJ28" s="167"/>
      <c r="DK28" s="166">
        <v>0.38879999999999998</v>
      </c>
      <c r="DL28" s="166">
        <v>5.4291</v>
      </c>
      <c r="DM28" s="166">
        <v>11.833500000000001</v>
      </c>
      <c r="DN28" s="166">
        <v>14.849500000000001</v>
      </c>
      <c r="DO28" s="166">
        <v>6</v>
      </c>
      <c r="DP28" s="166">
        <v>-6.94</v>
      </c>
      <c r="DQ28" s="166">
        <v>10.865500000000001</v>
      </c>
      <c r="DR28" s="166">
        <v>-14.4533</v>
      </c>
      <c r="DS28" s="166">
        <v>-9.33</v>
      </c>
      <c r="DT28" s="166">
        <v>-9.39</v>
      </c>
      <c r="DU28" s="166">
        <v>26.15</v>
      </c>
      <c r="DV28" s="166">
        <v>13</v>
      </c>
      <c r="DW28" s="166">
        <v>-16.0182</v>
      </c>
      <c r="DX28" s="166">
        <v>-8.2272999999999996</v>
      </c>
      <c r="DY28" s="166">
        <v>-43.780999999999999</v>
      </c>
      <c r="DZ28" s="166">
        <v>-43.554499999999997</v>
      </c>
      <c r="EA28" s="166">
        <v>23.8947</v>
      </c>
      <c r="EB28" s="166">
        <v>7.5399999999999995E-2</v>
      </c>
      <c r="EC28" s="166">
        <v>-10.0367</v>
      </c>
      <c r="ED28" s="166">
        <v>-9.5676000000000005</v>
      </c>
      <c r="EE28" s="166">
        <v>-13.750500000000001</v>
      </c>
      <c r="EF28" s="166">
        <v>-16.1144</v>
      </c>
      <c r="EG28" s="166">
        <v>-6.4249999999999998</v>
      </c>
      <c r="EH28" s="166">
        <v>-62.9848</v>
      </c>
      <c r="EI28" s="166">
        <v>-74.116900000000001</v>
      </c>
      <c r="EJ28" s="167"/>
      <c r="EK28" s="166">
        <v>-16.5289</v>
      </c>
      <c r="EL28" s="166">
        <v>-15.761200000000001</v>
      </c>
      <c r="EM28" s="166">
        <v>23.038399999999999</v>
      </c>
      <c r="EN28" s="166">
        <v>-16.9922</v>
      </c>
      <c r="EO28" s="166">
        <v>-15.7394</v>
      </c>
      <c r="EP28" s="166">
        <v>11.28</v>
      </c>
      <c r="EQ28" s="166">
        <v>-30.050699999999999</v>
      </c>
      <c r="ER28" s="166">
        <v>-30.061299999999999</v>
      </c>
      <c r="ES28" s="166">
        <v>10.1983</v>
      </c>
      <c r="ET28" s="166">
        <v>-5.74</v>
      </c>
      <c r="EU28" s="166">
        <v>-7.71</v>
      </c>
      <c r="EV28" s="166">
        <v>1.3</v>
      </c>
      <c r="EW28" s="166">
        <v>6.8390000000000004</v>
      </c>
      <c r="EX28" s="166">
        <v>-40.212200000000003</v>
      </c>
      <c r="EY28" s="166">
        <v>-10.050700000000001</v>
      </c>
      <c r="EZ28" s="166">
        <v>-10.507899999999999</v>
      </c>
      <c r="FA28" s="166">
        <v>9.9611999999999998</v>
      </c>
      <c r="FB28" s="166">
        <v>9.1791999999999998</v>
      </c>
      <c r="FC28" s="166">
        <v>-20.540099999999999</v>
      </c>
      <c r="FD28" s="166">
        <v>5.2229999999999999</v>
      </c>
      <c r="FE28" s="167"/>
      <c r="FF28" s="166">
        <v>5.0233999999999996</v>
      </c>
      <c r="FG28" s="166">
        <v>0</v>
      </c>
      <c r="FH28" s="166">
        <v>0</v>
      </c>
      <c r="FI28" s="166">
        <v>0</v>
      </c>
      <c r="FJ28" s="166">
        <v>16.578199999999999</v>
      </c>
      <c r="FK28" s="166">
        <v>16.7456</v>
      </c>
      <c r="FL28" s="166">
        <v>-25.118400000000001</v>
      </c>
      <c r="FM28" s="166">
        <v>27.755500000000001</v>
      </c>
      <c r="FN28" s="166">
        <v>28.110399999999998</v>
      </c>
      <c r="FO28" s="166">
        <v>-7.3223000000000003</v>
      </c>
      <c r="FP28" s="167"/>
      <c r="FQ28" s="166">
        <v>31.700900000000001</v>
      </c>
      <c r="FR28" s="166">
        <v>-22.97</v>
      </c>
      <c r="FS28" s="166">
        <v>-0.6038</v>
      </c>
      <c r="FT28" s="166">
        <v>0.19980000000000001</v>
      </c>
      <c r="FU28" s="166">
        <v>0.71</v>
      </c>
      <c r="FV28" s="166">
        <v>-0.94</v>
      </c>
      <c r="FW28" s="166">
        <v>-30.206499999999998</v>
      </c>
      <c r="FX28" s="167"/>
      <c r="FY28" s="166">
        <v>1.218</v>
      </c>
      <c r="FZ28" s="166">
        <v>0.74099999999999999</v>
      </c>
      <c r="GA28" s="167"/>
      <c r="GB28" s="166">
        <v>20.57</v>
      </c>
      <c r="GC28" s="166">
        <v>-11.0221</v>
      </c>
      <c r="GD28" s="166">
        <v>-0.19989999999999999</v>
      </c>
      <c r="GE28" s="166">
        <v>-2.02</v>
      </c>
      <c r="GF28" s="166">
        <v>17.188199999999998</v>
      </c>
      <c r="GG28" s="167"/>
      <c r="GH28" s="166">
        <v>29.433599999999998</v>
      </c>
      <c r="GI28" s="166">
        <v>-10.283899999999999</v>
      </c>
      <c r="GJ28" s="166">
        <v>-11.011100000000001</v>
      </c>
      <c r="GK28" s="166">
        <v>2.9359999999999999</v>
      </c>
      <c r="GL28" s="166">
        <v>3.6799999999999999E-2</v>
      </c>
      <c r="GM28" s="167"/>
      <c r="GN28" s="166">
        <v>-5.5324</v>
      </c>
      <c r="GO28" s="166">
        <v>-20.020299999999999</v>
      </c>
      <c r="GP28" s="166">
        <v>3.7843</v>
      </c>
      <c r="GQ28" s="166">
        <v>-22.9437</v>
      </c>
      <c r="GR28" s="166">
        <v>4.0251999999999999</v>
      </c>
      <c r="GS28" s="166">
        <v>3.9885000000000002</v>
      </c>
      <c r="GT28" s="166">
        <v>130.62710000000001</v>
      </c>
      <c r="GU28" s="166">
        <v>-1.7049000000000001</v>
      </c>
      <c r="GV28" s="166">
        <v>-6.3262999999999998</v>
      </c>
      <c r="GW28" s="166">
        <v>-11.5601</v>
      </c>
      <c r="GX28" s="167"/>
      <c r="GY28" s="166">
        <v>6.7832999999999997</v>
      </c>
      <c r="GZ28" s="166">
        <v>6.8672000000000004</v>
      </c>
      <c r="HA28" s="166">
        <v>1.1728000000000001</v>
      </c>
      <c r="HB28" s="167"/>
      <c r="HC28" s="166">
        <v>-20.8611</v>
      </c>
      <c r="HD28" s="166">
        <v>-0.42</v>
      </c>
      <c r="HE28" s="166">
        <v>-6.2138</v>
      </c>
      <c r="HF28" s="166">
        <v>-15.055400000000001</v>
      </c>
      <c r="HG28" s="166">
        <v>31.209900000000001</v>
      </c>
      <c r="HH28" s="166">
        <v>80.601299999999995</v>
      </c>
      <c r="HI28" s="167"/>
      <c r="HJ28" s="166">
        <v>18.276900000000001</v>
      </c>
      <c r="HK28" s="166">
        <v>-11.6332</v>
      </c>
      <c r="HL28" s="166">
        <v>-12.885400000000001</v>
      </c>
      <c r="HM28" s="166">
        <v>-10.665800000000001</v>
      </c>
      <c r="HN28" s="166">
        <v>-10.676600000000001</v>
      </c>
      <c r="HO28" s="167"/>
      <c r="HP28" s="167"/>
      <c r="HQ28" s="166">
        <v>-14.248100000000001</v>
      </c>
      <c r="HR28" s="166">
        <v>-13.6823</v>
      </c>
      <c r="HS28" s="166">
        <v>-25.1313</v>
      </c>
      <c r="HT28" s="166">
        <v>-25.194500000000001</v>
      </c>
      <c r="HU28" s="166">
        <v>31.02</v>
      </c>
      <c r="HV28" s="166">
        <v>30.87</v>
      </c>
      <c r="HW28" s="166">
        <v>-23.2</v>
      </c>
      <c r="HX28" s="166">
        <v>-23.5</v>
      </c>
      <c r="HY28" s="166">
        <v>0.44040000000000001</v>
      </c>
      <c r="HZ28" s="166">
        <v>9.52</v>
      </c>
      <c r="IA28" s="166">
        <v>52.154699999999998</v>
      </c>
      <c r="IB28" s="166">
        <v>16.2865</v>
      </c>
      <c r="IC28" s="166">
        <v>15.914999999999999</v>
      </c>
      <c r="ID28" s="166">
        <v>-12.3</v>
      </c>
      <c r="IE28" s="166">
        <v>-23</v>
      </c>
      <c r="IF28" s="166">
        <v>-2.5</v>
      </c>
      <c r="IG28" s="166">
        <v>-3</v>
      </c>
      <c r="IH28" s="166">
        <v>-17.724699999999999</v>
      </c>
      <c r="II28" s="167"/>
      <c r="IJ28" s="166">
        <v>-169.9546</v>
      </c>
      <c r="IK28" s="166">
        <v>23.805399999999999</v>
      </c>
      <c r="IL28" s="166">
        <v>-220.5282</v>
      </c>
      <c r="IM28" s="166">
        <v>-23.565100000000001</v>
      </c>
      <c r="IN28" s="167"/>
      <c r="IO28" s="166">
        <v>67.140600000000006</v>
      </c>
      <c r="IP28" s="166">
        <v>106.2398</v>
      </c>
      <c r="IQ28" s="166">
        <v>72.258300000000006</v>
      </c>
      <c r="IR28" s="166">
        <v>119.8569</v>
      </c>
      <c r="IS28" s="166">
        <v>-11.7067</v>
      </c>
      <c r="IT28" s="166">
        <v>22.54</v>
      </c>
      <c r="IU28" s="166">
        <v>19.5197</v>
      </c>
      <c r="IV28" s="166">
        <v>36.997199999999999</v>
      </c>
      <c r="IW28" s="166">
        <v>89.316199999999995</v>
      </c>
      <c r="IX28" s="166">
        <v>-235.20480000000001</v>
      </c>
      <c r="IY28" s="166">
        <v>-6.5076999999999998</v>
      </c>
      <c r="IZ28" s="166">
        <v>5.6749999999999998</v>
      </c>
      <c r="JA28" s="166">
        <v>-1.2415</v>
      </c>
      <c r="JB28" s="166">
        <v>8.1010000000000009</v>
      </c>
      <c r="JC28" s="166">
        <v>-7.12</v>
      </c>
      <c r="JD28" s="166">
        <v>0.19800000000000001</v>
      </c>
      <c r="JE28" s="166">
        <v>0.188</v>
      </c>
      <c r="JF28" s="166">
        <v>1.76</v>
      </c>
      <c r="JG28" s="166">
        <v>2.96</v>
      </c>
      <c r="JH28" s="166">
        <v>-5.1104000000000003</v>
      </c>
      <c r="JI28" s="166">
        <v>-8.4367000000000001</v>
      </c>
      <c r="JJ28" s="166">
        <v>-2.1377999999999999</v>
      </c>
      <c r="JK28" s="166">
        <v>8.0888000000000009</v>
      </c>
      <c r="JL28" s="166">
        <v>12.9</v>
      </c>
      <c r="JM28" s="166">
        <v>0.371</v>
      </c>
      <c r="JN28" s="166">
        <v>-0.28999999999999998</v>
      </c>
      <c r="JO28" s="166">
        <v>2.8519999999999999</v>
      </c>
      <c r="JP28" s="166">
        <v>3.3024</v>
      </c>
      <c r="JQ28" s="166">
        <v>4.1666999999999996</v>
      </c>
      <c r="JR28" s="166">
        <v>3.2964000000000002</v>
      </c>
      <c r="JS28" s="166">
        <v>4.0205000000000002</v>
      </c>
      <c r="JT28" s="167"/>
      <c r="JU28" s="166">
        <v>7.6</v>
      </c>
      <c r="JV28" s="166">
        <v>9.7818000000000005</v>
      </c>
      <c r="JW28" s="166">
        <v>1.02</v>
      </c>
      <c r="JX28" s="167"/>
      <c r="JY28" s="166">
        <v>7.9617000000000004</v>
      </c>
      <c r="JZ28" s="166">
        <v>-6.0217000000000001</v>
      </c>
      <c r="KA28" s="166">
        <v>-12.6004</v>
      </c>
      <c r="KB28" s="166">
        <v>11.8949</v>
      </c>
      <c r="KC28" s="166">
        <v>0</v>
      </c>
      <c r="KD28" s="166">
        <v>-8.7584999999999997</v>
      </c>
      <c r="KE28" s="166">
        <v>6.8670999999999998</v>
      </c>
      <c r="KF28" s="166">
        <v>-0.6</v>
      </c>
      <c r="KG28" s="166">
        <v>-14.5</v>
      </c>
      <c r="KH28" s="166">
        <v>-1.8529</v>
      </c>
      <c r="KI28" s="166">
        <v>-67.342600000000004</v>
      </c>
    </row>
    <row r="29" spans="1:295" ht="18" customHeight="1" x14ac:dyDescent="0.3">
      <c r="A29" s="162" t="s">
        <v>62</v>
      </c>
      <c r="B29" s="162" t="s">
        <v>829</v>
      </c>
      <c r="C29" s="166">
        <v>0</v>
      </c>
      <c r="D29" s="166">
        <v>2.7545999999999999</v>
      </c>
      <c r="E29" s="166">
        <v>-7.5003000000000002</v>
      </c>
      <c r="F29" s="166">
        <v>3.8262</v>
      </c>
      <c r="G29" s="166">
        <v>9.7757000000000005</v>
      </c>
      <c r="H29" s="167"/>
      <c r="I29" s="166">
        <v>20.494199999999999</v>
      </c>
      <c r="J29" s="167"/>
      <c r="K29" s="166">
        <v>19.3963</v>
      </c>
      <c r="L29" s="166">
        <v>8.2887000000000004</v>
      </c>
      <c r="M29" s="167"/>
      <c r="N29" s="167"/>
      <c r="O29" s="167"/>
      <c r="P29" s="166">
        <v>11</v>
      </c>
      <c r="Q29" s="166">
        <v>6.6239999999999997</v>
      </c>
      <c r="R29" s="166">
        <v>-22</v>
      </c>
      <c r="S29" s="166">
        <v>3.4416000000000002</v>
      </c>
      <c r="T29" s="166">
        <v>-4.9725000000000001</v>
      </c>
      <c r="U29" s="166">
        <v>7.2843999999999998</v>
      </c>
      <c r="V29" s="166">
        <v>7.2526000000000002</v>
      </c>
      <c r="W29" s="166">
        <v>12.1151</v>
      </c>
      <c r="X29" s="166">
        <v>3.4125000000000001</v>
      </c>
      <c r="Y29" s="166">
        <v>0.43130000000000002</v>
      </c>
      <c r="Z29" s="166">
        <v>2.7359</v>
      </c>
      <c r="AA29" s="167"/>
      <c r="AB29" s="166">
        <v>-0.43609999999999999</v>
      </c>
      <c r="AC29" s="166">
        <v>-1.0980000000000001</v>
      </c>
      <c r="AD29" s="166">
        <v>-1.0740000000000001</v>
      </c>
      <c r="AE29" s="166">
        <v>4.7080000000000002</v>
      </c>
      <c r="AF29" s="166">
        <v>4.4400000000000004</v>
      </c>
      <c r="AG29" s="166">
        <v>4.4000000000000004</v>
      </c>
      <c r="AH29" s="166">
        <v>0.7</v>
      </c>
      <c r="AI29" s="166">
        <v>0.26600000000000001</v>
      </c>
      <c r="AJ29" s="167"/>
      <c r="AK29" s="166">
        <v>-10.79</v>
      </c>
      <c r="AL29" s="167"/>
      <c r="AM29" s="166">
        <v>-14.42</v>
      </c>
      <c r="AN29" s="166">
        <v>-14.45</v>
      </c>
      <c r="AO29" s="166">
        <v>5.23</v>
      </c>
      <c r="AP29" s="166">
        <v>3.8544</v>
      </c>
      <c r="AQ29" s="166">
        <v>19.378799999999998</v>
      </c>
      <c r="AR29" s="166">
        <v>22.694299999999998</v>
      </c>
      <c r="AS29" s="166">
        <v>-12.728999999999999</v>
      </c>
      <c r="AT29" s="166">
        <v>-9.5111000000000008</v>
      </c>
      <c r="AU29" s="166">
        <v>-9.8703000000000003</v>
      </c>
      <c r="AV29" s="166">
        <v>18.785900000000002</v>
      </c>
      <c r="AW29" s="166">
        <v>11.9239</v>
      </c>
      <c r="AX29" s="167"/>
      <c r="AY29" s="166">
        <v>-8.5733999999999995</v>
      </c>
      <c r="AZ29" s="166">
        <v>18.9785</v>
      </c>
      <c r="BA29" s="166">
        <v>11.846299999999999</v>
      </c>
      <c r="BB29" s="166">
        <v>99.842100000000002</v>
      </c>
      <c r="BC29" s="166">
        <v>10.907</v>
      </c>
      <c r="BD29" s="166">
        <v>-6.1</v>
      </c>
      <c r="BE29" s="166">
        <v>-6.2</v>
      </c>
      <c r="BF29" s="166">
        <v>-22.6159</v>
      </c>
      <c r="BG29" s="166">
        <v>-21.4191</v>
      </c>
      <c r="BH29" s="166">
        <v>-6.5347999999999997</v>
      </c>
      <c r="BI29" s="167"/>
      <c r="BJ29" s="166">
        <v>19.6922</v>
      </c>
      <c r="BK29" s="166">
        <v>7.1159999999999997</v>
      </c>
      <c r="BL29" s="166">
        <v>4.6424000000000003</v>
      </c>
      <c r="BM29" s="167"/>
      <c r="BN29" s="166">
        <v>-37.476700000000001</v>
      </c>
      <c r="BO29" s="166">
        <v>63.356400000000001</v>
      </c>
      <c r="BP29" s="166">
        <v>62.929099999999998</v>
      </c>
      <c r="BQ29" s="166">
        <v>-21.218800000000002</v>
      </c>
      <c r="BR29" s="166">
        <v>-52.659199999999998</v>
      </c>
      <c r="BS29" s="167"/>
      <c r="BT29" s="167"/>
      <c r="BU29" s="167"/>
      <c r="BV29" s="166">
        <v>28.272099999999998</v>
      </c>
      <c r="BW29" s="166">
        <v>11.31</v>
      </c>
      <c r="BX29" s="166">
        <v>8.2200000000000006</v>
      </c>
      <c r="BY29" s="166">
        <v>-2.9</v>
      </c>
      <c r="BZ29" s="166">
        <v>11.03</v>
      </c>
      <c r="CA29" s="166">
        <v>-20.357299999999999</v>
      </c>
      <c r="CB29" s="166">
        <v>-19.955400000000001</v>
      </c>
      <c r="CC29" s="166">
        <v>30.623899999999999</v>
      </c>
      <c r="CD29" s="166">
        <v>30.067</v>
      </c>
      <c r="CE29" s="166">
        <v>33.8172</v>
      </c>
      <c r="CF29" s="166">
        <v>22.325700000000001</v>
      </c>
      <c r="CG29" s="166">
        <v>21.466100000000001</v>
      </c>
      <c r="CH29" s="166">
        <v>19.099799999999998</v>
      </c>
      <c r="CI29" s="167"/>
      <c r="CJ29" s="167"/>
      <c r="CK29" s="167"/>
      <c r="CL29" s="166">
        <v>-0.2</v>
      </c>
      <c r="CM29" s="166">
        <v>-1.9</v>
      </c>
      <c r="CN29" s="166">
        <v>-2.65</v>
      </c>
      <c r="CO29" s="166">
        <v>45.866199999999999</v>
      </c>
      <c r="CP29" s="166">
        <v>45.813400000000001</v>
      </c>
      <c r="CQ29" s="166">
        <v>43.584899999999998</v>
      </c>
      <c r="CR29" s="166">
        <v>38.571599999999997</v>
      </c>
      <c r="CS29" s="166">
        <v>39.737699999999997</v>
      </c>
      <c r="CT29" s="167"/>
      <c r="CU29" s="166">
        <v>-40.128900000000002</v>
      </c>
      <c r="CV29" s="166">
        <v>-15.348000000000001</v>
      </c>
      <c r="CW29" s="166">
        <v>4.4145000000000003</v>
      </c>
      <c r="CX29" s="166">
        <v>30.85</v>
      </c>
      <c r="CY29" s="166">
        <v>12.22</v>
      </c>
      <c r="CZ29" s="166">
        <v>11.723599999999999</v>
      </c>
      <c r="DA29" s="166">
        <v>10.745200000000001</v>
      </c>
      <c r="DB29" s="166">
        <v>-12.12</v>
      </c>
      <c r="DC29" s="166">
        <v>0.89729999999999999</v>
      </c>
      <c r="DD29" s="167"/>
      <c r="DE29" s="167"/>
      <c r="DF29" s="166">
        <v>29.778700000000001</v>
      </c>
      <c r="DG29" s="166">
        <v>1.7084999999999999</v>
      </c>
      <c r="DH29" s="166">
        <v>-6.2988999999999997</v>
      </c>
      <c r="DI29" s="166">
        <v>-56.5</v>
      </c>
      <c r="DJ29" s="167"/>
      <c r="DK29" s="166">
        <v>0</v>
      </c>
      <c r="DL29" s="166">
        <v>6.1771000000000003</v>
      </c>
      <c r="DM29" s="166">
        <v>12.7798</v>
      </c>
      <c r="DN29" s="166">
        <v>15.9628</v>
      </c>
      <c r="DO29" s="166">
        <v>7.04</v>
      </c>
      <c r="DP29" s="166">
        <v>-7.51</v>
      </c>
      <c r="DQ29" s="166">
        <v>11.0205</v>
      </c>
      <c r="DR29" s="166">
        <v>-31.5243</v>
      </c>
      <c r="DS29" s="166">
        <v>-9.49</v>
      </c>
      <c r="DT29" s="166">
        <v>-9.6999999999999993</v>
      </c>
      <c r="DU29" s="166">
        <v>28.45</v>
      </c>
      <c r="DV29" s="166">
        <v>13.46</v>
      </c>
      <c r="DW29" s="166">
        <v>-30.4</v>
      </c>
      <c r="DX29" s="166">
        <v>-14.7818</v>
      </c>
      <c r="DY29" s="166">
        <v>-42.684399999999997</v>
      </c>
      <c r="DZ29" s="166">
        <v>-42.672699999999999</v>
      </c>
      <c r="EA29" s="166">
        <v>21.4102</v>
      </c>
      <c r="EB29" s="166">
        <v>-3.5024000000000002</v>
      </c>
      <c r="EC29" s="166">
        <v>-14.1576</v>
      </c>
      <c r="ED29" s="166">
        <v>-13.155900000000001</v>
      </c>
      <c r="EE29" s="166">
        <v>-16.0886</v>
      </c>
      <c r="EF29" s="166">
        <v>-17.885400000000001</v>
      </c>
      <c r="EG29" s="166">
        <v>-7.1150000000000002</v>
      </c>
      <c r="EH29" s="166">
        <v>-48.5764</v>
      </c>
      <c r="EI29" s="166">
        <v>-68.706999999999994</v>
      </c>
      <c r="EJ29" s="167"/>
      <c r="EK29" s="166">
        <v>-16.685600000000001</v>
      </c>
      <c r="EL29" s="166">
        <v>-15.841200000000001</v>
      </c>
      <c r="EM29" s="166">
        <v>19.2104</v>
      </c>
      <c r="EN29" s="166">
        <v>-12.574</v>
      </c>
      <c r="EO29" s="166">
        <v>-10.4094</v>
      </c>
      <c r="EP29" s="166">
        <v>-3.5880000000000001</v>
      </c>
      <c r="EQ29" s="166">
        <v>-28.970300000000002</v>
      </c>
      <c r="ER29" s="166">
        <v>-28.841899999999999</v>
      </c>
      <c r="ES29" s="166">
        <v>11.2112</v>
      </c>
      <c r="ET29" s="166">
        <v>0</v>
      </c>
      <c r="EU29" s="166">
        <v>-5.19</v>
      </c>
      <c r="EV29" s="166">
        <v>1.9</v>
      </c>
      <c r="EW29" s="166">
        <v>6.7141000000000002</v>
      </c>
      <c r="EX29" s="166">
        <v>-32.355800000000002</v>
      </c>
      <c r="EY29" s="166">
        <v>-11.2538</v>
      </c>
      <c r="EZ29" s="166">
        <v>-11.4772</v>
      </c>
      <c r="FA29" s="166">
        <v>11.386200000000001</v>
      </c>
      <c r="FB29" s="166">
        <v>12.5145</v>
      </c>
      <c r="FC29" s="166">
        <v>-21.835000000000001</v>
      </c>
      <c r="FD29" s="166">
        <v>5.3353999999999999</v>
      </c>
      <c r="FE29" s="167"/>
      <c r="FF29" s="166">
        <v>5.0396000000000001</v>
      </c>
      <c r="FG29" s="166">
        <v>4.4219999999999997</v>
      </c>
      <c r="FH29" s="166">
        <v>2.8681999999999999</v>
      </c>
      <c r="FI29" s="166">
        <v>0</v>
      </c>
      <c r="FJ29" s="166">
        <v>7.2005999999999997</v>
      </c>
      <c r="FK29" s="166">
        <v>7.2005999999999997</v>
      </c>
      <c r="FL29" s="166">
        <v>-19.2575</v>
      </c>
      <c r="FM29" s="166">
        <v>25.665900000000001</v>
      </c>
      <c r="FN29" s="166">
        <v>25.83</v>
      </c>
      <c r="FO29" s="166">
        <v>-5.3845000000000001</v>
      </c>
      <c r="FP29" s="166">
        <v>0</v>
      </c>
      <c r="FQ29" s="166">
        <v>28.634499999999999</v>
      </c>
      <c r="FR29" s="166">
        <v>-25.89</v>
      </c>
      <c r="FS29" s="166">
        <v>-2.0137</v>
      </c>
      <c r="FT29" s="166">
        <v>0.19800000000000001</v>
      </c>
      <c r="FU29" s="166">
        <v>1.03</v>
      </c>
      <c r="FV29" s="166">
        <v>0.28000000000000003</v>
      </c>
      <c r="FW29" s="166">
        <v>-28.568300000000001</v>
      </c>
      <c r="FX29" s="167"/>
      <c r="FY29" s="166">
        <v>1.0860000000000001</v>
      </c>
      <c r="FZ29" s="166">
        <v>0.73799999999999999</v>
      </c>
      <c r="GA29" s="167"/>
      <c r="GB29" s="166">
        <v>28.24</v>
      </c>
      <c r="GC29" s="166">
        <v>-13.7996</v>
      </c>
      <c r="GD29" s="166">
        <v>-2.6623000000000001</v>
      </c>
      <c r="GE29" s="166">
        <v>-0.64</v>
      </c>
      <c r="GF29" s="166">
        <v>14.319599999999999</v>
      </c>
      <c r="GG29" s="167"/>
      <c r="GH29" s="166">
        <v>28.434699999999999</v>
      </c>
      <c r="GI29" s="166">
        <v>-10.4846</v>
      </c>
      <c r="GJ29" s="166">
        <v>-11.147600000000001</v>
      </c>
      <c r="GK29" s="166">
        <v>3.0560999999999998</v>
      </c>
      <c r="GL29" s="166">
        <v>6.6799999999999998E-2</v>
      </c>
      <c r="GM29" s="167"/>
      <c r="GN29" s="166">
        <v>-3.9672000000000001</v>
      </c>
      <c r="GO29" s="166">
        <v>-22.087499999999999</v>
      </c>
      <c r="GP29" s="166">
        <v>3.6128</v>
      </c>
      <c r="GQ29" s="166">
        <v>-21.562100000000001</v>
      </c>
      <c r="GR29" s="166">
        <v>5.4423000000000004</v>
      </c>
      <c r="GS29" s="166">
        <v>4.6333000000000002</v>
      </c>
      <c r="GT29" s="166">
        <v>128.25409999999999</v>
      </c>
      <c r="GU29" s="166">
        <v>-1.7850999999999999</v>
      </c>
      <c r="GV29" s="166">
        <v>-4.9672000000000001</v>
      </c>
      <c r="GW29" s="166">
        <v>-11.989599999999999</v>
      </c>
      <c r="GX29" s="166">
        <v>1.8168</v>
      </c>
      <c r="GY29" s="166">
        <v>6.8125999999999998</v>
      </c>
      <c r="GZ29" s="166">
        <v>6.9462999999999999</v>
      </c>
      <c r="HA29" s="167"/>
      <c r="HB29" s="167"/>
      <c r="HC29" s="166">
        <v>-21.9983</v>
      </c>
      <c r="HD29" s="166">
        <v>-1.26</v>
      </c>
      <c r="HE29" s="166">
        <v>-4.1570999999999998</v>
      </c>
      <c r="HF29" s="166">
        <v>-13.0175</v>
      </c>
      <c r="HG29" s="166">
        <v>29.343599999999999</v>
      </c>
      <c r="HH29" s="166">
        <v>81.856899999999996</v>
      </c>
      <c r="HI29" s="167"/>
      <c r="HJ29" s="166">
        <v>19.065000000000001</v>
      </c>
      <c r="HK29" s="166">
        <v>-12.2182</v>
      </c>
      <c r="HL29" s="166">
        <v>-12.910500000000001</v>
      </c>
      <c r="HM29" s="166">
        <v>0</v>
      </c>
      <c r="HN29" s="166">
        <v>0</v>
      </c>
      <c r="HO29" s="167"/>
      <c r="HP29" s="167"/>
      <c r="HQ29" s="166">
        <v>-14.698600000000001</v>
      </c>
      <c r="HR29" s="166">
        <v>-14.517300000000001</v>
      </c>
      <c r="HS29" s="166">
        <v>-25.831700000000001</v>
      </c>
      <c r="HT29" s="166">
        <v>-25.748000000000001</v>
      </c>
      <c r="HU29" s="166">
        <v>31.59</v>
      </c>
      <c r="HV29" s="166">
        <v>31.55</v>
      </c>
      <c r="HW29" s="166">
        <v>-25.5</v>
      </c>
      <c r="HX29" s="166">
        <v>-25.4</v>
      </c>
      <c r="HY29" s="166">
        <v>0.5978</v>
      </c>
      <c r="HZ29" s="166">
        <v>9.6</v>
      </c>
      <c r="IA29" s="166">
        <v>55.752200000000002</v>
      </c>
      <c r="IB29" s="166">
        <v>16.725999999999999</v>
      </c>
      <c r="IC29" s="166">
        <v>17.182400000000001</v>
      </c>
      <c r="ID29" s="166">
        <v>-13.1</v>
      </c>
      <c r="IE29" s="166">
        <v>-28</v>
      </c>
      <c r="IF29" s="166">
        <v>-2.4</v>
      </c>
      <c r="IG29" s="166">
        <v>-3</v>
      </c>
      <c r="IH29" s="167"/>
      <c r="II29" s="167"/>
      <c r="IJ29" s="166">
        <v>-171.11089999999999</v>
      </c>
      <c r="IK29" s="166">
        <v>19.409500000000001</v>
      </c>
      <c r="IL29" s="166">
        <v>-218.84270000000001</v>
      </c>
      <c r="IM29" s="166">
        <v>-22.072900000000001</v>
      </c>
      <c r="IN29" s="167"/>
      <c r="IO29" s="166">
        <v>64.872699999999995</v>
      </c>
      <c r="IP29" s="166">
        <v>105.9383</v>
      </c>
      <c r="IQ29" s="166">
        <v>74.077399999999997</v>
      </c>
      <c r="IR29" s="166">
        <v>120.70269999999999</v>
      </c>
      <c r="IS29" s="166">
        <v>-10.956300000000001</v>
      </c>
      <c r="IT29" s="166">
        <v>20.8216</v>
      </c>
      <c r="IU29" s="166">
        <v>18.3309</v>
      </c>
      <c r="IV29" s="166">
        <v>36.911900000000003</v>
      </c>
      <c r="IW29" s="166">
        <v>86.545000000000002</v>
      </c>
      <c r="IX29" s="166">
        <v>-235.32769999999999</v>
      </c>
      <c r="IY29" s="166">
        <v>-5.6685999999999996</v>
      </c>
      <c r="IZ29" s="166">
        <v>7.7778999999999998</v>
      </c>
      <c r="JA29" s="166">
        <v>-1.6637999999999999</v>
      </c>
      <c r="JB29" s="166">
        <v>6.96</v>
      </c>
      <c r="JC29" s="166">
        <v>-9.44</v>
      </c>
      <c r="JD29" s="166">
        <v>3.4000000000000002E-2</v>
      </c>
      <c r="JE29" s="166">
        <v>2.9000000000000001E-2</v>
      </c>
      <c r="JF29" s="166">
        <v>4.08</v>
      </c>
      <c r="JG29" s="166">
        <v>0.64</v>
      </c>
      <c r="JH29" s="166">
        <v>-5.2203999999999997</v>
      </c>
      <c r="JI29" s="166">
        <v>-7.1458000000000004</v>
      </c>
      <c r="JJ29" s="166">
        <v>-0.67290000000000005</v>
      </c>
      <c r="JK29" s="166">
        <v>3.1661999999999999</v>
      </c>
      <c r="JL29" s="166">
        <v>14</v>
      </c>
      <c r="JM29" s="166">
        <v>0.11799999999999999</v>
      </c>
      <c r="JN29" s="166">
        <v>1.5369999999999999</v>
      </c>
      <c r="JO29" s="167"/>
      <c r="JP29" s="167"/>
      <c r="JQ29" s="166">
        <v>4.3212000000000002</v>
      </c>
      <c r="JR29" s="166">
        <v>4.2933000000000003</v>
      </c>
      <c r="JS29" s="166">
        <v>3.544</v>
      </c>
      <c r="JT29" s="167"/>
      <c r="JU29" s="166">
        <v>12.2</v>
      </c>
      <c r="JV29" s="166">
        <v>6.9816000000000003</v>
      </c>
      <c r="JW29" s="166">
        <v>1.1200000000000001</v>
      </c>
      <c r="JX29" s="167"/>
      <c r="JY29" s="166">
        <v>9.1079000000000008</v>
      </c>
      <c r="JZ29" s="166">
        <v>-5.2782</v>
      </c>
      <c r="KA29" s="166">
        <v>-11.194100000000001</v>
      </c>
      <c r="KB29" s="166">
        <v>12.4419</v>
      </c>
      <c r="KC29" s="167"/>
      <c r="KD29" s="166">
        <v>-8.6675000000000004</v>
      </c>
      <c r="KE29" s="166">
        <v>7.1444999999999999</v>
      </c>
      <c r="KF29" s="166">
        <v>-5</v>
      </c>
      <c r="KG29" s="166">
        <v>-10.8</v>
      </c>
      <c r="KH29" s="166">
        <v>0.27810000000000001</v>
      </c>
      <c r="KI29" s="166">
        <v>-65.014499999999998</v>
      </c>
    </row>
    <row r="30" spans="1:295" ht="18" customHeight="1" x14ac:dyDescent="0.3">
      <c r="A30" s="162" t="s">
        <v>62</v>
      </c>
      <c r="B30" s="162" t="s">
        <v>830</v>
      </c>
      <c r="C30" s="166">
        <v>0</v>
      </c>
      <c r="D30" s="166">
        <v>2.8157000000000001</v>
      </c>
      <c r="E30" s="166">
        <v>-7.5597000000000003</v>
      </c>
      <c r="F30" s="166">
        <v>3.8959000000000001</v>
      </c>
      <c r="G30" s="166">
        <v>9.9116</v>
      </c>
      <c r="H30" s="167"/>
      <c r="I30" s="166">
        <v>20.5976</v>
      </c>
      <c r="J30" s="167"/>
      <c r="K30" s="166">
        <v>20.394600000000001</v>
      </c>
      <c r="L30" s="166">
        <v>8.7857000000000003</v>
      </c>
      <c r="M30" s="167"/>
      <c r="N30" s="167"/>
      <c r="O30" s="166">
        <v>-37.4</v>
      </c>
      <c r="P30" s="166">
        <v>13.2</v>
      </c>
      <c r="Q30" s="166">
        <v>7.452</v>
      </c>
      <c r="R30" s="166">
        <v>-26.4</v>
      </c>
      <c r="S30" s="166">
        <v>3.4750000000000001</v>
      </c>
      <c r="T30" s="166">
        <v>-3.8203</v>
      </c>
      <c r="U30" s="166">
        <v>7.2565</v>
      </c>
      <c r="V30" s="166">
        <v>7.1759000000000004</v>
      </c>
      <c r="W30" s="166">
        <v>12.3414</v>
      </c>
      <c r="X30" s="166">
        <v>3.2048000000000001</v>
      </c>
      <c r="Y30" s="166">
        <v>-1.6199999999999999E-2</v>
      </c>
      <c r="Z30" s="166">
        <v>2.6139000000000001</v>
      </c>
      <c r="AA30" s="167"/>
      <c r="AB30" s="166">
        <v>-0.51060000000000005</v>
      </c>
      <c r="AC30" s="166">
        <v>-1.1879999999999999</v>
      </c>
      <c r="AD30" s="166">
        <v>-1.161</v>
      </c>
      <c r="AE30" s="166">
        <v>4.8339999999999996</v>
      </c>
      <c r="AF30" s="166">
        <v>6.66</v>
      </c>
      <c r="AG30" s="166">
        <v>8.8000000000000007</v>
      </c>
      <c r="AH30" s="166">
        <v>0.68100000000000005</v>
      </c>
      <c r="AI30" s="166">
        <v>0.26200000000000001</v>
      </c>
      <c r="AJ30" s="167"/>
      <c r="AK30" s="166">
        <v>-12.9</v>
      </c>
      <c r="AL30" s="167"/>
      <c r="AM30" s="166">
        <v>-12.61</v>
      </c>
      <c r="AN30" s="166">
        <v>-12.58</v>
      </c>
      <c r="AO30" s="166">
        <v>5.9602000000000004</v>
      </c>
      <c r="AP30" s="166">
        <v>3.5581</v>
      </c>
      <c r="AQ30" s="166">
        <v>20.001799999999999</v>
      </c>
      <c r="AR30" s="166">
        <v>23.587299999999999</v>
      </c>
      <c r="AS30" s="166">
        <v>-11.093</v>
      </c>
      <c r="AT30" s="166">
        <v>-13.6638</v>
      </c>
      <c r="AU30" s="166">
        <v>-13.4221</v>
      </c>
      <c r="AV30" s="166">
        <v>-0.45639999999999997</v>
      </c>
      <c r="AW30" s="166">
        <v>-0.3448</v>
      </c>
      <c r="AX30" s="166">
        <v>0</v>
      </c>
      <c r="AY30" s="166">
        <v>-5.2244000000000002</v>
      </c>
      <c r="AZ30" s="166">
        <v>8.5010999999999992</v>
      </c>
      <c r="BA30" s="166">
        <v>8.9929000000000006</v>
      </c>
      <c r="BB30" s="166">
        <v>95.4358</v>
      </c>
      <c r="BC30" s="166">
        <v>14.805400000000001</v>
      </c>
      <c r="BD30" s="166">
        <v>-7.5</v>
      </c>
      <c r="BE30" s="166">
        <v>-7.3</v>
      </c>
      <c r="BF30" s="166">
        <v>-21.634599999999999</v>
      </c>
      <c r="BG30" s="166">
        <v>-21.202999999999999</v>
      </c>
      <c r="BH30" s="166">
        <v>-6.6064999999999996</v>
      </c>
      <c r="BI30" s="167"/>
      <c r="BJ30" s="166">
        <v>12.135899999999999</v>
      </c>
      <c r="BK30" s="166">
        <v>7.8072999999999997</v>
      </c>
      <c r="BL30" s="166">
        <v>4.8608000000000002</v>
      </c>
      <c r="BM30" s="167"/>
      <c r="BN30" s="166">
        <v>-65.584299999999999</v>
      </c>
      <c r="BO30" s="166">
        <v>64.638199999999998</v>
      </c>
      <c r="BP30" s="166">
        <v>65.034899999999993</v>
      </c>
      <c r="BQ30" s="166">
        <v>-12.479900000000001</v>
      </c>
      <c r="BR30" s="166">
        <v>-68.464100000000002</v>
      </c>
      <c r="BS30" s="167"/>
      <c r="BT30" s="167"/>
      <c r="BU30" s="167"/>
      <c r="BV30" s="166">
        <v>28.1922</v>
      </c>
      <c r="BW30" s="166">
        <v>10.85</v>
      </c>
      <c r="BX30" s="166">
        <v>7.72</v>
      </c>
      <c r="BY30" s="166">
        <v>-3.34</v>
      </c>
      <c r="BZ30" s="166">
        <v>10.52</v>
      </c>
      <c r="CA30" s="166">
        <v>-20.223299999999998</v>
      </c>
      <c r="CB30" s="166">
        <v>-20.357299999999999</v>
      </c>
      <c r="CC30" s="166">
        <v>32.500999999999998</v>
      </c>
      <c r="CD30" s="166">
        <v>31.128499999999999</v>
      </c>
      <c r="CE30" s="166">
        <v>30.017700000000001</v>
      </c>
      <c r="CF30" s="166">
        <v>16.696300000000001</v>
      </c>
      <c r="CG30" s="166">
        <v>16.821100000000001</v>
      </c>
      <c r="CH30" s="166">
        <v>12.1556</v>
      </c>
      <c r="CI30" s="167"/>
      <c r="CJ30" s="167"/>
      <c r="CK30" s="167"/>
      <c r="CL30" s="166">
        <v>1</v>
      </c>
      <c r="CM30" s="166">
        <v>-0.4</v>
      </c>
      <c r="CN30" s="166">
        <v>-2.98</v>
      </c>
      <c r="CO30" s="166">
        <v>44.543500000000002</v>
      </c>
      <c r="CP30" s="166">
        <v>44.939900000000002</v>
      </c>
      <c r="CQ30" s="166">
        <v>42.185899999999997</v>
      </c>
      <c r="CR30" s="166">
        <v>41.8245</v>
      </c>
      <c r="CS30" s="166">
        <v>42.549900000000001</v>
      </c>
      <c r="CT30" s="167"/>
      <c r="CU30" s="166">
        <v>-37.525399999999998</v>
      </c>
      <c r="CV30" s="166">
        <v>-25.952400000000001</v>
      </c>
      <c r="CW30" s="166">
        <v>4.2671000000000001</v>
      </c>
      <c r="CX30" s="166">
        <v>34.01</v>
      </c>
      <c r="CY30" s="166">
        <v>13.42</v>
      </c>
      <c r="CZ30" s="166">
        <v>12.036099999999999</v>
      </c>
      <c r="DA30" s="166">
        <v>11.0382</v>
      </c>
      <c r="DB30" s="166">
        <v>-12.63</v>
      </c>
      <c r="DC30" s="166">
        <v>0.89729999999999999</v>
      </c>
      <c r="DD30" s="167"/>
      <c r="DE30" s="167"/>
      <c r="DF30" s="166">
        <v>26.846800000000002</v>
      </c>
      <c r="DG30" s="166">
        <v>1.6821999999999999</v>
      </c>
      <c r="DH30" s="166">
        <v>-6.5411000000000001</v>
      </c>
      <c r="DI30" s="166">
        <v>-59.9</v>
      </c>
      <c r="DJ30" s="167"/>
      <c r="DK30" s="166">
        <v>0.12509999999999999</v>
      </c>
      <c r="DL30" s="166">
        <v>7.1120999999999999</v>
      </c>
      <c r="DM30" s="166">
        <v>12.7798</v>
      </c>
      <c r="DN30" s="166">
        <v>16.704999999999998</v>
      </c>
      <c r="DO30" s="166">
        <v>7.63</v>
      </c>
      <c r="DP30" s="166">
        <v>-6.84</v>
      </c>
      <c r="DQ30" s="166">
        <v>12.1675</v>
      </c>
      <c r="DR30" s="166">
        <v>-27.8566</v>
      </c>
      <c r="DS30" s="166">
        <v>-9.2799999999999994</v>
      </c>
      <c r="DT30" s="166">
        <v>-9.34</v>
      </c>
      <c r="DU30" s="166">
        <v>29.51</v>
      </c>
      <c r="DV30" s="166">
        <v>13.54</v>
      </c>
      <c r="DW30" s="166">
        <v>-28.618200000000002</v>
      </c>
      <c r="DX30" s="166">
        <v>-14.0091</v>
      </c>
      <c r="DY30" s="166">
        <v>-44.179499999999997</v>
      </c>
      <c r="DZ30" s="166">
        <v>-43.109099999999998</v>
      </c>
      <c r="EA30" s="166">
        <v>20.826499999999999</v>
      </c>
      <c r="EB30" s="166">
        <v>-4.0919999999999996</v>
      </c>
      <c r="EC30" s="166">
        <v>-14.758800000000001</v>
      </c>
      <c r="ED30" s="166">
        <v>-14.3451</v>
      </c>
      <c r="EE30" s="166">
        <v>-19.192</v>
      </c>
      <c r="EF30" s="166">
        <v>-22.202300000000001</v>
      </c>
      <c r="EG30" s="166">
        <v>-7.4180000000000001</v>
      </c>
      <c r="EH30" s="166">
        <v>-54.905500000000004</v>
      </c>
      <c r="EI30" s="166">
        <v>-69.164299999999997</v>
      </c>
      <c r="EJ30" s="167"/>
      <c r="EK30" s="166">
        <v>-16.878399999999999</v>
      </c>
      <c r="EL30" s="166">
        <v>-15.879799999999999</v>
      </c>
      <c r="EM30" s="166">
        <v>18.062200000000001</v>
      </c>
      <c r="EN30" s="166">
        <v>-8.3059999999999992</v>
      </c>
      <c r="EO30" s="166">
        <v>-8.3855000000000004</v>
      </c>
      <c r="EP30" s="166">
        <v>0.52800000000000002</v>
      </c>
      <c r="EQ30" s="166">
        <v>-27.295999999999999</v>
      </c>
      <c r="ER30" s="166">
        <v>-27.119499999999999</v>
      </c>
      <c r="ES30" s="166">
        <v>7.8357999999999999</v>
      </c>
      <c r="ET30" s="166">
        <v>0</v>
      </c>
      <c r="EU30" s="166">
        <v>-8.69</v>
      </c>
      <c r="EV30" s="166">
        <v>0</v>
      </c>
      <c r="EW30" s="166">
        <v>6.9781000000000004</v>
      </c>
      <c r="EX30" s="166">
        <v>-23.381</v>
      </c>
      <c r="EY30" s="166">
        <v>-10.9148</v>
      </c>
      <c r="EZ30" s="166">
        <v>-11.225300000000001</v>
      </c>
      <c r="FA30" s="166">
        <v>10.409800000000001</v>
      </c>
      <c r="FB30" s="166">
        <v>7.7483000000000004</v>
      </c>
      <c r="FC30" s="166">
        <v>-19.571899999999999</v>
      </c>
      <c r="FD30" s="166">
        <v>5.6525999999999996</v>
      </c>
      <c r="FE30" s="167"/>
      <c r="FF30" s="166">
        <v>5.3319000000000001</v>
      </c>
      <c r="FG30" s="166">
        <v>2.6652999999999998</v>
      </c>
      <c r="FH30" s="166">
        <v>3.0104000000000002</v>
      </c>
      <c r="FI30" s="166">
        <v>0</v>
      </c>
      <c r="FJ30" s="166">
        <v>7.5354999999999999</v>
      </c>
      <c r="FK30" s="166">
        <v>6.8657000000000004</v>
      </c>
      <c r="FL30" s="166">
        <v>-28.635000000000002</v>
      </c>
      <c r="FM30" s="166">
        <v>25.1386</v>
      </c>
      <c r="FN30" s="166">
        <v>25.406300000000002</v>
      </c>
      <c r="FO30" s="166">
        <v>-9.8402999999999992</v>
      </c>
      <c r="FP30" s="167"/>
      <c r="FQ30" s="166">
        <v>30.065200000000001</v>
      </c>
      <c r="FR30" s="166">
        <v>-23.53</v>
      </c>
      <c r="FS30" s="166">
        <v>-0.79790000000000005</v>
      </c>
      <c r="FT30" s="166">
        <v>0.17419999999999999</v>
      </c>
      <c r="FU30" s="166">
        <v>0.16</v>
      </c>
      <c r="FV30" s="166">
        <v>0.17</v>
      </c>
      <c r="FW30" s="166">
        <v>-30.141300000000001</v>
      </c>
      <c r="FX30" s="167"/>
      <c r="FY30" s="166">
        <v>1.2010000000000001</v>
      </c>
      <c r="FZ30" s="166">
        <v>0.72199999999999998</v>
      </c>
      <c r="GA30" s="167"/>
      <c r="GB30" s="166">
        <v>28.96</v>
      </c>
      <c r="GC30" s="166">
        <v>-17.053000000000001</v>
      </c>
      <c r="GD30" s="166">
        <v>-4.7135999999999996</v>
      </c>
      <c r="GE30" s="166">
        <v>-0.83</v>
      </c>
      <c r="GF30" s="166">
        <v>14.9552</v>
      </c>
      <c r="GG30" s="167"/>
      <c r="GH30" s="166">
        <v>28.332599999999999</v>
      </c>
      <c r="GI30" s="166">
        <v>-9.9411000000000005</v>
      </c>
      <c r="GJ30" s="166">
        <v>-10.7058</v>
      </c>
      <c r="GK30" s="166">
        <v>3.1787999999999998</v>
      </c>
      <c r="GL30" s="167"/>
      <c r="GM30" s="167"/>
      <c r="GN30" s="166">
        <v>-3.8433999999999999</v>
      </c>
      <c r="GO30" s="166">
        <v>-24.239699999999999</v>
      </c>
      <c r="GP30" s="166">
        <v>3.2437999999999998</v>
      </c>
      <c r="GQ30" s="166">
        <v>-20.401800000000001</v>
      </c>
      <c r="GR30" s="166">
        <v>3.8671000000000002</v>
      </c>
      <c r="GS30" s="166">
        <v>3.8235999999999999</v>
      </c>
      <c r="GT30" s="166">
        <v>143.19210000000001</v>
      </c>
      <c r="GU30" s="166">
        <v>-2.4258000000000002</v>
      </c>
      <c r="GV30" s="166">
        <v>-5.9676</v>
      </c>
      <c r="GW30" s="166">
        <v>-11.6434</v>
      </c>
      <c r="GX30" s="167"/>
      <c r="GY30" s="166">
        <v>6.7759999999999998</v>
      </c>
      <c r="GZ30" s="166">
        <v>6.8750999999999998</v>
      </c>
      <c r="HA30" s="167"/>
      <c r="HB30" s="167"/>
      <c r="HC30" s="166">
        <v>-22.060500000000001</v>
      </c>
      <c r="HD30" s="166">
        <v>-2.1</v>
      </c>
      <c r="HE30" s="166">
        <v>-3.8386</v>
      </c>
      <c r="HF30" s="166">
        <v>-5.6597999999999997</v>
      </c>
      <c r="HG30" s="166">
        <v>29.078499999999998</v>
      </c>
      <c r="HH30" s="166">
        <v>83.237700000000004</v>
      </c>
      <c r="HI30" s="167"/>
      <c r="HJ30" s="166">
        <v>16.830100000000002</v>
      </c>
      <c r="HK30" s="166">
        <v>-13.1967</v>
      </c>
      <c r="HL30" s="166">
        <v>-13.198</v>
      </c>
      <c r="HM30" s="166">
        <v>0</v>
      </c>
      <c r="HN30" s="166">
        <v>0</v>
      </c>
      <c r="HO30" s="167"/>
      <c r="HP30" s="167"/>
      <c r="HQ30" s="166">
        <v>-15.127000000000001</v>
      </c>
      <c r="HR30" s="166">
        <v>-14.9567</v>
      </c>
      <c r="HS30" s="166">
        <v>-28.411799999999999</v>
      </c>
      <c r="HT30" s="166">
        <v>-28.039000000000001</v>
      </c>
      <c r="HU30" s="166">
        <v>30.62</v>
      </c>
      <c r="HV30" s="166">
        <v>30.72</v>
      </c>
      <c r="HW30" s="166">
        <v>-26</v>
      </c>
      <c r="HX30" s="166">
        <v>-26</v>
      </c>
      <c r="HY30" s="166">
        <v>0.81030000000000002</v>
      </c>
      <c r="HZ30" s="166">
        <v>9.84</v>
      </c>
      <c r="IA30" s="166">
        <v>56.577500000000001</v>
      </c>
      <c r="IB30" s="166">
        <v>16.8628</v>
      </c>
      <c r="IC30" s="166">
        <v>16.797699999999999</v>
      </c>
      <c r="ID30" s="166">
        <v>-13.1</v>
      </c>
      <c r="IE30" s="166">
        <v>-28.2</v>
      </c>
      <c r="IF30" s="166">
        <v>-1.6</v>
      </c>
      <c r="IG30" s="166">
        <v>-2.1</v>
      </c>
      <c r="IH30" s="167"/>
      <c r="II30" s="167"/>
      <c r="IJ30" s="166">
        <v>-173.9057</v>
      </c>
      <c r="IK30" s="166">
        <v>14.705299999999999</v>
      </c>
      <c r="IL30" s="166">
        <v>-218.1267</v>
      </c>
      <c r="IM30" s="166">
        <v>-20.792899999999999</v>
      </c>
      <c r="IN30" s="167"/>
      <c r="IO30" s="166">
        <v>61.215600000000002</v>
      </c>
      <c r="IP30" s="166">
        <v>108.8002</v>
      </c>
      <c r="IQ30" s="166">
        <v>72.428100000000001</v>
      </c>
      <c r="IR30" s="166">
        <v>117.1048</v>
      </c>
      <c r="IS30" s="166">
        <v>-16.736899999999999</v>
      </c>
      <c r="IT30" s="166">
        <v>20.285</v>
      </c>
      <c r="IU30" s="166">
        <v>18.8367</v>
      </c>
      <c r="IV30" s="166">
        <v>36.951700000000002</v>
      </c>
      <c r="IW30" s="166">
        <v>84.293099999999995</v>
      </c>
      <c r="IX30" s="166">
        <v>-232.32839999999999</v>
      </c>
      <c r="IY30" s="166">
        <v>-11.8415</v>
      </c>
      <c r="IZ30" s="166">
        <v>11.4381</v>
      </c>
      <c r="JA30" s="166">
        <v>-1.5686</v>
      </c>
      <c r="JB30" s="166">
        <v>7.2220000000000004</v>
      </c>
      <c r="JC30" s="166">
        <v>-9.68</v>
      </c>
      <c r="JD30" s="166">
        <v>3.2000000000000001E-2</v>
      </c>
      <c r="JE30" s="166">
        <v>2.7E-2</v>
      </c>
      <c r="JF30" s="166">
        <v>4.8</v>
      </c>
      <c r="JG30" s="166">
        <v>-0.8</v>
      </c>
      <c r="JH30" s="166">
        <v>-5.0279999999999996</v>
      </c>
      <c r="JI30" s="166">
        <v>-5.5069999999999997</v>
      </c>
      <c r="JJ30" s="166">
        <v>-0.78890000000000005</v>
      </c>
      <c r="JK30" s="166">
        <v>2.1987999999999999</v>
      </c>
      <c r="JL30" s="166">
        <v>13.8</v>
      </c>
      <c r="JM30" s="166">
        <v>1.8129999999999999</v>
      </c>
      <c r="JN30" s="166">
        <v>1.546</v>
      </c>
      <c r="JO30" s="167"/>
      <c r="JP30" s="167"/>
      <c r="JQ30" s="166">
        <v>5.2351000000000001</v>
      </c>
      <c r="JR30" s="166">
        <v>4.0513000000000003</v>
      </c>
      <c r="JS30" s="166">
        <v>3.4198</v>
      </c>
      <c r="JT30" s="167"/>
      <c r="JU30" s="166">
        <v>12.6</v>
      </c>
      <c r="JV30" s="166">
        <v>6.3558000000000003</v>
      </c>
      <c r="JW30" s="166">
        <v>1.23</v>
      </c>
      <c r="JX30" s="167"/>
      <c r="JY30" s="166">
        <v>9.0442999999999998</v>
      </c>
      <c r="JZ30" s="166">
        <v>-4.7621000000000002</v>
      </c>
      <c r="KA30" s="166">
        <v>-11.1532</v>
      </c>
      <c r="KB30" s="166">
        <v>11.959300000000001</v>
      </c>
      <c r="KC30" s="167"/>
      <c r="KD30" s="166">
        <v>-8.5197000000000003</v>
      </c>
      <c r="KE30" s="166">
        <v>7.0787000000000004</v>
      </c>
      <c r="KF30" s="166">
        <v>-6.1</v>
      </c>
      <c r="KG30" s="166">
        <v>-10.199999999999999</v>
      </c>
      <c r="KH30" s="166">
        <v>11.6578</v>
      </c>
      <c r="KI30" s="166">
        <v>-71.257599999999996</v>
      </c>
    </row>
    <row r="31" spans="1:295" ht="18" customHeight="1" x14ac:dyDescent="0.3">
      <c r="A31" s="162" t="s">
        <v>62</v>
      </c>
      <c r="B31" s="162" t="s">
        <v>831</v>
      </c>
      <c r="C31" s="166">
        <v>0</v>
      </c>
      <c r="D31" s="166">
        <v>3.0205000000000002</v>
      </c>
      <c r="E31" s="166">
        <v>-7.7206999999999999</v>
      </c>
      <c r="F31" s="166">
        <v>4.1006999999999998</v>
      </c>
      <c r="G31" s="166">
        <v>9.8835999999999995</v>
      </c>
      <c r="H31" s="167"/>
      <c r="I31" s="166">
        <v>20.374199999999998</v>
      </c>
      <c r="J31" s="167"/>
      <c r="K31" s="166">
        <v>21.3782</v>
      </c>
      <c r="L31" s="166">
        <v>9.2876999999999992</v>
      </c>
      <c r="M31" s="167"/>
      <c r="N31" s="167"/>
      <c r="O31" s="166">
        <v>-39.6</v>
      </c>
      <c r="P31" s="166">
        <v>15.4</v>
      </c>
      <c r="Q31" s="166">
        <v>7.452</v>
      </c>
      <c r="R31" s="167"/>
      <c r="S31" s="166">
        <v>4.0404</v>
      </c>
      <c r="T31" s="166">
        <v>-6.4099000000000004</v>
      </c>
      <c r="U31" s="166">
        <v>7.2507000000000001</v>
      </c>
      <c r="V31" s="166">
        <v>7.2952000000000004</v>
      </c>
      <c r="W31" s="166">
        <v>12.269500000000001</v>
      </c>
      <c r="X31" s="166">
        <v>2.3780000000000001</v>
      </c>
      <c r="Y31" s="166">
        <v>0.25240000000000001</v>
      </c>
      <c r="Z31" s="166">
        <v>2.6135000000000002</v>
      </c>
      <c r="AA31" s="167"/>
      <c r="AB31" s="166">
        <v>-0.41299999999999998</v>
      </c>
      <c r="AC31" s="166">
        <v>-1.006</v>
      </c>
      <c r="AD31" s="166">
        <v>-1.0109999999999999</v>
      </c>
      <c r="AE31" s="166">
        <v>3.8359999999999999</v>
      </c>
      <c r="AF31" s="166">
        <v>6.66</v>
      </c>
      <c r="AG31" s="166">
        <v>11</v>
      </c>
      <c r="AH31" s="166">
        <v>-0.79800000000000004</v>
      </c>
      <c r="AI31" s="166">
        <v>0.26</v>
      </c>
      <c r="AJ31" s="167"/>
      <c r="AK31" s="166">
        <v>-11.63</v>
      </c>
      <c r="AL31" s="167"/>
      <c r="AM31" s="166">
        <v>-12.39</v>
      </c>
      <c r="AN31" s="166">
        <v>-12.28</v>
      </c>
      <c r="AO31" s="166">
        <v>5.4484000000000004</v>
      </c>
      <c r="AP31" s="166">
        <v>3.7347000000000001</v>
      </c>
      <c r="AQ31" s="166">
        <v>21.102799999999998</v>
      </c>
      <c r="AR31" s="166">
        <v>24.776</v>
      </c>
      <c r="AS31" s="166">
        <v>-12.484400000000001</v>
      </c>
      <c r="AT31" s="166">
        <v>-14.0657</v>
      </c>
      <c r="AU31" s="166">
        <v>-13.9206</v>
      </c>
      <c r="AV31" s="166">
        <v>9.3703000000000003</v>
      </c>
      <c r="AW31" s="166">
        <v>7.2704000000000004</v>
      </c>
      <c r="AX31" s="166">
        <v>0</v>
      </c>
      <c r="AY31" s="166">
        <v>-8.8413000000000004</v>
      </c>
      <c r="AZ31" s="166">
        <v>11.6815</v>
      </c>
      <c r="BA31" s="166">
        <v>14.355700000000001</v>
      </c>
      <c r="BB31" s="166">
        <v>94.694900000000004</v>
      </c>
      <c r="BC31" s="166">
        <v>11.9343</v>
      </c>
      <c r="BD31" s="166">
        <v>-6.6</v>
      </c>
      <c r="BE31" s="166">
        <v>-6.9</v>
      </c>
      <c r="BF31" s="166">
        <v>-18.2288</v>
      </c>
      <c r="BG31" s="166">
        <v>-18.463899999999999</v>
      </c>
      <c r="BH31" s="166">
        <v>-6.3205999999999998</v>
      </c>
      <c r="BI31" s="167"/>
      <c r="BJ31" s="166">
        <v>11.291</v>
      </c>
      <c r="BK31" s="166">
        <v>7.5621999999999998</v>
      </c>
      <c r="BL31" s="166">
        <v>1.0808</v>
      </c>
      <c r="BM31" s="166">
        <v>1.8532999999999999</v>
      </c>
      <c r="BN31" s="166">
        <v>-29.938600000000001</v>
      </c>
      <c r="BO31" s="166">
        <v>60.701300000000003</v>
      </c>
      <c r="BP31" s="166">
        <v>60.914900000000003</v>
      </c>
      <c r="BQ31" s="166">
        <v>-17.637799999999999</v>
      </c>
      <c r="BR31" s="166">
        <v>-47.960799999999999</v>
      </c>
      <c r="BS31" s="167"/>
      <c r="BT31" s="167"/>
      <c r="BU31" s="167"/>
      <c r="BV31" s="166">
        <v>27.194299999999998</v>
      </c>
      <c r="BW31" s="166">
        <v>10.86</v>
      </c>
      <c r="BX31" s="166">
        <v>7.86</v>
      </c>
      <c r="BY31" s="166">
        <v>-3.41</v>
      </c>
      <c r="BZ31" s="166">
        <v>10.07</v>
      </c>
      <c r="CA31" s="166">
        <v>-22.098700000000001</v>
      </c>
      <c r="CB31" s="166">
        <v>-22.098700000000001</v>
      </c>
      <c r="CC31" s="166">
        <v>33.747100000000003</v>
      </c>
      <c r="CD31" s="166">
        <v>33.026600000000002</v>
      </c>
      <c r="CE31" s="166">
        <v>33.2239</v>
      </c>
      <c r="CF31" s="166">
        <v>19.05</v>
      </c>
      <c r="CG31" s="166">
        <v>19.3889</v>
      </c>
      <c r="CH31" s="166">
        <v>12.067299999999999</v>
      </c>
      <c r="CI31" s="167"/>
      <c r="CJ31" s="167"/>
      <c r="CK31" s="167"/>
      <c r="CL31" s="166">
        <v>1.1000000000000001</v>
      </c>
      <c r="CM31" s="166">
        <v>-0.2</v>
      </c>
      <c r="CN31" s="166">
        <v>-2.86</v>
      </c>
      <c r="CO31" s="166">
        <v>45.978000000000002</v>
      </c>
      <c r="CP31" s="166">
        <v>46.213700000000003</v>
      </c>
      <c r="CQ31" s="166">
        <v>43.7271</v>
      </c>
      <c r="CR31" s="166">
        <v>38.010199999999998</v>
      </c>
      <c r="CS31" s="166">
        <v>39.276400000000002</v>
      </c>
      <c r="CT31" s="167"/>
      <c r="CU31" s="166">
        <v>-35.663699999999999</v>
      </c>
      <c r="CV31" s="166">
        <v>-21.110099999999999</v>
      </c>
      <c r="CW31" s="166">
        <v>4.1348000000000003</v>
      </c>
      <c r="CX31" s="166">
        <v>31.89</v>
      </c>
      <c r="CY31" s="166">
        <v>12.76</v>
      </c>
      <c r="CZ31" s="166">
        <v>11.723599999999999</v>
      </c>
      <c r="DA31" s="166">
        <v>10.745200000000001</v>
      </c>
      <c r="DB31" s="166">
        <v>-12.43</v>
      </c>
      <c r="DC31" s="166">
        <v>1.1932</v>
      </c>
      <c r="DD31" s="167"/>
      <c r="DE31" s="167"/>
      <c r="DF31" s="166">
        <v>31.258500000000002</v>
      </c>
      <c r="DG31" s="166">
        <v>1.7495000000000001</v>
      </c>
      <c r="DH31" s="166">
        <v>-6.5148999999999999</v>
      </c>
      <c r="DI31" s="166">
        <v>-57.5</v>
      </c>
      <c r="DJ31" s="167"/>
      <c r="DK31" s="166">
        <v>5.4999999999999997E-3</v>
      </c>
      <c r="DL31" s="166">
        <v>6.7381000000000002</v>
      </c>
      <c r="DM31" s="166">
        <v>12.464399999999999</v>
      </c>
      <c r="DN31" s="166">
        <v>16.704999999999998</v>
      </c>
      <c r="DO31" s="166">
        <v>7.51</v>
      </c>
      <c r="DP31" s="166">
        <v>-2.73</v>
      </c>
      <c r="DQ31" s="166">
        <v>12.105499999999999</v>
      </c>
      <c r="DR31" s="166">
        <v>-31.679300000000001</v>
      </c>
      <c r="DS31" s="166">
        <v>-8.69</v>
      </c>
      <c r="DT31" s="166">
        <v>-8.75</v>
      </c>
      <c r="DU31" s="166">
        <v>26.93</v>
      </c>
      <c r="DV31" s="166">
        <v>13.72</v>
      </c>
      <c r="DW31" s="166">
        <v>-31.854500000000002</v>
      </c>
      <c r="DX31" s="166">
        <v>-15.7</v>
      </c>
      <c r="DY31" s="166">
        <v>-45.358899999999998</v>
      </c>
      <c r="DZ31" s="166">
        <v>-44.818199999999997</v>
      </c>
      <c r="EA31" s="166">
        <v>20.7744</v>
      </c>
      <c r="EB31" s="166">
        <v>-5.6676000000000002</v>
      </c>
      <c r="EC31" s="166">
        <v>-16.119199999999999</v>
      </c>
      <c r="ED31" s="166">
        <v>-15.706099999999999</v>
      </c>
      <c r="EE31" s="166">
        <v>-13.1241</v>
      </c>
      <c r="EF31" s="166">
        <v>-15.2841</v>
      </c>
      <c r="EG31" s="166">
        <v>-7.0890000000000004</v>
      </c>
      <c r="EH31" s="166">
        <v>-46.291200000000003</v>
      </c>
      <c r="EI31" s="166">
        <v>-68.770700000000005</v>
      </c>
      <c r="EJ31" s="167"/>
      <c r="EK31" s="166">
        <v>-16.492999999999999</v>
      </c>
      <c r="EL31" s="166">
        <v>-15.5352</v>
      </c>
      <c r="EM31" s="166">
        <v>18.655100000000001</v>
      </c>
      <c r="EN31" s="166">
        <v>-11.758800000000001</v>
      </c>
      <c r="EO31" s="166">
        <v>-12.4534</v>
      </c>
      <c r="EP31" s="166">
        <v>16.911999999999999</v>
      </c>
      <c r="EQ31" s="166">
        <v>-30.0975</v>
      </c>
      <c r="ER31" s="166">
        <v>-29.5763</v>
      </c>
      <c r="ES31" s="166">
        <v>7.5044000000000004</v>
      </c>
      <c r="ET31" s="166">
        <v>-2.36</v>
      </c>
      <c r="EU31" s="166">
        <v>-8.5299999999999994</v>
      </c>
      <c r="EV31" s="166">
        <v>0.4</v>
      </c>
      <c r="EW31" s="166">
        <v>6.8993000000000002</v>
      </c>
      <c r="EX31" s="166">
        <v>-30.218900000000001</v>
      </c>
      <c r="EY31" s="166">
        <v>-11.248200000000001</v>
      </c>
      <c r="EZ31" s="166">
        <v>-11.3367</v>
      </c>
      <c r="FA31" s="166">
        <v>10.795400000000001</v>
      </c>
      <c r="FB31" s="166">
        <v>6.9302000000000001</v>
      </c>
      <c r="FC31" s="166">
        <v>-19.041799999999999</v>
      </c>
      <c r="FD31" s="166">
        <v>5.5251000000000001</v>
      </c>
      <c r="FE31" s="167"/>
      <c r="FF31" s="166">
        <v>5.3573000000000004</v>
      </c>
      <c r="FG31" s="166">
        <v>2.6072000000000002</v>
      </c>
      <c r="FH31" s="166">
        <v>3.1389999999999998</v>
      </c>
      <c r="FI31" s="166">
        <v>0</v>
      </c>
      <c r="FJ31" s="166">
        <v>9.2101000000000006</v>
      </c>
      <c r="FK31" s="166">
        <v>9.0426000000000002</v>
      </c>
      <c r="FL31" s="166">
        <v>-27.797799999999999</v>
      </c>
      <c r="FM31" s="166">
        <v>27.944400000000002</v>
      </c>
      <c r="FN31" s="166">
        <v>27.882999999999999</v>
      </c>
      <c r="FO31" s="166">
        <v>-11.1166</v>
      </c>
      <c r="FP31" s="167"/>
      <c r="FQ31" s="166">
        <v>30.270199999999999</v>
      </c>
      <c r="FR31" s="166">
        <v>-24.7</v>
      </c>
      <c r="FS31" s="166">
        <v>-0.79790000000000005</v>
      </c>
      <c r="FT31" s="166">
        <v>0.19980000000000001</v>
      </c>
      <c r="FU31" s="166">
        <v>0.39</v>
      </c>
      <c r="FV31" s="166">
        <v>0.55000000000000004</v>
      </c>
      <c r="FW31" s="166">
        <v>-28.386299999999999</v>
      </c>
      <c r="FX31" s="167"/>
      <c r="FY31" s="166">
        <v>1.2769999999999999</v>
      </c>
      <c r="FZ31" s="166">
        <v>0.70899999999999996</v>
      </c>
      <c r="GA31" s="167"/>
      <c r="GB31" s="166">
        <v>28.95</v>
      </c>
      <c r="GC31" s="166">
        <v>-15.075100000000001</v>
      </c>
      <c r="GD31" s="166">
        <v>-3.5402999999999998</v>
      </c>
      <c r="GE31" s="166">
        <v>-0.54</v>
      </c>
      <c r="GF31" s="166">
        <v>14.4434</v>
      </c>
      <c r="GG31" s="167"/>
      <c r="GH31" s="166">
        <v>33.120100000000001</v>
      </c>
      <c r="GI31" s="166">
        <v>-12.361000000000001</v>
      </c>
      <c r="GJ31" s="166">
        <v>-12.828900000000001</v>
      </c>
      <c r="GK31" s="166">
        <v>3.2206999999999999</v>
      </c>
      <c r="GL31" s="167"/>
      <c r="GM31" s="167"/>
      <c r="GN31" s="166">
        <v>-3.2471000000000001</v>
      </c>
      <c r="GO31" s="166">
        <v>-20.630500000000001</v>
      </c>
      <c r="GP31" s="166">
        <v>4.0880000000000001</v>
      </c>
      <c r="GQ31" s="166">
        <v>-23.227</v>
      </c>
      <c r="GR31" s="166">
        <v>5.2092000000000001</v>
      </c>
      <c r="GS31" s="166">
        <v>4.4336000000000002</v>
      </c>
      <c r="GT31" s="166">
        <v>152.26240000000001</v>
      </c>
      <c r="GU31" s="166">
        <v>-1.1839999999999999</v>
      </c>
      <c r="GV31" s="166">
        <v>-5.9070999999999998</v>
      </c>
      <c r="GW31" s="166">
        <v>-14.7981</v>
      </c>
      <c r="GX31" s="166">
        <v>2.3887</v>
      </c>
      <c r="GY31" s="166">
        <v>6.8346</v>
      </c>
      <c r="GZ31" s="166">
        <v>6.9621000000000004</v>
      </c>
      <c r="HA31" s="166">
        <v>1.7605999999999999</v>
      </c>
      <c r="HB31" s="166">
        <v>0</v>
      </c>
      <c r="HC31" s="166">
        <v>14.8436</v>
      </c>
      <c r="HD31" s="166">
        <v>2.5099999999999998</v>
      </c>
      <c r="HE31" s="166">
        <v>-10.136799999999999</v>
      </c>
      <c r="HF31" s="166">
        <v>-19.323799999999999</v>
      </c>
      <c r="HG31" s="166">
        <v>34.762900000000002</v>
      </c>
      <c r="HH31" s="166">
        <v>88.550299999999993</v>
      </c>
      <c r="HI31" s="167"/>
      <c r="HJ31" s="166">
        <v>-12.612500000000001</v>
      </c>
      <c r="HK31" s="166">
        <v>-9.6460000000000008</v>
      </c>
      <c r="HL31" s="166">
        <v>-8.9494000000000007</v>
      </c>
      <c r="HM31" s="166">
        <v>-10.899800000000001</v>
      </c>
      <c r="HN31" s="166">
        <v>0</v>
      </c>
      <c r="HO31" s="167"/>
      <c r="HP31" s="167"/>
      <c r="HQ31" s="166">
        <v>-14.275600000000001</v>
      </c>
      <c r="HR31" s="166">
        <v>-14.0504</v>
      </c>
      <c r="HS31" s="166">
        <v>-29.779399999999999</v>
      </c>
      <c r="HT31" s="166">
        <v>-29.298200000000001</v>
      </c>
      <c r="HU31" s="166">
        <v>31.38</v>
      </c>
      <c r="HV31" s="166">
        <v>31.31</v>
      </c>
      <c r="HW31" s="166">
        <v>-24.5</v>
      </c>
      <c r="HX31" s="166">
        <v>-24.7</v>
      </c>
      <c r="HY31" s="166">
        <v>0.54659999999999997</v>
      </c>
      <c r="HZ31" s="166">
        <v>11.28</v>
      </c>
      <c r="IA31" s="166">
        <v>52.076300000000003</v>
      </c>
      <c r="IB31" s="166">
        <v>17.456700000000001</v>
      </c>
      <c r="IC31" s="166">
        <v>17.855</v>
      </c>
      <c r="ID31" s="166">
        <v>-13.1</v>
      </c>
      <c r="IE31" s="166">
        <v>-27.3</v>
      </c>
      <c r="IF31" s="166">
        <v>-2.4</v>
      </c>
      <c r="IG31" s="166">
        <v>-3</v>
      </c>
      <c r="IH31" s="167"/>
      <c r="II31" s="167"/>
      <c r="IJ31" s="166">
        <v>-179.7972</v>
      </c>
      <c r="IK31" s="166">
        <v>19.836099999999998</v>
      </c>
      <c r="IL31" s="166">
        <v>-217.6362</v>
      </c>
      <c r="IM31" s="166">
        <v>-20.722300000000001</v>
      </c>
      <c r="IN31" s="167"/>
      <c r="IO31" s="166">
        <v>64.404399999999995</v>
      </c>
      <c r="IP31" s="166">
        <v>109.3755</v>
      </c>
      <c r="IQ31" s="166">
        <v>73.747799999999998</v>
      </c>
      <c r="IR31" s="166">
        <v>115.0197</v>
      </c>
      <c r="IS31" s="166">
        <v>-14.172700000000001</v>
      </c>
      <c r="IT31" s="166">
        <v>17.9786</v>
      </c>
      <c r="IU31" s="166">
        <v>18.213899999999999</v>
      </c>
      <c r="IV31" s="166">
        <v>35.44</v>
      </c>
      <c r="IW31" s="166">
        <v>83.894900000000007</v>
      </c>
      <c r="IX31" s="167"/>
      <c r="IY31" s="166">
        <v>-6.7626999999999997</v>
      </c>
      <c r="IZ31" s="166">
        <v>6.7965</v>
      </c>
      <c r="JA31" s="166">
        <v>-1.5686</v>
      </c>
      <c r="JB31" s="166">
        <v>8.09</v>
      </c>
      <c r="JC31" s="166">
        <v>-9.52</v>
      </c>
      <c r="JD31" s="166">
        <v>1.4999999999999999E-2</v>
      </c>
      <c r="JE31" s="166">
        <v>7.0000000000000001E-3</v>
      </c>
      <c r="JF31" s="166">
        <v>4.24</v>
      </c>
      <c r="JG31" s="166">
        <v>-0.08</v>
      </c>
      <c r="JH31" s="166">
        <v>-5.2386999999999997</v>
      </c>
      <c r="JI31" s="166">
        <v>-6.2088999999999999</v>
      </c>
      <c r="JJ31" s="166">
        <v>-0.2029</v>
      </c>
      <c r="JK31" s="166">
        <v>2.2873000000000001</v>
      </c>
      <c r="JL31" s="166">
        <v>13.5</v>
      </c>
      <c r="JM31" s="166">
        <v>1.254</v>
      </c>
      <c r="JN31" s="166">
        <v>1.83</v>
      </c>
      <c r="JO31" s="166">
        <v>2.4912000000000001</v>
      </c>
      <c r="JP31" s="166">
        <v>2.7637</v>
      </c>
      <c r="JQ31" s="166">
        <v>3.621</v>
      </c>
      <c r="JR31" s="166">
        <v>3.4028999999999998</v>
      </c>
      <c r="JS31" s="166">
        <v>3.7959000000000001</v>
      </c>
      <c r="JT31" s="167"/>
      <c r="JU31" s="166">
        <v>11.9</v>
      </c>
      <c r="JV31" s="166">
        <v>6.2828999999999997</v>
      </c>
      <c r="JW31" s="166">
        <v>1.38</v>
      </c>
      <c r="JX31" s="167"/>
      <c r="JY31" s="166">
        <v>18.4664</v>
      </c>
      <c r="JZ31" s="166">
        <v>-8.3984000000000005</v>
      </c>
      <c r="KA31" s="166">
        <v>-16.392099999999999</v>
      </c>
      <c r="KB31" s="166">
        <v>21.033300000000001</v>
      </c>
      <c r="KC31" s="166">
        <v>3.8807999999999998</v>
      </c>
      <c r="KD31" s="166">
        <v>-14.831300000000001</v>
      </c>
      <c r="KE31" s="166">
        <v>9.9687000000000001</v>
      </c>
      <c r="KF31" s="166">
        <v>-4.7</v>
      </c>
      <c r="KG31" s="166">
        <v>-11.4</v>
      </c>
      <c r="KH31" s="166">
        <v>3.1061000000000001</v>
      </c>
      <c r="KI31" s="166">
        <v>-66.960899999999995</v>
      </c>
    </row>
    <row r="32" spans="1:295" ht="18" customHeight="1" x14ac:dyDescent="0.3">
      <c r="A32" s="162" t="s">
        <v>62</v>
      </c>
      <c r="B32" s="162" t="s">
        <v>832</v>
      </c>
      <c r="C32" s="169">
        <v>0</v>
      </c>
      <c r="D32" s="169">
        <v>3.1379999999999999</v>
      </c>
      <c r="E32" s="169">
        <v>-8.1182999999999996</v>
      </c>
      <c r="F32" s="169">
        <v>4.2573999999999996</v>
      </c>
      <c r="G32" s="169">
        <v>11.3879</v>
      </c>
      <c r="H32" s="170"/>
      <c r="I32" s="169">
        <v>21.372599999999998</v>
      </c>
      <c r="J32" s="170"/>
      <c r="K32" s="169">
        <v>21.742100000000001</v>
      </c>
      <c r="L32" s="169">
        <v>9.4037000000000006</v>
      </c>
      <c r="M32" s="170"/>
      <c r="N32" s="170"/>
      <c r="O32" s="170"/>
      <c r="P32" s="170"/>
      <c r="Q32" s="169">
        <v>7.452</v>
      </c>
      <c r="R32" s="170"/>
      <c r="S32" s="169">
        <v>3.5991</v>
      </c>
      <c r="T32" s="169">
        <v>-7.3674999999999997</v>
      </c>
      <c r="U32" s="169">
        <v>7.1222000000000003</v>
      </c>
      <c r="V32" s="169">
        <v>7.2775999999999996</v>
      </c>
      <c r="W32" s="169">
        <v>12.2218</v>
      </c>
      <c r="X32" s="169">
        <v>2.4285999999999999</v>
      </c>
      <c r="Y32" s="169">
        <v>0.14199999999999999</v>
      </c>
      <c r="Z32" s="169">
        <v>1.8422000000000001</v>
      </c>
      <c r="AA32" s="170"/>
      <c r="AB32" s="169">
        <v>-0.25540000000000002</v>
      </c>
      <c r="AC32" s="169">
        <v>-1.087</v>
      </c>
      <c r="AD32" s="169">
        <v>-1.0880000000000001</v>
      </c>
      <c r="AE32" s="169">
        <v>3.867</v>
      </c>
      <c r="AF32" s="169">
        <v>8.8800000000000008</v>
      </c>
      <c r="AG32" s="169">
        <v>8.8000000000000007</v>
      </c>
      <c r="AH32" s="169">
        <v>-0.83799999999999997</v>
      </c>
      <c r="AI32" s="169">
        <v>0.26600000000000001</v>
      </c>
      <c r="AJ32" s="170"/>
      <c r="AK32" s="169">
        <v>-12.33</v>
      </c>
      <c r="AL32" s="170"/>
      <c r="AM32" s="169">
        <v>-12.43</v>
      </c>
      <c r="AN32" s="169">
        <v>-12.46</v>
      </c>
      <c r="AO32" s="169">
        <v>6.0137999999999998</v>
      </c>
      <c r="AP32" s="169">
        <v>3.5935000000000001</v>
      </c>
      <c r="AQ32" s="169">
        <v>21.751899999999999</v>
      </c>
      <c r="AR32" s="169">
        <v>25.433399999999999</v>
      </c>
      <c r="AS32" s="169">
        <v>-12.9701</v>
      </c>
      <c r="AT32" s="169">
        <v>-14.0657</v>
      </c>
      <c r="AU32" s="169">
        <v>-13.116</v>
      </c>
      <c r="AV32" s="169">
        <v>1.2468999999999999</v>
      </c>
      <c r="AW32" s="169">
        <v>2.2692000000000001</v>
      </c>
      <c r="AX32" s="169">
        <v>0</v>
      </c>
      <c r="AY32" s="169">
        <v>-5.8941999999999997</v>
      </c>
      <c r="AZ32" s="169">
        <v>7.9203999999999999</v>
      </c>
      <c r="BA32" s="169">
        <v>8.2119</v>
      </c>
      <c r="BB32" s="169">
        <v>102.3693</v>
      </c>
      <c r="BC32" s="169">
        <v>13.7377</v>
      </c>
      <c r="BD32" s="169">
        <v>-7.1</v>
      </c>
      <c r="BE32" s="169">
        <v>-7.1</v>
      </c>
      <c r="BF32" s="169">
        <v>-21.049600000000002</v>
      </c>
      <c r="BG32" s="169">
        <v>-20.6113</v>
      </c>
      <c r="BH32" s="169">
        <v>-6.5025000000000004</v>
      </c>
      <c r="BI32" s="170"/>
      <c r="BJ32" s="169">
        <v>13.279400000000001</v>
      </c>
      <c r="BK32" s="169">
        <v>7.3457999999999997</v>
      </c>
      <c r="BL32" s="169">
        <v>1.026</v>
      </c>
      <c r="BM32" s="169">
        <v>1.829</v>
      </c>
      <c r="BN32" s="169">
        <v>-50.111400000000003</v>
      </c>
      <c r="BO32" s="169">
        <v>63.051200000000001</v>
      </c>
      <c r="BP32" s="169">
        <v>62.593400000000003</v>
      </c>
      <c r="BQ32" s="169">
        <v>-13.167</v>
      </c>
      <c r="BR32" s="169">
        <v>-55.844999999999999</v>
      </c>
      <c r="BS32" s="170"/>
      <c r="BT32" s="170"/>
      <c r="BU32" s="170"/>
      <c r="BV32" s="169">
        <v>26.805099999999999</v>
      </c>
      <c r="BW32" s="169">
        <v>10.47</v>
      </c>
      <c r="BX32" s="169">
        <v>7.62</v>
      </c>
      <c r="BY32" s="169">
        <v>-3.32</v>
      </c>
      <c r="BZ32" s="169">
        <v>9.85</v>
      </c>
      <c r="CA32" s="169">
        <v>-22.634599999999999</v>
      </c>
      <c r="CB32" s="169">
        <v>-22.098700000000001</v>
      </c>
      <c r="CC32" s="169">
        <v>34.473500000000001</v>
      </c>
      <c r="CD32" s="169">
        <v>33.126800000000003</v>
      </c>
      <c r="CE32" s="169">
        <v>33.178400000000003</v>
      </c>
      <c r="CF32" s="169">
        <v>18.738700000000001</v>
      </c>
      <c r="CG32" s="169">
        <v>18.6843</v>
      </c>
      <c r="CH32" s="169">
        <v>12.237399999999999</v>
      </c>
      <c r="CI32" s="170"/>
      <c r="CJ32" s="170"/>
      <c r="CK32" s="170"/>
      <c r="CL32" s="169">
        <v>1.9</v>
      </c>
      <c r="CM32" s="169">
        <v>0.2</v>
      </c>
      <c r="CN32" s="169">
        <v>-2.96</v>
      </c>
      <c r="CO32" s="169">
        <v>45.854799999999997</v>
      </c>
      <c r="CP32" s="169">
        <v>46.352499999999999</v>
      </c>
      <c r="CQ32" s="169">
        <v>43.950600000000001</v>
      </c>
      <c r="CR32" s="169">
        <v>40.397300000000001</v>
      </c>
      <c r="CS32" s="169">
        <v>41.586799999999997</v>
      </c>
      <c r="CT32" s="170"/>
      <c r="CU32" s="169">
        <v>-36.249200000000002</v>
      </c>
      <c r="CV32" s="169">
        <v>-24.7879</v>
      </c>
      <c r="CW32" s="169">
        <v>4.3528000000000002</v>
      </c>
      <c r="CX32" s="169">
        <v>30.68</v>
      </c>
      <c r="CY32" s="169">
        <v>12.18</v>
      </c>
      <c r="CZ32" s="169">
        <v>11.411099999999999</v>
      </c>
      <c r="DA32" s="169">
        <v>10.452299999999999</v>
      </c>
      <c r="DB32" s="169">
        <v>-12.53</v>
      </c>
      <c r="DC32" s="169">
        <v>1.4892000000000001</v>
      </c>
      <c r="DD32" s="170"/>
      <c r="DE32" s="170"/>
      <c r="DF32" s="169">
        <v>31.911300000000001</v>
      </c>
      <c r="DG32" s="169">
        <v>2.2532999999999999</v>
      </c>
      <c r="DH32" s="169">
        <v>-6.3832000000000004</v>
      </c>
      <c r="DI32" s="169">
        <v>-59.6</v>
      </c>
      <c r="DJ32" s="170"/>
      <c r="DK32" s="169">
        <v>2.3800000000000002E-2</v>
      </c>
      <c r="DL32" s="169">
        <v>7.2991999999999999</v>
      </c>
      <c r="DM32" s="169">
        <v>12.306699999999999</v>
      </c>
      <c r="DN32" s="169">
        <v>17.0761</v>
      </c>
      <c r="DO32" s="169">
        <v>7.88</v>
      </c>
      <c r="DP32" s="169">
        <v>-2.75</v>
      </c>
      <c r="DQ32" s="169">
        <v>11.872999999999999</v>
      </c>
      <c r="DR32" s="169">
        <v>-33.159399999999998</v>
      </c>
      <c r="DS32" s="169">
        <v>-8.56</v>
      </c>
      <c r="DT32" s="169">
        <v>-8.68</v>
      </c>
      <c r="DU32" s="169">
        <v>28.47</v>
      </c>
      <c r="DV32" s="169">
        <v>14.13</v>
      </c>
      <c r="DW32" s="169">
        <v>-31.909099999999999</v>
      </c>
      <c r="DX32" s="169">
        <v>-15.927300000000001</v>
      </c>
      <c r="DY32" s="169">
        <v>-45.316899999999997</v>
      </c>
      <c r="DZ32" s="169">
        <v>-45.0182</v>
      </c>
      <c r="EA32" s="169">
        <v>20.290900000000001</v>
      </c>
      <c r="EB32" s="169">
        <v>-5.2942</v>
      </c>
      <c r="EC32" s="169">
        <v>-15.802099999999999</v>
      </c>
      <c r="ED32" s="169">
        <v>-15.651</v>
      </c>
      <c r="EE32" s="169">
        <v>-17.550899999999999</v>
      </c>
      <c r="EF32" s="169">
        <v>-18.665500000000002</v>
      </c>
      <c r="EG32" s="169">
        <v>-7.1669999999999998</v>
      </c>
      <c r="EH32" s="169">
        <v>-51.9636</v>
      </c>
      <c r="EI32" s="169">
        <v>-69.826400000000007</v>
      </c>
      <c r="EJ32" s="170"/>
      <c r="EK32" s="169">
        <v>-16.645299999999999</v>
      </c>
      <c r="EL32" s="169">
        <v>-15.7667</v>
      </c>
      <c r="EM32" s="169">
        <v>21.096800000000002</v>
      </c>
      <c r="EN32" s="169">
        <v>-8.8092000000000006</v>
      </c>
      <c r="EO32" s="169">
        <v>-8.1187000000000005</v>
      </c>
      <c r="EP32" s="169">
        <v>-3.5880000000000001</v>
      </c>
      <c r="EQ32" s="169">
        <v>-28.4453</v>
      </c>
      <c r="ER32" s="169">
        <v>-28.3476</v>
      </c>
      <c r="ES32" s="169">
        <v>10.0015</v>
      </c>
      <c r="ET32" s="169">
        <v>6.31</v>
      </c>
      <c r="EU32" s="169">
        <v>-9.25</v>
      </c>
      <c r="EV32" s="169">
        <v>0.6</v>
      </c>
      <c r="EW32" s="169">
        <v>7.2100999999999997</v>
      </c>
      <c r="EX32" s="169">
        <v>-25.3995</v>
      </c>
      <c r="EY32" s="169">
        <v>-10.158899999999999</v>
      </c>
      <c r="EZ32" s="169">
        <v>-10.4527</v>
      </c>
      <c r="FA32" s="169">
        <v>8.26</v>
      </c>
      <c r="FB32" s="169">
        <v>9.0972000000000008</v>
      </c>
      <c r="FC32" s="169">
        <v>-21.5931</v>
      </c>
      <c r="FD32" s="169">
        <v>5.8742000000000001</v>
      </c>
      <c r="FE32" s="170"/>
      <c r="FF32" s="169">
        <v>5.5567000000000002</v>
      </c>
      <c r="FG32" s="169">
        <v>0</v>
      </c>
      <c r="FH32" s="169">
        <v>3.0808</v>
      </c>
      <c r="FI32" s="169">
        <v>0</v>
      </c>
      <c r="FJ32" s="169">
        <v>9.5449999999999999</v>
      </c>
      <c r="FK32" s="169">
        <v>9.0426000000000002</v>
      </c>
      <c r="FL32" s="169">
        <v>-31.816700000000001</v>
      </c>
      <c r="FM32" s="169">
        <v>28.104199999999999</v>
      </c>
      <c r="FN32" s="169">
        <v>28.098500000000001</v>
      </c>
      <c r="FO32" s="169">
        <v>-11.876200000000001</v>
      </c>
      <c r="FP32" s="170"/>
      <c r="FQ32" s="169">
        <v>31.7986</v>
      </c>
      <c r="FR32" s="169">
        <v>-24.23</v>
      </c>
      <c r="FS32" s="169">
        <v>-0.6038</v>
      </c>
      <c r="FT32" s="169">
        <v>0.17419999999999999</v>
      </c>
      <c r="FU32" s="169">
        <v>0.26</v>
      </c>
      <c r="FV32" s="169">
        <v>-0.47</v>
      </c>
      <c r="FW32" s="169">
        <v>-31.0016</v>
      </c>
      <c r="FX32" s="170"/>
      <c r="FY32" s="169">
        <v>1.1859999999999999</v>
      </c>
      <c r="FZ32" s="169">
        <v>0.45100000000000001</v>
      </c>
      <c r="GA32" s="170"/>
      <c r="GB32" s="169">
        <v>28.73</v>
      </c>
      <c r="GC32" s="169">
        <v>-15.334</v>
      </c>
      <c r="GD32" s="169">
        <v>-2.6362999999999999</v>
      </c>
      <c r="GE32" s="169">
        <v>-0.5</v>
      </c>
      <c r="GF32" s="169">
        <v>13.811</v>
      </c>
      <c r="GG32" s="170"/>
      <c r="GH32" s="169">
        <v>33.491700000000002</v>
      </c>
      <c r="GI32" s="169">
        <v>-12.105600000000001</v>
      </c>
      <c r="GJ32" s="169">
        <v>-12.7325</v>
      </c>
      <c r="GK32" s="169">
        <v>3.2587000000000002</v>
      </c>
      <c r="GL32" s="170"/>
      <c r="GM32" s="170"/>
      <c r="GN32" s="170"/>
      <c r="GO32" s="169">
        <v>-20.375399999999999</v>
      </c>
      <c r="GP32" s="169">
        <v>3.7852000000000001</v>
      </c>
      <c r="GQ32" s="169">
        <v>-23.610099999999999</v>
      </c>
      <c r="GR32" s="169">
        <v>5.8606999999999996</v>
      </c>
      <c r="GS32" s="169">
        <v>5.1463999999999999</v>
      </c>
      <c r="GT32" s="169">
        <v>148.8023</v>
      </c>
      <c r="GU32" s="169">
        <v>-1.5905</v>
      </c>
      <c r="GV32" s="169">
        <v>-6.8452000000000002</v>
      </c>
      <c r="GW32" s="169">
        <v>-14.631399999999999</v>
      </c>
      <c r="GX32" s="170"/>
      <c r="GY32" s="169">
        <v>6.8493000000000004</v>
      </c>
      <c r="GZ32" s="169">
        <v>6.9146999999999998</v>
      </c>
      <c r="HA32" s="169">
        <v>1.7412000000000001</v>
      </c>
      <c r="HB32" s="170"/>
      <c r="HC32" s="169">
        <v>14.6264</v>
      </c>
      <c r="HD32" s="169">
        <v>1.26</v>
      </c>
      <c r="HE32" s="169">
        <v>-9.3398000000000003</v>
      </c>
      <c r="HF32" s="169">
        <v>-17.3765</v>
      </c>
      <c r="HG32" s="169">
        <v>32.221800000000002</v>
      </c>
      <c r="HH32" s="169">
        <v>87.456299999999999</v>
      </c>
      <c r="HI32" s="170"/>
      <c r="HJ32" s="169">
        <v>-13.596500000000001</v>
      </c>
      <c r="HK32" s="169">
        <v>-8.5027000000000008</v>
      </c>
      <c r="HL32" s="169">
        <v>-8.7187999999999999</v>
      </c>
      <c r="HM32" s="169">
        <v>0</v>
      </c>
      <c r="HN32" s="169">
        <v>0</v>
      </c>
      <c r="HO32" s="170"/>
      <c r="HP32" s="170"/>
      <c r="HQ32" s="169">
        <v>-14.7095</v>
      </c>
      <c r="HR32" s="169">
        <v>-14.539300000000001</v>
      </c>
      <c r="HS32" s="169">
        <v>-29.3078</v>
      </c>
      <c r="HT32" s="169">
        <v>-29.243300000000001</v>
      </c>
      <c r="HU32" s="169">
        <v>31.49</v>
      </c>
      <c r="HV32" s="169">
        <v>31.47</v>
      </c>
      <c r="HW32" s="169">
        <v>-25.5</v>
      </c>
      <c r="HX32" s="169">
        <v>-25.3</v>
      </c>
      <c r="HY32" s="169">
        <v>0.81030000000000002</v>
      </c>
      <c r="HZ32" s="169">
        <v>10.64</v>
      </c>
      <c r="IA32" s="169">
        <v>54.822600000000001</v>
      </c>
      <c r="IB32" s="169">
        <v>16.365600000000001</v>
      </c>
      <c r="IC32" s="169">
        <v>16.1389</v>
      </c>
      <c r="ID32" s="169">
        <v>-13</v>
      </c>
      <c r="IE32" s="169">
        <v>-28.2</v>
      </c>
      <c r="IF32" s="169">
        <v>-2</v>
      </c>
      <c r="IG32" s="169">
        <v>-2.5</v>
      </c>
      <c r="IH32" s="170"/>
      <c r="II32" s="170"/>
      <c r="IJ32" s="169">
        <v>-179.47739999999999</v>
      </c>
      <c r="IK32" s="169">
        <v>16.801400000000001</v>
      </c>
      <c r="IL32" s="169">
        <v>-218.15299999999999</v>
      </c>
      <c r="IM32" s="169">
        <v>-18.5672</v>
      </c>
      <c r="IN32" s="170"/>
      <c r="IO32" s="169">
        <v>61.609499999999997</v>
      </c>
      <c r="IP32" s="169">
        <v>110.7722</v>
      </c>
      <c r="IQ32" s="169">
        <v>76.864000000000004</v>
      </c>
      <c r="IR32" s="169">
        <v>115.6391</v>
      </c>
      <c r="IS32" s="169">
        <v>-18.887599999999999</v>
      </c>
      <c r="IT32" s="169">
        <v>19.201699999999999</v>
      </c>
      <c r="IU32" s="169">
        <v>16.078499999999998</v>
      </c>
      <c r="IV32" s="169">
        <v>31.429400000000001</v>
      </c>
      <c r="IW32" s="169">
        <v>80.825400000000002</v>
      </c>
      <c r="IX32" s="169">
        <v>-228.9057</v>
      </c>
      <c r="IY32" s="169">
        <v>-9.4585000000000008</v>
      </c>
      <c r="IZ32" s="169">
        <v>8.0172000000000008</v>
      </c>
      <c r="JA32" s="169">
        <v>-1.4051</v>
      </c>
      <c r="JB32" s="169">
        <v>7.7450000000000001</v>
      </c>
      <c r="JC32" s="169">
        <v>-9.76</v>
      </c>
      <c r="JD32" s="169">
        <v>-5.2999999999999999E-2</v>
      </c>
      <c r="JE32" s="169">
        <v>-6.4000000000000001E-2</v>
      </c>
      <c r="JF32" s="169">
        <v>4.8</v>
      </c>
      <c r="JG32" s="169">
        <v>-0.32</v>
      </c>
      <c r="JH32" s="169">
        <v>-5.2270000000000003</v>
      </c>
      <c r="JI32" s="169">
        <v>-5.9739000000000004</v>
      </c>
      <c r="JJ32" s="169">
        <v>1.5E-3</v>
      </c>
      <c r="JK32" s="169">
        <v>2.4033000000000002</v>
      </c>
      <c r="JL32" s="169">
        <v>13.7</v>
      </c>
      <c r="JM32" s="169">
        <v>1.33</v>
      </c>
      <c r="JN32" s="169">
        <v>1.8140000000000001</v>
      </c>
      <c r="JO32" s="170"/>
      <c r="JP32" s="170"/>
      <c r="JQ32" s="169">
        <v>4.5132000000000003</v>
      </c>
      <c r="JR32" s="169">
        <v>4.2386999999999997</v>
      </c>
      <c r="JS32" s="169">
        <v>3.137</v>
      </c>
      <c r="JT32" s="170"/>
      <c r="JU32" s="169">
        <v>11.5</v>
      </c>
      <c r="JV32" s="169">
        <v>5.7530000000000001</v>
      </c>
      <c r="JW32" s="169">
        <v>1.41</v>
      </c>
      <c r="JX32" s="170"/>
      <c r="JY32" s="169">
        <v>17.8657</v>
      </c>
      <c r="JZ32" s="169">
        <v>-7.9260000000000002</v>
      </c>
      <c r="KA32" s="169">
        <v>-17.6266</v>
      </c>
      <c r="KB32" s="169">
        <v>20.823699999999999</v>
      </c>
      <c r="KC32" s="169">
        <v>2.9969999999999999</v>
      </c>
      <c r="KD32" s="169">
        <v>-14.542299999999999</v>
      </c>
      <c r="KE32" s="169">
        <v>10.4444</v>
      </c>
      <c r="KF32" s="169">
        <v>-4.9000000000000004</v>
      </c>
      <c r="KG32" s="169">
        <v>-11</v>
      </c>
      <c r="KH32" s="169">
        <v>4.9786999999999999</v>
      </c>
      <c r="KI32" s="169">
        <v>-65.104799999999997</v>
      </c>
    </row>
    <row r="33" spans="1:295" ht="18" customHeight="1" x14ac:dyDescent="0.3">
      <c r="A33" s="162" t="s">
        <v>62</v>
      </c>
      <c r="B33" s="162" t="s">
        <v>833</v>
      </c>
      <c r="C33" s="163">
        <v>0</v>
      </c>
      <c r="D33" s="163">
        <v>3.3460999999999999</v>
      </c>
      <c r="E33" s="163">
        <v>-8.2386999999999997</v>
      </c>
      <c r="F33" s="163">
        <v>4.4512999999999998</v>
      </c>
      <c r="G33" s="163">
        <v>11.357799999999999</v>
      </c>
      <c r="H33" s="164"/>
      <c r="I33" s="163">
        <v>21.5868</v>
      </c>
      <c r="J33" s="164"/>
      <c r="K33" s="163">
        <v>22.2285</v>
      </c>
      <c r="L33" s="163">
        <v>9.6997</v>
      </c>
      <c r="M33" s="164"/>
      <c r="N33" s="164"/>
      <c r="O33" s="163">
        <v>-37.4</v>
      </c>
      <c r="P33" s="163">
        <v>13.2</v>
      </c>
      <c r="Q33" s="163">
        <v>6.6239999999999997</v>
      </c>
      <c r="R33" s="163">
        <v>-26.4</v>
      </c>
      <c r="S33" s="163">
        <v>3.177</v>
      </c>
      <c r="T33" s="163">
        <v>-7.6767000000000003</v>
      </c>
      <c r="U33" s="163">
        <v>6.5991</v>
      </c>
      <c r="V33" s="163">
        <v>6.6616999999999997</v>
      </c>
      <c r="W33" s="163">
        <v>11.329000000000001</v>
      </c>
      <c r="X33" s="163">
        <v>2.4737</v>
      </c>
      <c r="Y33" s="163">
        <v>0.29980000000000001</v>
      </c>
      <c r="Z33" s="163">
        <v>1.7388999999999999</v>
      </c>
      <c r="AA33" s="164"/>
      <c r="AB33" s="163">
        <v>-0.27839999999999998</v>
      </c>
      <c r="AC33" s="163">
        <v>-1.258</v>
      </c>
      <c r="AD33" s="163">
        <v>-1.2330000000000001</v>
      </c>
      <c r="AE33" s="163">
        <v>3.44</v>
      </c>
      <c r="AF33" s="163">
        <v>8.8800000000000008</v>
      </c>
      <c r="AG33" s="163">
        <v>6.6</v>
      </c>
      <c r="AH33" s="163">
        <v>-1.131</v>
      </c>
      <c r="AI33" s="163">
        <v>0.255</v>
      </c>
      <c r="AJ33" s="164"/>
      <c r="AK33" s="163">
        <v>-14.7</v>
      </c>
      <c r="AL33" s="164"/>
      <c r="AM33" s="163">
        <v>-11.59</v>
      </c>
      <c r="AN33" s="163">
        <v>-11.62</v>
      </c>
      <c r="AO33" s="163">
        <v>6.0095999999999998</v>
      </c>
      <c r="AP33" s="163">
        <v>3.5829</v>
      </c>
      <c r="AQ33" s="163">
        <v>20.783300000000001</v>
      </c>
      <c r="AR33" s="163">
        <v>24.7422</v>
      </c>
      <c r="AS33" s="163">
        <v>-14.396100000000001</v>
      </c>
      <c r="AT33" s="163">
        <v>-15.8072</v>
      </c>
      <c r="AU33" s="163">
        <v>-15.0982</v>
      </c>
      <c r="AV33" s="163">
        <v>8.6347000000000005</v>
      </c>
      <c r="AW33" s="163">
        <v>22.221800000000002</v>
      </c>
      <c r="AX33" s="163">
        <v>0</v>
      </c>
      <c r="AY33" s="163">
        <v>-8.3055000000000003</v>
      </c>
      <c r="AZ33" s="163">
        <v>18.666799999999999</v>
      </c>
      <c r="BA33" s="163">
        <v>14.7813</v>
      </c>
      <c r="BB33" s="163">
        <v>105.28919999999999</v>
      </c>
      <c r="BC33" s="163">
        <v>13.5398</v>
      </c>
      <c r="BD33" s="163">
        <v>-6.5</v>
      </c>
      <c r="BE33" s="163">
        <v>-6.4</v>
      </c>
      <c r="BF33" s="163">
        <v>-18.5883</v>
      </c>
      <c r="BG33" s="163">
        <v>-18.4069</v>
      </c>
      <c r="BH33" s="163">
        <v>-5.5541</v>
      </c>
      <c r="BI33" s="164"/>
      <c r="BJ33" s="163">
        <v>14.3825</v>
      </c>
      <c r="BK33" s="163">
        <v>6.9927999999999999</v>
      </c>
      <c r="BL33" s="163">
        <v>2.5464000000000002</v>
      </c>
      <c r="BM33" s="163">
        <v>1.8358000000000001</v>
      </c>
      <c r="BN33" s="163">
        <v>-34.058599999999998</v>
      </c>
      <c r="BO33" s="163">
        <v>59.541600000000003</v>
      </c>
      <c r="BP33" s="163">
        <v>59.2059</v>
      </c>
      <c r="BQ33" s="163">
        <v>-15.114800000000001</v>
      </c>
      <c r="BR33" s="163">
        <v>-47.536999999999999</v>
      </c>
      <c r="BS33" s="164"/>
      <c r="BT33" s="164"/>
      <c r="BU33" s="164"/>
      <c r="BV33" s="163">
        <v>24.4299</v>
      </c>
      <c r="BW33" s="163">
        <v>10.029999999999999</v>
      </c>
      <c r="BX33" s="163">
        <v>7.18</v>
      </c>
      <c r="BY33" s="163">
        <v>-4.17</v>
      </c>
      <c r="BZ33" s="163">
        <v>7.46</v>
      </c>
      <c r="CA33" s="163">
        <v>-24.911799999999999</v>
      </c>
      <c r="CB33" s="163">
        <v>-24.643899999999999</v>
      </c>
      <c r="CC33" s="163">
        <v>31.7392</v>
      </c>
      <c r="CD33" s="163">
        <v>31.463100000000001</v>
      </c>
      <c r="CE33" s="163">
        <v>34.677999999999997</v>
      </c>
      <c r="CF33" s="163">
        <v>19.537099999999999</v>
      </c>
      <c r="CG33" s="163">
        <v>18.897600000000001</v>
      </c>
      <c r="CH33" s="163">
        <v>13.562200000000001</v>
      </c>
      <c r="CI33" s="164"/>
      <c r="CJ33" s="164"/>
      <c r="CK33" s="164"/>
      <c r="CL33" s="163">
        <v>1.7</v>
      </c>
      <c r="CM33" s="163">
        <v>0</v>
      </c>
      <c r="CN33" s="163">
        <v>-2.68</v>
      </c>
      <c r="CO33" s="163">
        <v>45.263599999999997</v>
      </c>
      <c r="CP33" s="163">
        <v>45.473700000000001</v>
      </c>
      <c r="CQ33" s="163">
        <v>43.2059</v>
      </c>
      <c r="CR33" s="163">
        <v>39.631599999999999</v>
      </c>
      <c r="CS33" s="163">
        <v>39.508899999999997</v>
      </c>
      <c r="CT33" s="164"/>
      <c r="CU33" s="163">
        <v>-33.685099999999998</v>
      </c>
      <c r="CV33" s="163">
        <v>-23.8628</v>
      </c>
      <c r="CW33" s="163">
        <v>4.3399000000000001</v>
      </c>
      <c r="CX33" s="163">
        <v>31.51</v>
      </c>
      <c r="CY33" s="163">
        <v>12.69</v>
      </c>
      <c r="CZ33" s="163">
        <v>10.629899999999999</v>
      </c>
      <c r="DA33" s="163">
        <v>9.6709999999999994</v>
      </c>
      <c r="DB33" s="163">
        <v>-12.55</v>
      </c>
      <c r="DC33" s="163">
        <v>2.0811999999999999</v>
      </c>
      <c r="DD33" s="164"/>
      <c r="DE33" s="164"/>
      <c r="DF33" s="163">
        <v>28.965399999999999</v>
      </c>
      <c r="DG33" s="163">
        <v>3.2366999999999999</v>
      </c>
      <c r="DH33" s="163">
        <v>-6.5301</v>
      </c>
      <c r="DI33" s="163">
        <v>-56.8</v>
      </c>
      <c r="DJ33" s="164"/>
      <c r="DK33" s="163">
        <v>-0.73240000000000005</v>
      </c>
      <c r="DL33" s="163">
        <v>7.2991999999999999</v>
      </c>
      <c r="DM33" s="163">
        <v>12.464399999999999</v>
      </c>
      <c r="DN33" s="163">
        <v>17.261700000000001</v>
      </c>
      <c r="DO33" s="163">
        <v>7.79</v>
      </c>
      <c r="DP33" s="163">
        <v>-2.8</v>
      </c>
      <c r="DQ33" s="163">
        <v>11.2995</v>
      </c>
      <c r="DR33" s="163">
        <v>-29.604199999999999</v>
      </c>
      <c r="DS33" s="163">
        <v>-7.96</v>
      </c>
      <c r="DT33" s="163">
        <v>-8.07</v>
      </c>
      <c r="DU33" s="163">
        <v>26.24</v>
      </c>
      <c r="DV33" s="163">
        <v>13.81</v>
      </c>
      <c r="DW33" s="163">
        <v>-30.454499999999999</v>
      </c>
      <c r="DX33" s="163">
        <v>-15.054500000000001</v>
      </c>
      <c r="DY33" s="163">
        <v>-46.281100000000002</v>
      </c>
      <c r="DZ33" s="163">
        <v>-44.863599999999998</v>
      </c>
      <c r="EA33" s="163">
        <v>18.3508</v>
      </c>
      <c r="EB33" s="163">
        <v>-5.1767000000000003</v>
      </c>
      <c r="EC33" s="163">
        <v>-15.7629</v>
      </c>
      <c r="ED33" s="163">
        <v>-15.5503</v>
      </c>
      <c r="EE33" s="163">
        <v>-20.2879</v>
      </c>
      <c r="EF33" s="163">
        <v>-23.045300000000001</v>
      </c>
      <c r="EG33" s="163">
        <v>-6.867</v>
      </c>
      <c r="EH33" s="163">
        <v>-48.000799999999998</v>
      </c>
      <c r="EI33" s="163">
        <v>-69.302400000000006</v>
      </c>
      <c r="EJ33" s="164"/>
      <c r="EK33" s="163">
        <v>-17.605799999999999</v>
      </c>
      <c r="EL33" s="163">
        <v>-15.963800000000001</v>
      </c>
      <c r="EM33" s="163">
        <v>16.488900000000001</v>
      </c>
      <c r="EN33" s="163">
        <v>-6.3967000000000001</v>
      </c>
      <c r="EO33" s="163">
        <v>-6.9825999999999997</v>
      </c>
      <c r="EP33" s="163">
        <v>3.0880000000000001</v>
      </c>
      <c r="EQ33" s="163">
        <v>-30.220700000000001</v>
      </c>
      <c r="ER33" s="163">
        <v>-30.4634</v>
      </c>
      <c r="ES33" s="163">
        <v>8.2715999999999994</v>
      </c>
      <c r="ET33" s="163">
        <v>0</v>
      </c>
      <c r="EU33" s="163">
        <v>-9.59</v>
      </c>
      <c r="EV33" s="163">
        <v>-0.6</v>
      </c>
      <c r="EW33" s="163">
        <v>7.3596000000000004</v>
      </c>
      <c r="EX33" s="163">
        <v>-21.0945</v>
      </c>
      <c r="EY33" s="163">
        <v>-9.1800999999999995</v>
      </c>
      <c r="EZ33" s="163">
        <v>-9.4138000000000002</v>
      </c>
      <c r="FA33" s="163">
        <v>7.0223000000000004</v>
      </c>
      <c r="FB33" s="163">
        <v>7.2545999999999999</v>
      </c>
      <c r="FC33" s="163">
        <v>-17.485299999999999</v>
      </c>
      <c r="FD33" s="163">
        <v>5.8959999999999999</v>
      </c>
      <c r="FE33" s="164"/>
      <c r="FF33" s="163">
        <v>5.6845999999999997</v>
      </c>
      <c r="FG33" s="163">
        <v>0</v>
      </c>
      <c r="FH33" s="163">
        <v>3.2909999999999999</v>
      </c>
      <c r="FI33" s="164"/>
      <c r="FJ33" s="163">
        <v>11.387</v>
      </c>
      <c r="FK33" s="163">
        <v>11.2196</v>
      </c>
      <c r="FL33" s="163">
        <v>-36.338000000000001</v>
      </c>
      <c r="FM33" s="163">
        <v>29.272200000000002</v>
      </c>
      <c r="FN33" s="163">
        <v>28.319199999999999</v>
      </c>
      <c r="FO33" s="163">
        <v>-17.226199999999999</v>
      </c>
      <c r="FP33" s="164"/>
      <c r="FQ33" s="163">
        <v>32.872799999999998</v>
      </c>
      <c r="FR33" s="163">
        <v>-26.2</v>
      </c>
      <c r="FS33" s="163">
        <v>-0.78869999999999996</v>
      </c>
      <c r="FT33" s="163">
        <v>0.19159999999999999</v>
      </c>
      <c r="FU33" s="163">
        <v>0.38</v>
      </c>
      <c r="FV33" s="163">
        <v>-0.14000000000000001</v>
      </c>
      <c r="FW33" s="163">
        <v>-32.234699999999997</v>
      </c>
      <c r="FX33" s="164"/>
      <c r="FY33" s="163">
        <v>1.224</v>
      </c>
      <c r="FZ33" s="163">
        <v>0.41599999999999998</v>
      </c>
      <c r="GA33" s="164"/>
      <c r="GB33" s="163">
        <v>28.86</v>
      </c>
      <c r="GC33" s="163">
        <v>-1.0226</v>
      </c>
      <c r="GD33" s="163">
        <v>10.2553</v>
      </c>
      <c r="GE33" s="163">
        <v>-0.86</v>
      </c>
      <c r="GF33" s="163">
        <v>14.857900000000001</v>
      </c>
      <c r="GG33" s="164"/>
      <c r="GH33" s="163">
        <v>32.317700000000002</v>
      </c>
      <c r="GI33" s="163">
        <v>-11.935600000000001</v>
      </c>
      <c r="GJ33" s="163">
        <v>-12.653</v>
      </c>
      <c r="GK33" s="163">
        <v>3.3033999999999999</v>
      </c>
      <c r="GL33" s="164"/>
      <c r="GM33" s="164"/>
      <c r="GN33" s="163">
        <v>-4.2003000000000004</v>
      </c>
      <c r="GO33" s="163">
        <v>-18.426400000000001</v>
      </c>
      <c r="GP33" s="163">
        <v>4.8643000000000001</v>
      </c>
      <c r="GQ33" s="163">
        <v>-24.296099999999999</v>
      </c>
      <c r="GR33" s="163">
        <v>4.9683000000000002</v>
      </c>
      <c r="GS33" s="163">
        <v>4.8144</v>
      </c>
      <c r="GT33" s="163">
        <v>125.8918</v>
      </c>
      <c r="GU33" s="163">
        <v>-3.6118999999999999</v>
      </c>
      <c r="GV33" s="163">
        <v>-5.6951999999999998</v>
      </c>
      <c r="GW33" s="163">
        <v>-13.8787</v>
      </c>
      <c r="GX33" s="163">
        <v>2.4958999999999998</v>
      </c>
      <c r="GY33" s="163">
        <v>6.8273000000000001</v>
      </c>
      <c r="GZ33" s="163">
        <v>6.883</v>
      </c>
      <c r="HA33" s="163">
        <v>2</v>
      </c>
      <c r="HB33" s="163">
        <v>-70.776600000000002</v>
      </c>
      <c r="HC33" s="163">
        <v>23.015799999999999</v>
      </c>
      <c r="HD33" s="163">
        <v>-0.84</v>
      </c>
      <c r="HE33" s="163">
        <v>-6.2643000000000004</v>
      </c>
      <c r="HF33" s="163">
        <v>-22.793900000000001</v>
      </c>
      <c r="HG33" s="163">
        <v>37.978400000000001</v>
      </c>
      <c r="HH33" s="163">
        <v>93.692999999999998</v>
      </c>
      <c r="HI33" s="164"/>
      <c r="HJ33" s="163">
        <v>-22.360399999999998</v>
      </c>
      <c r="HK33" s="163">
        <v>-8.2584999999999997</v>
      </c>
      <c r="HL33" s="163">
        <v>-7.7752999999999997</v>
      </c>
      <c r="HM33" s="163">
        <v>-11.2859</v>
      </c>
      <c r="HN33" s="163">
        <v>-10.921099999999999</v>
      </c>
      <c r="HO33" s="164"/>
      <c r="HP33" s="164"/>
      <c r="HQ33" s="163">
        <v>-14.737</v>
      </c>
      <c r="HR33" s="163">
        <v>-14.1822</v>
      </c>
      <c r="HS33" s="163">
        <v>-27.159700000000001</v>
      </c>
      <c r="HT33" s="163">
        <v>-28.0197</v>
      </c>
      <c r="HU33" s="163">
        <v>32.869999999999997</v>
      </c>
      <c r="HV33" s="163">
        <v>31.27</v>
      </c>
      <c r="HW33" s="163">
        <v>-27</v>
      </c>
      <c r="HX33" s="163">
        <v>-26.9</v>
      </c>
      <c r="HY33" s="163">
        <v>0.61619999999999997</v>
      </c>
      <c r="HZ33" s="163">
        <v>9.68</v>
      </c>
      <c r="IA33" s="163">
        <v>60.8489</v>
      </c>
      <c r="IB33" s="163">
        <v>15.0977</v>
      </c>
      <c r="IC33" s="163">
        <v>14.936400000000001</v>
      </c>
      <c r="ID33" s="163">
        <v>-13.9</v>
      </c>
      <c r="IE33" s="163">
        <v>-29.4</v>
      </c>
      <c r="IF33" s="163">
        <v>-2</v>
      </c>
      <c r="IG33" s="163">
        <v>-2.5</v>
      </c>
      <c r="IH33" s="164"/>
      <c r="II33" s="164"/>
      <c r="IJ33" s="163">
        <v>-184.53270000000001</v>
      </c>
      <c r="IK33" s="163">
        <v>15.996499999999999</v>
      </c>
      <c r="IL33" s="163">
        <v>-214.3732</v>
      </c>
      <c r="IM33" s="163">
        <v>-17.332599999999999</v>
      </c>
      <c r="IN33" s="164"/>
      <c r="IO33" s="163">
        <v>62.637900000000002</v>
      </c>
      <c r="IP33" s="163">
        <v>111.75960000000001</v>
      </c>
      <c r="IQ33" s="163">
        <v>75.304599999999994</v>
      </c>
      <c r="IR33" s="163">
        <v>114.5509</v>
      </c>
      <c r="IS33" s="163">
        <v>-20.452200000000001</v>
      </c>
      <c r="IT33" s="163">
        <v>16.888400000000001</v>
      </c>
      <c r="IU33" s="163">
        <v>13.3561</v>
      </c>
      <c r="IV33" s="163">
        <v>31.395</v>
      </c>
      <c r="IW33" s="163">
        <v>84.1143</v>
      </c>
      <c r="IX33" s="164"/>
      <c r="IY33" s="163">
        <v>-7.7241</v>
      </c>
      <c r="IZ33" s="163">
        <v>7.5635000000000003</v>
      </c>
      <c r="JA33" s="163">
        <v>-1.1243000000000001</v>
      </c>
      <c r="JB33" s="163">
        <v>8.0429999999999993</v>
      </c>
      <c r="JC33" s="163">
        <v>-10.24</v>
      </c>
      <c r="JD33" s="163">
        <v>-0.187</v>
      </c>
      <c r="JE33" s="163">
        <v>-0.19900000000000001</v>
      </c>
      <c r="JF33" s="163">
        <v>5.92</v>
      </c>
      <c r="JG33" s="163">
        <v>-0.72</v>
      </c>
      <c r="JH33" s="163">
        <v>-5.5759999999999996</v>
      </c>
      <c r="JI33" s="163">
        <v>-5.9463999999999997</v>
      </c>
      <c r="JJ33" s="163">
        <v>-0.26090000000000002</v>
      </c>
      <c r="JK33" s="163">
        <v>2.7543000000000002</v>
      </c>
      <c r="JL33" s="163">
        <v>13.2</v>
      </c>
      <c r="JM33" s="163">
        <v>-1.099</v>
      </c>
      <c r="JN33" s="163">
        <v>-1.343</v>
      </c>
      <c r="JO33" s="164"/>
      <c r="JP33" s="163">
        <v>3.0411000000000001</v>
      </c>
      <c r="JQ33" s="163">
        <v>4.2171000000000003</v>
      </c>
      <c r="JR33" s="163">
        <v>3.2721</v>
      </c>
      <c r="JS33" s="163">
        <v>4.1090999999999998</v>
      </c>
      <c r="JT33" s="164"/>
      <c r="JU33" s="163">
        <v>12.2</v>
      </c>
      <c r="JV33" s="163">
        <v>5.5598000000000001</v>
      </c>
      <c r="JW33" s="163">
        <v>1.46</v>
      </c>
      <c r="JX33" s="164"/>
      <c r="JY33" s="163">
        <v>20.106200000000001</v>
      </c>
      <c r="JZ33" s="163">
        <v>-9.2766000000000002</v>
      </c>
      <c r="KA33" s="163">
        <v>-17.424700000000001</v>
      </c>
      <c r="KB33" s="163">
        <v>23.3523</v>
      </c>
      <c r="KC33" s="163">
        <v>5.1222000000000003</v>
      </c>
      <c r="KD33" s="163">
        <v>-15.6982</v>
      </c>
      <c r="KE33" s="163">
        <v>9.5587999999999997</v>
      </c>
      <c r="KF33" s="163">
        <v>-5.5</v>
      </c>
      <c r="KG33" s="163">
        <v>-10.1</v>
      </c>
      <c r="KH33" s="163">
        <v>5.5198999999999998</v>
      </c>
      <c r="KI33" s="163">
        <v>-64.113299999999995</v>
      </c>
    </row>
    <row r="34" spans="1:295" ht="18" customHeight="1" x14ac:dyDescent="0.3">
      <c r="A34" s="162" t="s">
        <v>62</v>
      </c>
      <c r="B34" s="162" t="s">
        <v>834</v>
      </c>
      <c r="C34" s="166">
        <v>0</v>
      </c>
      <c r="D34" s="166">
        <v>3.1972</v>
      </c>
      <c r="E34" s="166">
        <v>-8.3338000000000001</v>
      </c>
      <c r="F34" s="166">
        <v>3.98</v>
      </c>
      <c r="G34" s="166">
        <v>11.667899999999999</v>
      </c>
      <c r="H34" s="167"/>
      <c r="I34" s="166">
        <v>21.9116</v>
      </c>
      <c r="J34" s="167"/>
      <c r="K34" s="166">
        <v>21.176500000000001</v>
      </c>
      <c r="L34" s="166">
        <v>9.0937000000000001</v>
      </c>
      <c r="M34" s="167"/>
      <c r="N34" s="167"/>
      <c r="O34" s="166">
        <v>-35.200000000000003</v>
      </c>
      <c r="P34" s="166">
        <v>11</v>
      </c>
      <c r="Q34" s="166">
        <v>7.452</v>
      </c>
      <c r="R34" s="166">
        <v>-24.2</v>
      </c>
      <c r="S34" s="166">
        <v>2.6715</v>
      </c>
      <c r="T34" s="166">
        <v>-3.1394000000000002</v>
      </c>
      <c r="U34" s="166">
        <v>6.5053999999999998</v>
      </c>
      <c r="V34" s="166">
        <v>6.3472</v>
      </c>
      <c r="W34" s="166">
        <v>11.042</v>
      </c>
      <c r="X34" s="166">
        <v>2.7799</v>
      </c>
      <c r="Y34" s="166">
        <v>0.16600000000000001</v>
      </c>
      <c r="Z34" s="166">
        <v>1.8029999999999999</v>
      </c>
      <c r="AA34" s="167"/>
      <c r="AB34" s="166">
        <v>-0.36969999999999997</v>
      </c>
      <c r="AC34" s="166">
        <v>-1.516</v>
      </c>
      <c r="AD34" s="166">
        <v>-1.5229999999999999</v>
      </c>
      <c r="AE34" s="166">
        <v>3.6869999999999998</v>
      </c>
      <c r="AF34" s="166">
        <v>8.8800000000000008</v>
      </c>
      <c r="AG34" s="166">
        <v>4.4000000000000004</v>
      </c>
      <c r="AH34" s="166">
        <v>-0.92500000000000004</v>
      </c>
      <c r="AI34" s="166">
        <v>0.254</v>
      </c>
      <c r="AJ34" s="167"/>
      <c r="AK34" s="166">
        <v>-16.22</v>
      </c>
      <c r="AL34" s="167"/>
      <c r="AM34" s="166">
        <v>-11.4</v>
      </c>
      <c r="AN34" s="166">
        <v>-11.38</v>
      </c>
      <c r="AO34" s="166">
        <v>4.6593</v>
      </c>
      <c r="AP34" s="166">
        <v>3.5686</v>
      </c>
      <c r="AQ34" s="166">
        <v>18.385200000000001</v>
      </c>
      <c r="AR34" s="166">
        <v>21.947500000000002</v>
      </c>
      <c r="AS34" s="166">
        <v>-13.434200000000001</v>
      </c>
      <c r="AT34" s="166">
        <v>-14.6015</v>
      </c>
      <c r="AU34" s="166">
        <v>-13.950100000000001</v>
      </c>
      <c r="AV34" s="166">
        <v>-0.15709999999999999</v>
      </c>
      <c r="AW34" s="166">
        <v>-0.26740000000000003</v>
      </c>
      <c r="AX34" s="166">
        <v>0</v>
      </c>
      <c r="AY34" s="166">
        <v>-7.3677000000000001</v>
      </c>
      <c r="AZ34" s="166">
        <v>10.510899999999999</v>
      </c>
      <c r="BA34" s="166">
        <v>10.9001</v>
      </c>
      <c r="BB34" s="166">
        <v>102.9033</v>
      </c>
      <c r="BC34" s="166">
        <v>16.596699999999998</v>
      </c>
      <c r="BD34" s="166">
        <v>-7.8</v>
      </c>
      <c r="BE34" s="166">
        <v>-7.8</v>
      </c>
      <c r="BF34" s="166">
        <v>-22.273800000000001</v>
      </c>
      <c r="BG34" s="166">
        <v>-22.108699999999999</v>
      </c>
      <c r="BH34" s="166">
        <v>-5.0494000000000003</v>
      </c>
      <c r="BI34" s="167"/>
      <c r="BJ34" s="166">
        <v>15.165900000000001</v>
      </c>
      <c r="BK34" s="166">
        <v>6.0726000000000004</v>
      </c>
      <c r="BL34" s="166">
        <v>1.6898</v>
      </c>
      <c r="BM34" s="166">
        <v>1.7974000000000001</v>
      </c>
      <c r="BN34" s="166">
        <v>-77.516999999999996</v>
      </c>
      <c r="BO34" s="166">
        <v>65.218000000000004</v>
      </c>
      <c r="BP34" s="166">
        <v>65.1875</v>
      </c>
      <c r="BQ34" s="166">
        <v>4.5659999999999998</v>
      </c>
      <c r="BR34" s="166">
        <v>-77.902799999999999</v>
      </c>
      <c r="BS34" s="167"/>
      <c r="BT34" s="167"/>
      <c r="BU34" s="167"/>
      <c r="BV34" s="166">
        <v>23.322199999999999</v>
      </c>
      <c r="BW34" s="166">
        <v>9.6300000000000008</v>
      </c>
      <c r="BX34" s="166">
        <v>6.6</v>
      </c>
      <c r="BY34" s="166">
        <v>-5.19</v>
      </c>
      <c r="BZ34" s="166">
        <v>6.6</v>
      </c>
      <c r="CA34" s="166">
        <v>-24.777899999999999</v>
      </c>
      <c r="CB34" s="166">
        <v>-24.911799999999999</v>
      </c>
      <c r="CC34" s="166">
        <v>32.154400000000003</v>
      </c>
      <c r="CD34" s="166">
        <v>32.436</v>
      </c>
      <c r="CE34" s="166">
        <v>33.283999999999999</v>
      </c>
      <c r="CF34" s="166">
        <v>20.2666</v>
      </c>
      <c r="CG34" s="166">
        <v>19.144400000000001</v>
      </c>
      <c r="CH34" s="166">
        <v>13.3461</v>
      </c>
      <c r="CI34" s="167"/>
      <c r="CJ34" s="167"/>
      <c r="CK34" s="167"/>
      <c r="CL34" s="166">
        <v>-1</v>
      </c>
      <c r="CM34" s="166">
        <v>-2.2999999999999998</v>
      </c>
      <c r="CN34" s="166">
        <v>-2.93</v>
      </c>
      <c r="CO34" s="166">
        <v>43.828200000000002</v>
      </c>
      <c r="CP34" s="166">
        <v>43.881399999999999</v>
      </c>
      <c r="CQ34" s="166">
        <v>41.604199999999999</v>
      </c>
      <c r="CR34" s="166">
        <v>48.0321</v>
      </c>
      <c r="CS34" s="166">
        <v>48.583100000000002</v>
      </c>
      <c r="CT34" s="167"/>
      <c r="CU34" s="166">
        <v>-37.763100000000001</v>
      </c>
      <c r="CV34" s="166">
        <v>-32.118299999999998</v>
      </c>
      <c r="CW34" s="166">
        <v>4.3726000000000003</v>
      </c>
      <c r="CX34" s="166">
        <v>30.34</v>
      </c>
      <c r="CY34" s="166">
        <v>12.07</v>
      </c>
      <c r="CZ34" s="166">
        <v>9.8485999999999994</v>
      </c>
      <c r="DA34" s="166">
        <v>8.8897999999999993</v>
      </c>
      <c r="DB34" s="166">
        <v>-12.32</v>
      </c>
      <c r="DC34" s="166">
        <v>2.9691999999999998</v>
      </c>
      <c r="DD34" s="167"/>
      <c r="DE34" s="167"/>
      <c r="DF34" s="166">
        <v>27.4131</v>
      </c>
      <c r="DG34" s="166">
        <v>4.0056000000000003</v>
      </c>
      <c r="DH34" s="166">
        <v>-6.3581000000000003</v>
      </c>
      <c r="DI34" s="166">
        <v>-58</v>
      </c>
      <c r="DJ34" s="167"/>
      <c r="DK34" s="166">
        <v>-0.78739999999999999</v>
      </c>
      <c r="DL34" s="166">
        <v>7.1120999999999999</v>
      </c>
      <c r="DM34" s="166">
        <v>12.7798</v>
      </c>
      <c r="DN34" s="166">
        <v>17.0761</v>
      </c>
      <c r="DO34" s="166">
        <v>7.74</v>
      </c>
      <c r="DP34" s="166">
        <v>-2.6</v>
      </c>
      <c r="DQ34" s="166">
        <v>9.9819999999999993</v>
      </c>
      <c r="DR34" s="166">
        <v>-28.9941</v>
      </c>
      <c r="DS34" s="166">
        <v>-8.01</v>
      </c>
      <c r="DT34" s="166">
        <v>-7.99</v>
      </c>
      <c r="DU34" s="166">
        <v>26.61</v>
      </c>
      <c r="DV34" s="166">
        <v>13.52</v>
      </c>
      <c r="DW34" s="166">
        <v>-29.072700000000001</v>
      </c>
      <c r="DX34" s="166">
        <v>-15.0273</v>
      </c>
      <c r="DY34" s="166">
        <v>-46.493000000000002</v>
      </c>
      <c r="DZ34" s="166">
        <v>-45.718200000000003</v>
      </c>
      <c r="EA34" s="166">
        <v>13.140499999999999</v>
      </c>
      <c r="EB34" s="166">
        <v>-7.1036999999999999</v>
      </c>
      <c r="EC34" s="166">
        <v>-17.149999999999999</v>
      </c>
      <c r="ED34" s="166">
        <v>-17.773099999999999</v>
      </c>
      <c r="EE34" s="166">
        <v>-20.9161</v>
      </c>
      <c r="EF34" s="166">
        <v>-23.575600000000001</v>
      </c>
      <c r="EG34" s="166">
        <v>-6.8310000000000004</v>
      </c>
      <c r="EH34" s="166">
        <v>-69.986199999999997</v>
      </c>
      <c r="EI34" s="166">
        <v>-66.664599999999993</v>
      </c>
      <c r="EJ34" s="167"/>
      <c r="EK34" s="166">
        <v>-17.3094</v>
      </c>
      <c r="EL34" s="166">
        <v>-15.393800000000001</v>
      </c>
      <c r="EM34" s="166">
        <v>8.1112000000000002</v>
      </c>
      <c r="EN34" s="166">
        <v>-3.5411000000000001</v>
      </c>
      <c r="EO34" s="166">
        <v>-4.4905999999999997</v>
      </c>
      <c r="EP34" s="166">
        <v>-3.0760000000000001</v>
      </c>
      <c r="EQ34" s="166">
        <v>-28.2912</v>
      </c>
      <c r="ER34" s="166">
        <v>-28.701499999999999</v>
      </c>
      <c r="ES34" s="166">
        <v>9.2058</v>
      </c>
      <c r="ET34" s="166">
        <v>6.31</v>
      </c>
      <c r="EU34" s="166">
        <v>-5.88</v>
      </c>
      <c r="EV34" s="166">
        <v>30.3</v>
      </c>
      <c r="EW34" s="166">
        <v>7.4779</v>
      </c>
      <c r="EX34" s="166">
        <v>-15.4077</v>
      </c>
      <c r="EY34" s="166">
        <v>-8.9763000000000002</v>
      </c>
      <c r="EZ34" s="166">
        <v>-8.9807000000000006</v>
      </c>
      <c r="FA34" s="166">
        <v>7.1006999999999998</v>
      </c>
      <c r="FB34" s="166">
        <v>13.5459</v>
      </c>
      <c r="FC34" s="166">
        <v>-22.273399999999999</v>
      </c>
      <c r="FD34" s="166">
        <v>5.7089999999999996</v>
      </c>
      <c r="FE34" s="167"/>
      <c r="FF34" s="166">
        <v>5.4531000000000001</v>
      </c>
      <c r="FG34" s="166">
        <v>0</v>
      </c>
      <c r="FH34" s="166">
        <v>2.4337</v>
      </c>
      <c r="FI34" s="166">
        <v>0</v>
      </c>
      <c r="FJ34" s="166">
        <v>12.056900000000001</v>
      </c>
      <c r="FK34" s="166">
        <v>11.387</v>
      </c>
      <c r="FL34" s="166">
        <v>-34.328499999999998</v>
      </c>
      <c r="FM34" s="166">
        <v>29.328399999999998</v>
      </c>
      <c r="FN34" s="166">
        <v>29.482199999999999</v>
      </c>
      <c r="FO34" s="166">
        <v>-16.7896</v>
      </c>
      <c r="FP34" s="167"/>
      <c r="FQ34" s="166">
        <v>31.285900000000002</v>
      </c>
      <c r="FR34" s="166">
        <v>-25.49</v>
      </c>
      <c r="FS34" s="166">
        <v>-0.79610000000000003</v>
      </c>
      <c r="FT34" s="166">
        <v>0.19159999999999999</v>
      </c>
      <c r="FU34" s="166">
        <v>0.9</v>
      </c>
      <c r="FV34" s="166">
        <v>-0.08</v>
      </c>
      <c r="FW34" s="166">
        <v>-30.499500000000001</v>
      </c>
      <c r="FX34" s="167"/>
      <c r="FY34" s="166">
        <v>1.236</v>
      </c>
      <c r="FZ34" s="166">
        <v>0.60799999999999998</v>
      </c>
      <c r="GA34" s="166">
        <v>3.1469</v>
      </c>
      <c r="GB34" s="166">
        <v>29.68</v>
      </c>
      <c r="GC34" s="166">
        <v>-3.0773999999999999</v>
      </c>
      <c r="GD34" s="166">
        <v>7.4203999999999999</v>
      </c>
      <c r="GE34" s="166">
        <v>-1.1499999999999999</v>
      </c>
      <c r="GF34" s="166">
        <v>15.016</v>
      </c>
      <c r="GG34" s="167"/>
      <c r="GH34" s="166">
        <v>26.807300000000001</v>
      </c>
      <c r="GI34" s="166">
        <v>-9.1219999999999999</v>
      </c>
      <c r="GJ34" s="166">
        <v>-9.7956000000000003</v>
      </c>
      <c r="GK34" s="166">
        <v>3.1547000000000001</v>
      </c>
      <c r="GL34" s="167"/>
      <c r="GM34" s="167"/>
      <c r="GN34" s="166">
        <v>-3.9935999999999998</v>
      </c>
      <c r="GO34" s="166">
        <v>-19.901399999999999</v>
      </c>
      <c r="GP34" s="166">
        <v>3.6575000000000002</v>
      </c>
      <c r="GQ34" s="166">
        <v>-21.707799999999999</v>
      </c>
      <c r="GR34" s="166">
        <v>4.5468999999999999</v>
      </c>
      <c r="GS34" s="166">
        <v>4.0628000000000002</v>
      </c>
      <c r="GT34" s="166">
        <v>118.9983</v>
      </c>
      <c r="GU34" s="166">
        <v>-5.2369000000000003</v>
      </c>
      <c r="GV34" s="166">
        <v>-5.7774999999999999</v>
      </c>
      <c r="GW34" s="166">
        <v>-9.7626000000000008</v>
      </c>
      <c r="GX34" s="167"/>
      <c r="GY34" s="166">
        <v>6.7393999999999998</v>
      </c>
      <c r="GZ34" s="166">
        <v>6.8672000000000004</v>
      </c>
      <c r="HA34" s="167"/>
      <c r="HB34" s="167"/>
      <c r="HC34" s="166">
        <v>-35.464599999999997</v>
      </c>
      <c r="HD34" s="166">
        <v>0.42</v>
      </c>
      <c r="HE34" s="166">
        <v>-7.3307000000000002</v>
      </c>
      <c r="HF34" s="166">
        <v>-23.1402</v>
      </c>
      <c r="HG34" s="166">
        <v>31.990400000000001</v>
      </c>
      <c r="HH34" s="166">
        <v>96.231499999999997</v>
      </c>
      <c r="HI34" s="166">
        <v>0</v>
      </c>
      <c r="HJ34" s="166">
        <v>29.261700000000001</v>
      </c>
      <c r="HK34" s="166">
        <v>-7.1026999999999996</v>
      </c>
      <c r="HL34" s="166">
        <v>-6.4705000000000004</v>
      </c>
      <c r="HM34" s="166">
        <v>-11.7844</v>
      </c>
      <c r="HN34" s="166">
        <v>-13.2685</v>
      </c>
      <c r="HO34" s="167"/>
      <c r="HP34" s="167"/>
      <c r="HQ34" s="166">
        <v>-13.8636</v>
      </c>
      <c r="HR34" s="166">
        <v>-13.610900000000001</v>
      </c>
      <c r="HS34" s="166">
        <v>-26.667200000000001</v>
      </c>
      <c r="HT34" s="166">
        <v>-26.7759</v>
      </c>
      <c r="HU34" s="166">
        <v>38.49</v>
      </c>
      <c r="HV34" s="166">
        <v>38.159999999999997</v>
      </c>
      <c r="HW34" s="166">
        <v>-28.1</v>
      </c>
      <c r="HX34" s="166">
        <v>-28.1</v>
      </c>
      <c r="HY34" s="166">
        <v>0.4587</v>
      </c>
      <c r="HZ34" s="166">
        <v>11.28</v>
      </c>
      <c r="IA34" s="166">
        <v>59.905299999999997</v>
      </c>
      <c r="IB34" s="166">
        <v>17.627600000000001</v>
      </c>
      <c r="IC34" s="166">
        <v>17.5505</v>
      </c>
      <c r="ID34" s="166">
        <v>-13.6</v>
      </c>
      <c r="IE34" s="166">
        <v>-29.4</v>
      </c>
      <c r="IF34" s="166">
        <v>-3.6</v>
      </c>
      <c r="IG34" s="166">
        <v>-3.8</v>
      </c>
      <c r="IH34" s="167"/>
      <c r="II34" s="167"/>
      <c r="IJ34" s="166">
        <v>-190.10329999999999</v>
      </c>
      <c r="IK34" s="166">
        <v>16.307400000000001</v>
      </c>
      <c r="IL34" s="166">
        <v>-213.2363</v>
      </c>
      <c r="IM34" s="166">
        <v>-16.217099999999999</v>
      </c>
      <c r="IN34" s="167"/>
      <c r="IO34" s="166">
        <v>56.570099999999996</v>
      </c>
      <c r="IP34" s="166">
        <v>117.7535</v>
      </c>
      <c r="IQ34" s="166">
        <v>77.218500000000006</v>
      </c>
      <c r="IR34" s="166">
        <v>111.24120000000001</v>
      </c>
      <c r="IS34" s="166">
        <v>-22.641500000000001</v>
      </c>
      <c r="IT34" s="166">
        <v>20.488299999999999</v>
      </c>
      <c r="IU34" s="166">
        <v>21.3508</v>
      </c>
      <c r="IV34" s="166">
        <v>31.0138</v>
      </c>
      <c r="IW34" s="166">
        <v>81.660399999999996</v>
      </c>
      <c r="IX34" s="166">
        <v>-228.20140000000001</v>
      </c>
      <c r="IY34" s="166">
        <v>-8.7382000000000009</v>
      </c>
      <c r="IZ34" s="166">
        <v>6.0533999999999999</v>
      </c>
      <c r="JA34" s="166">
        <v>-1.2634000000000001</v>
      </c>
      <c r="JB34" s="166">
        <v>7.8220000000000001</v>
      </c>
      <c r="JC34" s="166">
        <v>-11.04</v>
      </c>
      <c r="JD34" s="166">
        <v>-0.158</v>
      </c>
      <c r="JE34" s="166">
        <v>-0.17100000000000001</v>
      </c>
      <c r="JF34" s="166">
        <v>6.24</v>
      </c>
      <c r="JG34" s="166">
        <v>-0.16</v>
      </c>
      <c r="JH34" s="166">
        <v>-6.6788999999999996</v>
      </c>
      <c r="JI34" s="166">
        <v>-6.2088999999999999</v>
      </c>
      <c r="JJ34" s="166">
        <v>-1.2588999999999999</v>
      </c>
      <c r="JK34" s="166">
        <v>3.8681999999999999</v>
      </c>
      <c r="JL34" s="166">
        <v>13.2</v>
      </c>
      <c r="JM34" s="166">
        <v>-3.0089999999999999</v>
      </c>
      <c r="JN34" s="166">
        <v>-2.621</v>
      </c>
      <c r="JO34" s="166">
        <v>2.67</v>
      </c>
      <c r="JP34" s="167"/>
      <c r="JQ34" s="166">
        <v>4.1237000000000004</v>
      </c>
      <c r="JR34" s="166">
        <v>3.5133999999999999</v>
      </c>
      <c r="JS34" s="166">
        <v>4.0483000000000002</v>
      </c>
      <c r="JT34" s="167"/>
      <c r="JU34" s="166">
        <v>14.1</v>
      </c>
      <c r="JV34" s="166">
        <v>6.5759999999999996</v>
      </c>
      <c r="JW34" s="166">
        <v>1.36</v>
      </c>
      <c r="JX34" s="167"/>
      <c r="JY34" s="166">
        <v>23.504899999999999</v>
      </c>
      <c r="JZ34" s="166">
        <v>-10.4048</v>
      </c>
      <c r="KA34" s="166">
        <v>-19.309100000000001</v>
      </c>
      <c r="KB34" s="166">
        <v>27.9375</v>
      </c>
      <c r="KC34" s="166">
        <v>5.7080000000000002</v>
      </c>
      <c r="KD34" s="166">
        <v>-16.4177</v>
      </c>
      <c r="KE34" s="166">
        <v>10.839700000000001</v>
      </c>
      <c r="KF34" s="166">
        <v>-6.8</v>
      </c>
      <c r="KG34" s="166">
        <v>-8.9</v>
      </c>
      <c r="KH34" s="166">
        <v>6.9611000000000001</v>
      </c>
      <c r="KI34" s="166">
        <v>-70.045699999999997</v>
      </c>
    </row>
    <row r="35" spans="1:295" ht="18" customHeight="1" x14ac:dyDescent="0.3">
      <c r="A35" s="162" t="s">
        <v>62</v>
      </c>
      <c r="B35" s="162" t="s">
        <v>835</v>
      </c>
      <c r="C35" s="166">
        <v>0</v>
      </c>
      <c r="D35" s="166">
        <v>3.1897000000000002</v>
      </c>
      <c r="E35" s="166">
        <v>-8.1251999999999995</v>
      </c>
      <c r="F35" s="166">
        <v>4.1269999999999998</v>
      </c>
      <c r="G35" s="166">
        <v>11.4178</v>
      </c>
      <c r="H35" s="167"/>
      <c r="I35" s="166">
        <v>21.3598</v>
      </c>
      <c r="J35" s="167"/>
      <c r="K35" s="166">
        <v>18.6601</v>
      </c>
      <c r="L35" s="166">
        <v>7.8987999999999996</v>
      </c>
      <c r="M35" s="167"/>
      <c r="N35" s="167"/>
      <c r="O35" s="166">
        <v>-37.4</v>
      </c>
      <c r="P35" s="167"/>
      <c r="Q35" s="167"/>
      <c r="R35" s="167"/>
      <c r="S35" s="166">
        <v>2.9483000000000001</v>
      </c>
      <c r="T35" s="166">
        <v>-0.40429999999999999</v>
      </c>
      <c r="U35" s="166">
        <v>5.9542999999999999</v>
      </c>
      <c r="V35" s="166">
        <v>5.8846999999999996</v>
      </c>
      <c r="W35" s="166">
        <v>10.2387</v>
      </c>
      <c r="X35" s="166">
        <v>2.7107000000000001</v>
      </c>
      <c r="Y35" s="166">
        <v>0.2046</v>
      </c>
      <c r="Z35" s="166">
        <v>1.7307999999999999</v>
      </c>
      <c r="AA35" s="167"/>
      <c r="AB35" s="166">
        <v>-0.27510000000000001</v>
      </c>
      <c r="AC35" s="166">
        <v>-1.77</v>
      </c>
      <c r="AD35" s="166">
        <v>-1.7589999999999999</v>
      </c>
      <c r="AE35" s="166">
        <v>3.649</v>
      </c>
      <c r="AF35" s="166">
        <v>13.32</v>
      </c>
      <c r="AG35" s="167"/>
      <c r="AH35" s="166">
        <v>-0.8</v>
      </c>
      <c r="AI35" s="166">
        <v>0.253</v>
      </c>
      <c r="AJ35" s="167"/>
      <c r="AK35" s="166">
        <v>-19.079999999999998</v>
      </c>
      <c r="AL35" s="167"/>
      <c r="AM35" s="166">
        <v>-9.4700000000000006</v>
      </c>
      <c r="AN35" s="166">
        <v>-9.69</v>
      </c>
      <c r="AO35" s="166">
        <v>4.3373999999999997</v>
      </c>
      <c r="AP35" s="166">
        <v>3.6488</v>
      </c>
      <c r="AQ35" s="166">
        <v>15.849500000000001</v>
      </c>
      <c r="AR35" s="166">
        <v>19.460599999999999</v>
      </c>
      <c r="AS35" s="166">
        <v>-11.8634</v>
      </c>
      <c r="AT35" s="166">
        <v>-16.878799999999998</v>
      </c>
      <c r="AU35" s="166">
        <v>-16.800999999999998</v>
      </c>
      <c r="AV35" s="166">
        <v>-8.7599999999999997E-2</v>
      </c>
      <c r="AW35" s="166">
        <v>0.23669999999999999</v>
      </c>
      <c r="AX35" s="167"/>
      <c r="AY35" s="166">
        <v>-7.7695999999999996</v>
      </c>
      <c r="AZ35" s="166">
        <v>13.938700000000001</v>
      </c>
      <c r="BA35" s="166">
        <v>14.4582</v>
      </c>
      <c r="BB35" s="166">
        <v>101.42529999999999</v>
      </c>
      <c r="BC35" s="166">
        <v>20.287800000000001</v>
      </c>
      <c r="BD35" s="166">
        <v>-8.4</v>
      </c>
      <c r="BE35" s="166">
        <v>-8.5</v>
      </c>
      <c r="BF35" s="166">
        <v>-21.796099999999999</v>
      </c>
      <c r="BG35" s="166">
        <v>-21.786200000000001</v>
      </c>
      <c r="BH35" s="166">
        <v>-3.1257999999999999</v>
      </c>
      <c r="BI35" s="167"/>
      <c r="BJ35" s="166">
        <v>11.683</v>
      </c>
      <c r="BK35" s="166">
        <v>5.2352999999999996</v>
      </c>
      <c r="BL35" s="166">
        <v>5.0114000000000001</v>
      </c>
      <c r="BM35" s="166">
        <v>3.4603000000000002</v>
      </c>
      <c r="BN35" s="166">
        <v>-100.68049999999999</v>
      </c>
      <c r="BO35" s="166">
        <v>64.546599999999998</v>
      </c>
      <c r="BP35" s="166">
        <v>65.096000000000004</v>
      </c>
      <c r="BQ35" s="166">
        <v>21.936299999999999</v>
      </c>
      <c r="BR35" s="166">
        <v>-93.761300000000006</v>
      </c>
      <c r="BS35" s="167"/>
      <c r="BT35" s="167"/>
      <c r="BU35" s="167"/>
      <c r="BV35" s="166">
        <v>19.949100000000001</v>
      </c>
      <c r="BW35" s="166">
        <v>8.8000000000000007</v>
      </c>
      <c r="BX35" s="166">
        <v>5.72</v>
      </c>
      <c r="BY35" s="166">
        <v>-6.82</v>
      </c>
      <c r="BZ35" s="166">
        <v>4.78</v>
      </c>
      <c r="CA35" s="166">
        <v>-26.921199999999999</v>
      </c>
      <c r="CB35" s="166">
        <v>-26.787199999999999</v>
      </c>
      <c r="CC35" s="166">
        <v>34.143300000000004</v>
      </c>
      <c r="CD35" s="166">
        <v>33.829500000000003</v>
      </c>
      <c r="CE35" s="166">
        <v>35.753799999999998</v>
      </c>
      <c r="CF35" s="166">
        <v>19.756599999999999</v>
      </c>
      <c r="CG35" s="166">
        <v>19.741</v>
      </c>
      <c r="CH35" s="166">
        <v>11.4781</v>
      </c>
      <c r="CI35" s="167"/>
      <c r="CJ35" s="167"/>
      <c r="CK35" s="167"/>
      <c r="CL35" s="166">
        <v>-3</v>
      </c>
      <c r="CM35" s="166">
        <v>-4.4000000000000004</v>
      </c>
      <c r="CN35" s="166">
        <v>-2.62</v>
      </c>
      <c r="CO35" s="166">
        <v>41.639299999999999</v>
      </c>
      <c r="CP35" s="166">
        <v>41.993200000000002</v>
      </c>
      <c r="CQ35" s="166">
        <v>39.745199999999997</v>
      </c>
      <c r="CR35" s="166">
        <v>53.234000000000002</v>
      </c>
      <c r="CS35" s="166">
        <v>54.020400000000002</v>
      </c>
      <c r="CT35" s="167"/>
      <c r="CU35" s="166">
        <v>-38.454000000000001</v>
      </c>
      <c r="CV35" s="166">
        <v>-37.659999999999997</v>
      </c>
      <c r="CW35" s="166">
        <v>3.8822999999999999</v>
      </c>
      <c r="CX35" s="166">
        <v>31.16</v>
      </c>
      <c r="CY35" s="166">
        <v>11.82</v>
      </c>
      <c r="CZ35" s="166">
        <v>8.1298999999999992</v>
      </c>
      <c r="DA35" s="166">
        <v>7.2295999999999996</v>
      </c>
      <c r="DB35" s="166">
        <v>-11.37</v>
      </c>
      <c r="DC35" s="166">
        <v>3.2652000000000001</v>
      </c>
      <c r="DD35" s="167"/>
      <c r="DE35" s="167"/>
      <c r="DF35" s="166">
        <v>31.905100000000001</v>
      </c>
      <c r="DG35" s="166">
        <v>4.9946000000000002</v>
      </c>
      <c r="DH35" s="166">
        <v>-5.7896000000000001</v>
      </c>
      <c r="DI35" s="166">
        <v>-57.2</v>
      </c>
      <c r="DJ35" s="167"/>
      <c r="DK35" s="166">
        <v>-1.1304000000000001</v>
      </c>
      <c r="DL35" s="166">
        <v>6.7381000000000002</v>
      </c>
      <c r="DM35" s="166">
        <v>11.2027</v>
      </c>
      <c r="DN35" s="166">
        <v>16.704999999999998</v>
      </c>
      <c r="DO35" s="166">
        <v>7.37</v>
      </c>
      <c r="DP35" s="166">
        <v>-2.2999999999999998</v>
      </c>
      <c r="DQ35" s="166">
        <v>10.5245</v>
      </c>
      <c r="DR35" s="166">
        <v>-32.876899999999999</v>
      </c>
      <c r="DS35" s="166">
        <v>-7.09</v>
      </c>
      <c r="DT35" s="166">
        <v>-7.17</v>
      </c>
      <c r="DU35" s="166">
        <v>23.17</v>
      </c>
      <c r="DV35" s="166">
        <v>11.81</v>
      </c>
      <c r="DW35" s="166">
        <v>-33.945500000000003</v>
      </c>
      <c r="DX35" s="166">
        <v>-16.399999999999999</v>
      </c>
      <c r="DY35" s="166">
        <v>-49.066400000000002</v>
      </c>
      <c r="DZ35" s="166">
        <v>-49.054499999999997</v>
      </c>
      <c r="EA35" s="166">
        <v>10.8132</v>
      </c>
      <c r="EB35" s="166">
        <v>-11.504799999999999</v>
      </c>
      <c r="EC35" s="166">
        <v>-21.852499999999999</v>
      </c>
      <c r="ED35" s="166">
        <v>-22.027899999999999</v>
      </c>
      <c r="EE35" s="166">
        <v>-22.6236</v>
      </c>
      <c r="EF35" s="166">
        <v>-24.758900000000001</v>
      </c>
      <c r="EG35" s="166">
        <v>-6.383</v>
      </c>
      <c r="EH35" s="166">
        <v>-86.785700000000006</v>
      </c>
      <c r="EI35" s="166">
        <v>-63.918599999999998</v>
      </c>
      <c r="EJ35" s="167"/>
      <c r="EK35" s="166">
        <v>-16.912700000000001</v>
      </c>
      <c r="EL35" s="166">
        <v>-16.202100000000002</v>
      </c>
      <c r="EM35" s="166">
        <v>16.392399999999999</v>
      </c>
      <c r="EN35" s="166">
        <v>-2.2949000000000002</v>
      </c>
      <c r="EO35" s="166">
        <v>-2.84</v>
      </c>
      <c r="EP35" s="166">
        <v>0.52800000000000002</v>
      </c>
      <c r="EQ35" s="166">
        <v>-32.768999999999998</v>
      </c>
      <c r="ER35" s="166">
        <v>-32.774900000000002</v>
      </c>
      <c r="ES35" s="166">
        <v>8.7855000000000008</v>
      </c>
      <c r="ET35" s="166">
        <v>0</v>
      </c>
      <c r="EU35" s="166">
        <v>-9.44</v>
      </c>
      <c r="EV35" s="166">
        <v>0</v>
      </c>
      <c r="EW35" s="166">
        <v>7.5838000000000001</v>
      </c>
      <c r="EX35" s="166">
        <v>-13.8744</v>
      </c>
      <c r="EY35" s="166">
        <v>-9.8983000000000008</v>
      </c>
      <c r="EZ35" s="166">
        <v>-10.031000000000001</v>
      </c>
      <c r="FA35" s="166">
        <v>7.9626000000000001</v>
      </c>
      <c r="FB35" s="166">
        <v>10.2027</v>
      </c>
      <c r="FC35" s="166">
        <v>-22.420200000000001</v>
      </c>
      <c r="FD35" s="166">
        <v>5.8474000000000004</v>
      </c>
      <c r="FE35" s="167"/>
      <c r="FF35" s="166">
        <v>5.5285000000000002</v>
      </c>
      <c r="FG35" s="166">
        <v>0</v>
      </c>
      <c r="FH35" s="166">
        <v>2.7452000000000001</v>
      </c>
      <c r="FI35" s="166">
        <v>0</v>
      </c>
      <c r="FJ35" s="166">
        <v>13.3965</v>
      </c>
      <c r="FK35" s="166">
        <v>13.898899999999999</v>
      </c>
      <c r="FL35" s="166">
        <v>-34.998399999999997</v>
      </c>
      <c r="FM35" s="166">
        <v>33.119900000000001</v>
      </c>
      <c r="FN35" s="166">
        <v>33.079099999999997</v>
      </c>
      <c r="FO35" s="166">
        <v>-20.875499999999999</v>
      </c>
      <c r="FP35" s="166">
        <v>0</v>
      </c>
      <c r="FQ35" s="166">
        <v>27.609100000000002</v>
      </c>
      <c r="FR35" s="166">
        <v>-23.33</v>
      </c>
      <c r="FS35" s="166">
        <v>-1.1165</v>
      </c>
      <c r="FT35" s="166">
        <v>0.19159999999999999</v>
      </c>
      <c r="FU35" s="166">
        <v>0.81</v>
      </c>
      <c r="FV35" s="166">
        <v>0.72</v>
      </c>
      <c r="FW35" s="166">
        <v>-27.4467</v>
      </c>
      <c r="FX35" s="167"/>
      <c r="FY35" s="166">
        <v>1.2250000000000001</v>
      </c>
      <c r="FZ35" s="166">
        <v>0.66800000000000004</v>
      </c>
      <c r="GA35" s="167"/>
      <c r="GB35" s="166">
        <v>18.2</v>
      </c>
      <c r="GC35" s="166">
        <v>0.1133</v>
      </c>
      <c r="GD35" s="166">
        <v>9.3594000000000008</v>
      </c>
      <c r="GE35" s="166">
        <v>-2.14</v>
      </c>
      <c r="GF35" s="166">
        <v>19.519200000000001</v>
      </c>
      <c r="GG35" s="167"/>
      <c r="GH35" s="166">
        <v>27.257899999999999</v>
      </c>
      <c r="GI35" s="166">
        <v>-8.8146000000000004</v>
      </c>
      <c r="GJ35" s="166">
        <v>-9.6523000000000003</v>
      </c>
      <c r="GK35" s="166">
        <v>3.109</v>
      </c>
      <c r="GL35" s="167"/>
      <c r="GM35" s="167"/>
      <c r="GN35" s="166">
        <v>-5.2222</v>
      </c>
      <c r="GO35" s="166">
        <v>-20.401700000000002</v>
      </c>
      <c r="GP35" s="166">
        <v>4.4966999999999997</v>
      </c>
      <c r="GQ35" s="166">
        <v>-22.1694</v>
      </c>
      <c r="GR35" s="166">
        <v>3.1320000000000001</v>
      </c>
      <c r="GS35" s="166">
        <v>3.6701000000000001</v>
      </c>
      <c r="GT35" s="166">
        <v>113.81270000000001</v>
      </c>
      <c r="GU35" s="166">
        <v>-5.9931999999999999</v>
      </c>
      <c r="GV35" s="166">
        <v>-6.4776999999999996</v>
      </c>
      <c r="GW35" s="166">
        <v>-10.141500000000001</v>
      </c>
      <c r="GX35" s="166">
        <v>2.4180000000000001</v>
      </c>
      <c r="GY35" s="166">
        <v>6.1315</v>
      </c>
      <c r="GZ35" s="166">
        <v>6.1078000000000001</v>
      </c>
      <c r="HA35" s="166">
        <v>1.7615000000000001</v>
      </c>
      <c r="HB35" s="166">
        <v>-71.374200000000002</v>
      </c>
      <c r="HC35" s="166">
        <v>-16.6708</v>
      </c>
      <c r="HD35" s="166">
        <v>-1.68</v>
      </c>
      <c r="HE35" s="167"/>
      <c r="HF35" s="166">
        <v>-27.1525</v>
      </c>
      <c r="HG35" s="166">
        <v>30.651700000000002</v>
      </c>
      <c r="HH35" s="166">
        <v>108.00709999999999</v>
      </c>
      <c r="HI35" s="167"/>
      <c r="HJ35" s="166">
        <v>9.2449999999999992</v>
      </c>
      <c r="HK35" s="166">
        <v>-11.1256</v>
      </c>
      <c r="HL35" s="166">
        <v>-11.672000000000001</v>
      </c>
      <c r="HM35" s="166">
        <v>0</v>
      </c>
      <c r="HN35" s="166">
        <v>0</v>
      </c>
      <c r="HO35" s="167"/>
      <c r="HP35" s="167"/>
      <c r="HQ35" s="166">
        <v>-16.417899999999999</v>
      </c>
      <c r="HR35" s="166">
        <v>-16.176200000000001</v>
      </c>
      <c r="HS35" s="166">
        <v>-25.3216</v>
      </c>
      <c r="HT35" s="166">
        <v>-26.470300000000002</v>
      </c>
      <c r="HU35" s="166">
        <v>35.31</v>
      </c>
      <c r="HV35" s="166">
        <v>35.76</v>
      </c>
      <c r="HW35" s="166">
        <v>-27.3</v>
      </c>
      <c r="HX35" s="166">
        <v>-27.3</v>
      </c>
      <c r="HY35" s="166">
        <v>0.73880000000000001</v>
      </c>
      <c r="HZ35" s="166">
        <v>8.8800000000000008</v>
      </c>
      <c r="IA35" s="166">
        <v>66.9071</v>
      </c>
      <c r="IB35" s="166">
        <v>14.3729</v>
      </c>
      <c r="IC35" s="166">
        <v>14.302</v>
      </c>
      <c r="ID35" s="167"/>
      <c r="IE35" s="166">
        <v>-27.3</v>
      </c>
      <c r="IF35" s="166">
        <v>-0.7</v>
      </c>
      <c r="IG35" s="166">
        <v>-1.2</v>
      </c>
      <c r="IH35" s="167"/>
      <c r="II35" s="167"/>
      <c r="IJ35" s="166">
        <v>-199.18360000000001</v>
      </c>
      <c r="IK35" s="166">
        <v>12.583399999999999</v>
      </c>
      <c r="IL35" s="166">
        <v>-209.15270000000001</v>
      </c>
      <c r="IM35" s="166">
        <v>-11.637600000000001</v>
      </c>
      <c r="IN35" s="167"/>
      <c r="IO35" s="166">
        <v>51.7102</v>
      </c>
      <c r="IP35" s="166">
        <v>117.80670000000001</v>
      </c>
      <c r="IQ35" s="166">
        <v>78.938299999999998</v>
      </c>
      <c r="IR35" s="166">
        <v>116.2487</v>
      </c>
      <c r="IS35" s="166">
        <v>-25.002199999999998</v>
      </c>
      <c r="IT35" s="166">
        <v>21.965299999999999</v>
      </c>
      <c r="IU35" s="166">
        <v>23.722899999999999</v>
      </c>
      <c r="IV35" s="166">
        <v>30.828600000000002</v>
      </c>
      <c r="IW35" s="166">
        <v>75.917699999999996</v>
      </c>
      <c r="IX35" s="166">
        <v>-230.89680000000001</v>
      </c>
      <c r="IY35" s="166">
        <v>-16.764500000000002</v>
      </c>
      <c r="IZ35" s="166">
        <v>15.1166</v>
      </c>
      <c r="JA35" s="166">
        <v>-0.5847</v>
      </c>
      <c r="JB35" s="166">
        <v>8.048</v>
      </c>
      <c r="JC35" s="166">
        <v>-10.08</v>
      </c>
      <c r="JD35" s="166">
        <v>-0.13500000000000001</v>
      </c>
      <c r="JE35" s="166">
        <v>-0.13900000000000001</v>
      </c>
      <c r="JF35" s="166">
        <v>4.88</v>
      </c>
      <c r="JG35" s="166">
        <v>-0.32</v>
      </c>
      <c r="JH35" s="166">
        <v>-5.3563999999999998</v>
      </c>
      <c r="JI35" s="166">
        <v>-6.0349000000000004</v>
      </c>
      <c r="JJ35" s="166">
        <v>-0.29139999999999999</v>
      </c>
      <c r="JK35" s="166">
        <v>3.5752000000000002</v>
      </c>
      <c r="JL35" s="166">
        <v>12.5</v>
      </c>
      <c r="JM35" s="166">
        <v>-2.7160000000000002</v>
      </c>
      <c r="JN35" s="166">
        <v>-2.8460000000000001</v>
      </c>
      <c r="JO35" s="166">
        <v>2.6236999999999999</v>
      </c>
      <c r="JP35" s="167"/>
      <c r="JQ35" s="166">
        <v>3.1015999999999999</v>
      </c>
      <c r="JR35" s="166">
        <v>4.1196999999999999</v>
      </c>
      <c r="JS35" s="166">
        <v>3.6233</v>
      </c>
      <c r="JT35" s="167"/>
      <c r="JU35" s="166">
        <v>12.4</v>
      </c>
      <c r="JV35" s="166">
        <v>7.7737999999999996</v>
      </c>
      <c r="JW35" s="166">
        <v>1.35</v>
      </c>
      <c r="JX35" s="167"/>
      <c r="JY35" s="166">
        <v>11.6858</v>
      </c>
      <c r="JZ35" s="166">
        <v>-6.0946999999999996</v>
      </c>
      <c r="KA35" s="166">
        <v>-12.8666</v>
      </c>
      <c r="KB35" s="166">
        <v>15.8872</v>
      </c>
      <c r="KC35" s="166">
        <v>0</v>
      </c>
      <c r="KD35" s="166">
        <v>-10.159000000000001</v>
      </c>
      <c r="KE35" s="166">
        <v>7.4062000000000001</v>
      </c>
      <c r="KF35" s="166">
        <v>-4.5999999999999996</v>
      </c>
      <c r="KG35" s="166">
        <v>-10.4</v>
      </c>
      <c r="KH35" s="166">
        <v>9.7401999999999997</v>
      </c>
      <c r="KI35" s="166">
        <v>-74.821899999999999</v>
      </c>
    </row>
    <row r="36" spans="1:295" ht="18" customHeight="1" x14ac:dyDescent="0.3">
      <c r="A36" s="162" t="s">
        <v>62</v>
      </c>
      <c r="B36" s="162" t="s">
        <v>836</v>
      </c>
      <c r="C36" s="166">
        <v>0</v>
      </c>
      <c r="D36" s="166">
        <v>3.1126</v>
      </c>
      <c r="E36" s="166">
        <v>-8.0650999999999993</v>
      </c>
      <c r="F36" s="166">
        <v>4.0269000000000004</v>
      </c>
      <c r="G36" s="166">
        <v>11.279299999999999</v>
      </c>
      <c r="H36" s="167"/>
      <c r="I36" s="166">
        <v>21.033200000000001</v>
      </c>
      <c r="J36" s="167"/>
      <c r="K36" s="166">
        <v>18.300999999999998</v>
      </c>
      <c r="L36" s="166">
        <v>7.5077999999999996</v>
      </c>
      <c r="M36" s="167"/>
      <c r="N36" s="167"/>
      <c r="O36" s="166">
        <v>-37.4</v>
      </c>
      <c r="P36" s="166">
        <v>13.2</v>
      </c>
      <c r="Q36" s="166">
        <v>6.6239999999999997</v>
      </c>
      <c r="R36" s="166">
        <v>-26.4</v>
      </c>
      <c r="S36" s="166">
        <v>2.2871999999999999</v>
      </c>
      <c r="T36" s="166">
        <v>8.9999999999999993E-3</v>
      </c>
      <c r="U36" s="166">
        <v>6.1273999999999997</v>
      </c>
      <c r="V36" s="166">
        <v>6.2320000000000002</v>
      </c>
      <c r="W36" s="166">
        <v>10.658799999999999</v>
      </c>
      <c r="X36" s="166">
        <v>2.6934</v>
      </c>
      <c r="Y36" s="166">
        <v>0.3498</v>
      </c>
      <c r="Z36" s="166">
        <v>2.1012</v>
      </c>
      <c r="AA36" s="167"/>
      <c r="AB36" s="166">
        <v>-0.26690000000000003</v>
      </c>
      <c r="AC36" s="166">
        <v>-1.768</v>
      </c>
      <c r="AD36" s="166">
        <v>-1.7569999999999999</v>
      </c>
      <c r="AE36" s="166">
        <v>3.7650000000000001</v>
      </c>
      <c r="AF36" s="166">
        <v>13.32</v>
      </c>
      <c r="AG36" s="166">
        <v>4.4000000000000004</v>
      </c>
      <c r="AH36" s="166">
        <v>-0.66</v>
      </c>
      <c r="AI36" s="166">
        <v>0.254</v>
      </c>
      <c r="AJ36" s="167"/>
      <c r="AK36" s="166">
        <v>-18.829999999999998</v>
      </c>
      <c r="AL36" s="167"/>
      <c r="AM36" s="166">
        <v>-9.9600000000000009</v>
      </c>
      <c r="AN36" s="166">
        <v>-10.01</v>
      </c>
      <c r="AO36" s="166">
        <v>4.3318000000000003</v>
      </c>
      <c r="AP36" s="166">
        <v>3.7147000000000001</v>
      </c>
      <c r="AQ36" s="166">
        <v>16.857700000000001</v>
      </c>
      <c r="AR36" s="166">
        <v>20.502500000000001</v>
      </c>
      <c r="AS36" s="166">
        <v>-12.3208</v>
      </c>
      <c r="AT36" s="166">
        <v>-15.2713</v>
      </c>
      <c r="AU36" s="166">
        <v>-15.8127</v>
      </c>
      <c r="AV36" s="166">
        <v>-3.5000000000000001E-3</v>
      </c>
      <c r="AW36" s="166">
        <v>0.14949999999999999</v>
      </c>
      <c r="AX36" s="167"/>
      <c r="AY36" s="166">
        <v>-7.9036</v>
      </c>
      <c r="AZ36" s="166">
        <v>14.4695</v>
      </c>
      <c r="BA36" s="166">
        <v>14.757099999999999</v>
      </c>
      <c r="BB36" s="166">
        <v>97.059899999999999</v>
      </c>
      <c r="BC36" s="166">
        <v>19.880400000000002</v>
      </c>
      <c r="BD36" s="166">
        <v>-8</v>
      </c>
      <c r="BE36" s="166">
        <v>-8</v>
      </c>
      <c r="BF36" s="166">
        <v>-22.4664</v>
      </c>
      <c r="BG36" s="166">
        <v>-22.475100000000001</v>
      </c>
      <c r="BH36" s="166">
        <v>-2.8681000000000001</v>
      </c>
      <c r="BI36" s="167"/>
      <c r="BJ36" s="166">
        <v>12.361599999999999</v>
      </c>
      <c r="BK36" s="166">
        <v>5.1130000000000004</v>
      </c>
      <c r="BL36" s="166">
        <v>4.2378</v>
      </c>
      <c r="BM36" s="166">
        <v>2.9887000000000001</v>
      </c>
      <c r="BN36" s="166">
        <v>-106.7842</v>
      </c>
      <c r="BO36" s="166">
        <v>65.1875</v>
      </c>
      <c r="BP36" s="166">
        <v>64.821299999999994</v>
      </c>
      <c r="BQ36" s="166">
        <v>24.072099999999999</v>
      </c>
      <c r="BR36" s="166">
        <v>-96.764399999999995</v>
      </c>
      <c r="BS36" s="167"/>
      <c r="BT36" s="167"/>
      <c r="BU36" s="167"/>
      <c r="BV36" s="166">
        <v>18.911300000000001</v>
      </c>
      <c r="BW36" s="166">
        <v>9.1300000000000008</v>
      </c>
      <c r="BX36" s="166">
        <v>5.83</v>
      </c>
      <c r="BY36" s="166">
        <v>-6.88</v>
      </c>
      <c r="BZ36" s="166">
        <v>5.14</v>
      </c>
      <c r="CA36" s="166">
        <v>-27.992799999999999</v>
      </c>
      <c r="CB36" s="166">
        <v>-27.992799999999999</v>
      </c>
      <c r="CC36" s="166">
        <v>33.6755</v>
      </c>
      <c r="CD36" s="166">
        <v>33.679499999999997</v>
      </c>
      <c r="CE36" s="166">
        <v>35.6083</v>
      </c>
      <c r="CF36" s="166">
        <v>22.390799999999999</v>
      </c>
      <c r="CG36" s="166">
        <v>22.262</v>
      </c>
      <c r="CH36" s="166">
        <v>12.224</v>
      </c>
      <c r="CI36" s="167"/>
      <c r="CJ36" s="167"/>
      <c r="CK36" s="167"/>
      <c r="CL36" s="166">
        <v>-4.8</v>
      </c>
      <c r="CM36" s="166">
        <v>-5.4</v>
      </c>
      <c r="CN36" s="166">
        <v>-2.68</v>
      </c>
      <c r="CO36" s="166">
        <v>42.474400000000003</v>
      </c>
      <c r="CP36" s="166">
        <v>42.367899999999999</v>
      </c>
      <c r="CQ36" s="166">
        <v>39.720799999999997</v>
      </c>
      <c r="CR36" s="166">
        <v>54.453499999999998</v>
      </c>
      <c r="CS36" s="166">
        <v>54.435899999999997</v>
      </c>
      <c r="CT36" s="167"/>
      <c r="CU36" s="166">
        <v>-39.872700000000002</v>
      </c>
      <c r="CV36" s="166">
        <v>-36.819299999999998</v>
      </c>
      <c r="CW36" s="166">
        <v>4.0243000000000002</v>
      </c>
      <c r="CX36" s="166">
        <v>28.86</v>
      </c>
      <c r="CY36" s="166">
        <v>10.86</v>
      </c>
      <c r="CZ36" s="166">
        <v>10.004899999999999</v>
      </c>
      <c r="DA36" s="166">
        <v>9.0851000000000006</v>
      </c>
      <c r="DB36" s="166">
        <v>-11.66</v>
      </c>
      <c r="DC36" s="166">
        <v>1.7851999999999999</v>
      </c>
      <c r="DD36" s="167"/>
      <c r="DE36" s="167"/>
      <c r="DF36" s="166">
        <v>32.178199999999997</v>
      </c>
      <c r="DG36" s="166">
        <v>2.7071999999999998</v>
      </c>
      <c r="DH36" s="166">
        <v>-6.0016999999999996</v>
      </c>
      <c r="DI36" s="166">
        <v>-57.2</v>
      </c>
      <c r="DJ36" s="167"/>
      <c r="DK36" s="166">
        <v>-0.40279999999999999</v>
      </c>
      <c r="DL36" s="166">
        <v>6.1771000000000003</v>
      </c>
      <c r="DM36" s="166">
        <v>11.2027</v>
      </c>
      <c r="DN36" s="166">
        <v>15.9628</v>
      </c>
      <c r="DO36" s="166">
        <v>6.85</v>
      </c>
      <c r="DP36" s="166">
        <v>-2.3199999999999998</v>
      </c>
      <c r="DQ36" s="166">
        <v>9.548</v>
      </c>
      <c r="DR36" s="166">
        <v>-31.629300000000001</v>
      </c>
      <c r="DS36" s="166">
        <v>-7.05</v>
      </c>
      <c r="DT36" s="166">
        <v>-7.09</v>
      </c>
      <c r="DU36" s="166">
        <v>22.97</v>
      </c>
      <c r="DV36" s="166">
        <v>12.58</v>
      </c>
      <c r="DW36" s="166">
        <v>-32.563600000000001</v>
      </c>
      <c r="DX36" s="166">
        <v>-16.2</v>
      </c>
      <c r="DY36" s="166">
        <v>-50.388199999999998</v>
      </c>
      <c r="DZ36" s="166">
        <v>-49.118200000000002</v>
      </c>
      <c r="EA36" s="166">
        <v>9.7169000000000008</v>
      </c>
      <c r="EB36" s="166">
        <v>-12.921900000000001</v>
      </c>
      <c r="EC36" s="166">
        <v>-23.2593</v>
      </c>
      <c r="ED36" s="166">
        <v>-23.162700000000001</v>
      </c>
      <c r="EE36" s="166">
        <v>-20.929300000000001</v>
      </c>
      <c r="EF36" s="166">
        <v>-21.618500000000001</v>
      </c>
      <c r="EG36" s="166">
        <v>-6.3460000000000001</v>
      </c>
      <c r="EH36" s="166">
        <v>-89.099500000000006</v>
      </c>
      <c r="EI36" s="166">
        <v>-64.218199999999996</v>
      </c>
      <c r="EJ36" s="167"/>
      <c r="EK36" s="166">
        <v>-16.176600000000001</v>
      </c>
      <c r="EL36" s="166">
        <v>-15.5061</v>
      </c>
      <c r="EM36" s="166">
        <v>18.805800000000001</v>
      </c>
      <c r="EN36" s="166">
        <v>-4.4871999999999996</v>
      </c>
      <c r="EO36" s="166">
        <v>-4.9763999999999999</v>
      </c>
      <c r="EP36" s="166">
        <v>-2.5640000000000001</v>
      </c>
      <c r="EQ36" s="166">
        <v>-33.103099999999998</v>
      </c>
      <c r="ER36" s="166">
        <v>-32.738799999999998</v>
      </c>
      <c r="ES36" s="166">
        <v>10.8392</v>
      </c>
      <c r="ET36" s="166">
        <v>6.4</v>
      </c>
      <c r="EU36" s="166">
        <v>-9.1999999999999993</v>
      </c>
      <c r="EV36" s="166">
        <v>0.4</v>
      </c>
      <c r="EW36" s="166">
        <v>7.1715999999999998</v>
      </c>
      <c r="EX36" s="166">
        <v>-17.015799999999999</v>
      </c>
      <c r="EY36" s="166">
        <v>-10.748799999999999</v>
      </c>
      <c r="EZ36" s="166">
        <v>-11.1152</v>
      </c>
      <c r="FA36" s="166">
        <v>8.6225000000000005</v>
      </c>
      <c r="FB36" s="166">
        <v>11.923500000000001</v>
      </c>
      <c r="FC36" s="166">
        <v>-24.015899999999998</v>
      </c>
      <c r="FD36" s="166">
        <v>5.9424999999999999</v>
      </c>
      <c r="FE36" s="167"/>
      <c r="FF36" s="166">
        <v>5.8140999999999998</v>
      </c>
      <c r="FG36" s="166">
        <v>2.5137999999999998</v>
      </c>
      <c r="FH36" s="166">
        <v>2.5994000000000002</v>
      </c>
      <c r="FI36" s="167"/>
      <c r="FJ36" s="166">
        <v>14.7362</v>
      </c>
      <c r="FK36" s="166">
        <v>14.5687</v>
      </c>
      <c r="FL36" s="166">
        <v>-34.998399999999997</v>
      </c>
      <c r="FM36" s="166">
        <v>33.688499999999998</v>
      </c>
      <c r="FN36" s="166">
        <v>34.006300000000003</v>
      </c>
      <c r="FO36" s="166">
        <v>-19.9696</v>
      </c>
      <c r="FP36" s="166">
        <v>0</v>
      </c>
      <c r="FQ36" s="166">
        <v>25.514299999999999</v>
      </c>
      <c r="FR36" s="166">
        <v>-24.31</v>
      </c>
      <c r="FS36" s="166">
        <v>-1.9075</v>
      </c>
      <c r="FT36" s="166">
        <v>0.17419999999999999</v>
      </c>
      <c r="FU36" s="166">
        <v>1.19</v>
      </c>
      <c r="FV36" s="166">
        <v>1.44</v>
      </c>
      <c r="FW36" s="166">
        <v>-25.398499999999999</v>
      </c>
      <c r="FX36" s="167"/>
      <c r="FY36" s="166">
        <v>1.19</v>
      </c>
      <c r="FZ36" s="166">
        <v>0.58399999999999996</v>
      </c>
      <c r="GA36" s="167"/>
      <c r="GB36" s="166">
        <v>19.010000000000002</v>
      </c>
      <c r="GC36" s="166">
        <v>-0.44130000000000003</v>
      </c>
      <c r="GD36" s="166">
        <v>8.5732999999999997</v>
      </c>
      <c r="GE36" s="166">
        <v>-2.0499999999999998</v>
      </c>
      <c r="GF36" s="166">
        <v>19.394200000000001</v>
      </c>
      <c r="GG36" s="167"/>
      <c r="GH36" s="166">
        <v>26.915900000000001</v>
      </c>
      <c r="GI36" s="166">
        <v>-8.9877000000000002</v>
      </c>
      <c r="GJ36" s="166">
        <v>-9.6828000000000003</v>
      </c>
      <c r="GK36" s="166">
        <v>3.0722</v>
      </c>
      <c r="GL36" s="167"/>
      <c r="GM36" s="167"/>
      <c r="GN36" s="166">
        <v>-5.5980999999999996</v>
      </c>
      <c r="GO36" s="166">
        <v>-20.921500000000002</v>
      </c>
      <c r="GP36" s="166">
        <v>4.0126999999999997</v>
      </c>
      <c r="GQ36" s="166">
        <v>-21.4682</v>
      </c>
      <c r="GR36" s="166">
        <v>4.2092000000000001</v>
      </c>
      <c r="GS36" s="166">
        <v>3.9079999999999999</v>
      </c>
      <c r="GT36" s="166">
        <v>114.0416</v>
      </c>
      <c r="GU36" s="166">
        <v>-5.2624000000000004</v>
      </c>
      <c r="GV36" s="166">
        <v>-6.1977000000000002</v>
      </c>
      <c r="GW36" s="166">
        <v>-9.8864000000000001</v>
      </c>
      <c r="GX36" s="166">
        <v>2.7833999999999999</v>
      </c>
      <c r="GY36" s="166">
        <v>5.9702999999999999</v>
      </c>
      <c r="GZ36" s="166">
        <v>6.0523999999999996</v>
      </c>
      <c r="HA36" s="166">
        <v>2</v>
      </c>
      <c r="HB36" s="167"/>
      <c r="HC36" s="166">
        <v>-18.137499999999999</v>
      </c>
      <c r="HD36" s="166">
        <v>-1.26</v>
      </c>
      <c r="HE36" s="167"/>
      <c r="HF36" s="166">
        <v>-26.088699999999999</v>
      </c>
      <c r="HG36" s="166">
        <v>30.917300000000001</v>
      </c>
      <c r="HH36" s="166">
        <v>104.6525</v>
      </c>
      <c r="HI36" s="167"/>
      <c r="HJ36" s="166">
        <v>10.662000000000001</v>
      </c>
      <c r="HK36" s="166">
        <v>-11.21</v>
      </c>
      <c r="HL36" s="166">
        <v>-11.0487</v>
      </c>
      <c r="HM36" s="166">
        <v>-11.374599999999999</v>
      </c>
      <c r="HN36" s="166">
        <v>-12.7514</v>
      </c>
      <c r="HO36" s="167"/>
      <c r="HP36" s="167"/>
      <c r="HQ36" s="166">
        <v>-15.5555</v>
      </c>
      <c r="HR36" s="166">
        <v>-15.3523</v>
      </c>
      <c r="HS36" s="166">
        <v>-25.068999999999999</v>
      </c>
      <c r="HT36" s="166">
        <v>-25.211400000000001</v>
      </c>
      <c r="HU36" s="166">
        <v>36.369999999999997</v>
      </c>
      <c r="HV36" s="166">
        <v>35.6</v>
      </c>
      <c r="HW36" s="166">
        <v>-26.8</v>
      </c>
      <c r="HX36" s="166">
        <v>-27</v>
      </c>
      <c r="HY36" s="166">
        <v>0.42209999999999998</v>
      </c>
      <c r="HZ36" s="166">
        <v>8.08</v>
      </c>
      <c r="IA36" s="166">
        <v>56.566400000000002</v>
      </c>
      <c r="IB36" s="166">
        <v>18.428899999999999</v>
      </c>
      <c r="IC36" s="166">
        <v>18.3461</v>
      </c>
      <c r="ID36" s="166">
        <v>-14</v>
      </c>
      <c r="IE36" s="166">
        <v>-28.1</v>
      </c>
      <c r="IF36" s="166">
        <v>-1.7</v>
      </c>
      <c r="IG36" s="166">
        <v>-2.2000000000000002</v>
      </c>
      <c r="IH36" s="167"/>
      <c r="II36" s="167"/>
      <c r="IJ36" s="166">
        <v>-198.95269999999999</v>
      </c>
      <c r="IK36" s="166">
        <v>12.944599999999999</v>
      </c>
      <c r="IL36" s="166">
        <v>-210.74510000000001</v>
      </c>
      <c r="IM36" s="166">
        <v>-11.841200000000001</v>
      </c>
      <c r="IN36" s="167"/>
      <c r="IO36" s="166">
        <v>52.863900000000001</v>
      </c>
      <c r="IP36" s="166">
        <v>116.651</v>
      </c>
      <c r="IQ36" s="166">
        <v>76.172799999999995</v>
      </c>
      <c r="IR36" s="166">
        <v>114.0151</v>
      </c>
      <c r="IS36" s="166">
        <v>-24.119499999999999</v>
      </c>
      <c r="IT36" s="166">
        <v>23.7182</v>
      </c>
      <c r="IU36" s="166">
        <v>23.953399999999998</v>
      </c>
      <c r="IV36" s="166">
        <v>35.642400000000002</v>
      </c>
      <c r="IW36" s="166">
        <v>75.693799999999996</v>
      </c>
      <c r="IX36" s="167"/>
      <c r="IY36" s="166">
        <v>-15.048299999999999</v>
      </c>
      <c r="IZ36" s="166">
        <v>13.9041</v>
      </c>
      <c r="JA36" s="166">
        <v>-1.6394</v>
      </c>
      <c r="JB36" s="166">
        <v>7.9240000000000004</v>
      </c>
      <c r="JC36" s="166">
        <v>-8.8000000000000007</v>
      </c>
      <c r="JD36" s="166">
        <v>-0.17699999999999999</v>
      </c>
      <c r="JE36" s="166">
        <v>-0.19</v>
      </c>
      <c r="JF36" s="166">
        <v>3.68</v>
      </c>
      <c r="JG36" s="166">
        <v>-0.64</v>
      </c>
      <c r="JH36" s="166">
        <v>-3.5703</v>
      </c>
      <c r="JI36" s="166">
        <v>-5.0095000000000001</v>
      </c>
      <c r="JJ36" s="166">
        <v>-0.34939999999999999</v>
      </c>
      <c r="JK36" s="166">
        <v>3.1356999999999999</v>
      </c>
      <c r="JL36" s="166">
        <v>12.7</v>
      </c>
      <c r="JM36" s="166">
        <v>-1.3260000000000001</v>
      </c>
      <c r="JN36" s="166">
        <v>-1.083</v>
      </c>
      <c r="JO36" s="167"/>
      <c r="JP36" s="167"/>
      <c r="JQ36" s="166">
        <v>6.1252000000000004</v>
      </c>
      <c r="JR36" s="166">
        <v>5.1174999999999997</v>
      </c>
      <c r="JS36" s="166">
        <v>2.617</v>
      </c>
      <c r="JT36" s="167"/>
      <c r="JU36" s="166">
        <v>12.8</v>
      </c>
      <c r="JV36" s="166">
        <v>7.3780000000000001</v>
      </c>
      <c r="JW36" s="166">
        <v>1.33</v>
      </c>
      <c r="JX36" s="167"/>
      <c r="JY36" s="166">
        <v>12.739100000000001</v>
      </c>
      <c r="JZ36" s="166">
        <v>-6.2675999999999998</v>
      </c>
      <c r="KA36" s="166">
        <v>-13.7555</v>
      </c>
      <c r="KB36" s="166">
        <v>16.139800000000001</v>
      </c>
      <c r="KC36" s="166">
        <v>0</v>
      </c>
      <c r="KD36" s="166">
        <v>-10.8184</v>
      </c>
      <c r="KE36" s="166">
        <v>7.7638999999999996</v>
      </c>
      <c r="KF36" s="166">
        <v>-6</v>
      </c>
      <c r="KG36" s="166">
        <v>-10.199999999999999</v>
      </c>
      <c r="KH36" s="166">
        <v>8.3323</v>
      </c>
      <c r="KI36" s="166">
        <v>-74.860699999999994</v>
      </c>
    </row>
    <row r="37" spans="1:295" ht="18" customHeight="1" x14ac:dyDescent="0.3">
      <c r="A37" s="162" t="s">
        <v>62</v>
      </c>
      <c r="B37" s="162" t="s">
        <v>837</v>
      </c>
      <c r="C37" s="166">
        <v>0</v>
      </c>
      <c r="D37" s="166">
        <v>3.3517000000000001</v>
      </c>
      <c r="E37" s="166">
        <v>-8.3223000000000003</v>
      </c>
      <c r="F37" s="166">
        <v>4.0998000000000001</v>
      </c>
      <c r="G37" s="166">
        <v>11.410600000000001</v>
      </c>
      <c r="H37" s="167"/>
      <c r="I37" s="166">
        <v>21.324999999999999</v>
      </c>
      <c r="J37" s="167"/>
      <c r="K37" s="166">
        <v>18.856200000000001</v>
      </c>
      <c r="L37" s="166">
        <v>7.9588000000000001</v>
      </c>
      <c r="M37" s="167"/>
      <c r="N37" s="167"/>
      <c r="O37" s="166">
        <v>-35.200000000000003</v>
      </c>
      <c r="P37" s="166">
        <v>11</v>
      </c>
      <c r="Q37" s="166">
        <v>5.7960000000000003</v>
      </c>
      <c r="R37" s="166">
        <v>-24.2</v>
      </c>
      <c r="S37" s="166">
        <v>2.6223999999999998</v>
      </c>
      <c r="T37" s="166">
        <v>-1.4043000000000001</v>
      </c>
      <c r="U37" s="166">
        <v>6.3023999999999996</v>
      </c>
      <c r="V37" s="166">
        <v>6.1139999999999999</v>
      </c>
      <c r="W37" s="166">
        <v>10.724500000000001</v>
      </c>
      <c r="X37" s="166">
        <v>2.7427999999999999</v>
      </c>
      <c r="Y37" s="166">
        <v>0.28389999999999999</v>
      </c>
      <c r="Z37" s="166">
        <v>2.0607000000000002</v>
      </c>
      <c r="AA37" s="167"/>
      <c r="AB37" s="166">
        <v>-0.43619999999999998</v>
      </c>
      <c r="AC37" s="166">
        <v>-1.4339999999999999</v>
      </c>
      <c r="AD37" s="166">
        <v>-1.4490000000000001</v>
      </c>
      <c r="AE37" s="166">
        <v>3.6120000000000001</v>
      </c>
      <c r="AF37" s="166">
        <v>11.1</v>
      </c>
      <c r="AG37" s="166">
        <v>4.4000000000000004</v>
      </c>
      <c r="AH37" s="166">
        <v>-0.46</v>
      </c>
      <c r="AI37" s="166">
        <v>0.245</v>
      </c>
      <c r="AJ37" s="167"/>
      <c r="AK37" s="166">
        <v>-15.79</v>
      </c>
      <c r="AL37" s="167"/>
      <c r="AM37" s="166">
        <v>-12.04</v>
      </c>
      <c r="AN37" s="166">
        <v>-12.1</v>
      </c>
      <c r="AO37" s="166">
        <v>4.5182000000000002</v>
      </c>
      <c r="AP37" s="166">
        <v>3.5438000000000001</v>
      </c>
      <c r="AQ37" s="166">
        <v>18.9573</v>
      </c>
      <c r="AR37" s="166">
        <v>22.626100000000001</v>
      </c>
      <c r="AS37" s="166">
        <v>-17.328600000000002</v>
      </c>
      <c r="AT37" s="166">
        <v>-9.3771000000000004</v>
      </c>
      <c r="AU37" s="166">
        <v>-9.5410000000000004</v>
      </c>
      <c r="AV37" s="166">
        <v>13.7454</v>
      </c>
      <c r="AW37" s="166">
        <v>14.4917</v>
      </c>
      <c r="AX37" s="167"/>
      <c r="AY37" s="166">
        <v>-14.8695</v>
      </c>
      <c r="AZ37" s="166">
        <v>25.217300000000002</v>
      </c>
      <c r="BA37" s="166">
        <v>26.3001</v>
      </c>
      <c r="BB37" s="166">
        <v>86.742199999999997</v>
      </c>
      <c r="BC37" s="166">
        <v>10.527200000000001</v>
      </c>
      <c r="BD37" s="166">
        <v>-5.0999999999999996</v>
      </c>
      <c r="BE37" s="166">
        <v>-5.2</v>
      </c>
      <c r="BF37" s="166">
        <v>-26.195399999999999</v>
      </c>
      <c r="BG37" s="166">
        <v>-25.509799999999998</v>
      </c>
      <c r="BH37" s="166">
        <v>-2.2204999999999999</v>
      </c>
      <c r="BI37" s="167"/>
      <c r="BJ37" s="166">
        <v>10.331200000000001</v>
      </c>
      <c r="BK37" s="166">
        <v>3.8660000000000001</v>
      </c>
      <c r="BL37" s="166">
        <v>5.8005000000000004</v>
      </c>
      <c r="BM37" s="166">
        <v>3.6720999999999999</v>
      </c>
      <c r="BN37" s="166">
        <v>-84.414199999999994</v>
      </c>
      <c r="BO37" s="166">
        <v>64.790800000000004</v>
      </c>
      <c r="BP37" s="166">
        <v>65.370599999999996</v>
      </c>
      <c r="BQ37" s="166">
        <v>9.7516999999999996</v>
      </c>
      <c r="BR37" s="166">
        <v>-80.806100000000001</v>
      </c>
      <c r="BS37" s="167"/>
      <c r="BT37" s="167"/>
      <c r="BU37" s="167"/>
      <c r="BV37" s="166">
        <v>21.1267</v>
      </c>
      <c r="BW37" s="166">
        <v>10.16</v>
      </c>
      <c r="BX37" s="166">
        <v>6.98</v>
      </c>
      <c r="BY37" s="166">
        <v>-5.6</v>
      </c>
      <c r="BZ37" s="166">
        <v>5.86</v>
      </c>
      <c r="CA37" s="166">
        <v>-27.724900000000002</v>
      </c>
      <c r="CB37" s="166">
        <v>-27.724900000000002</v>
      </c>
      <c r="CC37" s="166">
        <v>31.673300000000001</v>
      </c>
      <c r="CD37" s="166">
        <v>31.317900000000002</v>
      </c>
      <c r="CE37" s="166">
        <v>34.854399999999998</v>
      </c>
      <c r="CF37" s="166">
        <v>21.3155</v>
      </c>
      <c r="CG37" s="166">
        <v>21.288699999999999</v>
      </c>
      <c r="CH37" s="166">
        <v>9.9840999999999998</v>
      </c>
      <c r="CI37" s="167"/>
      <c r="CJ37" s="167"/>
      <c r="CK37" s="167"/>
      <c r="CL37" s="166">
        <v>-2.8</v>
      </c>
      <c r="CM37" s="166">
        <v>-4</v>
      </c>
      <c r="CN37" s="166">
        <v>-2.72</v>
      </c>
      <c r="CO37" s="166">
        <v>42.663200000000003</v>
      </c>
      <c r="CP37" s="166">
        <v>42.557699999999997</v>
      </c>
      <c r="CQ37" s="166">
        <v>40.465800000000002</v>
      </c>
      <c r="CR37" s="166">
        <v>44.785699999999999</v>
      </c>
      <c r="CS37" s="166">
        <v>46.116599999999998</v>
      </c>
      <c r="CT37" s="167"/>
      <c r="CU37" s="166">
        <v>-41.373699999999999</v>
      </c>
      <c r="CV37" s="166">
        <v>-17.097300000000001</v>
      </c>
      <c r="CW37" s="166">
        <v>4.0667999999999997</v>
      </c>
      <c r="CX37" s="166">
        <v>29.87</v>
      </c>
      <c r="CY37" s="166">
        <v>11.52</v>
      </c>
      <c r="CZ37" s="166">
        <v>11.254899999999999</v>
      </c>
      <c r="DA37" s="166">
        <v>10.257</v>
      </c>
      <c r="DB37" s="166">
        <v>-11.64</v>
      </c>
      <c r="DC37" s="166">
        <v>0.89729999999999999</v>
      </c>
      <c r="DD37" s="167"/>
      <c r="DE37" s="167"/>
      <c r="DF37" s="166">
        <v>28.0884</v>
      </c>
      <c r="DG37" s="166">
        <v>1.6061000000000001</v>
      </c>
      <c r="DH37" s="166">
        <v>-6.0372000000000003</v>
      </c>
      <c r="DI37" s="166">
        <v>-56.4</v>
      </c>
      <c r="DJ37" s="167"/>
      <c r="DK37" s="166">
        <v>-0.31130000000000002</v>
      </c>
      <c r="DL37" s="166">
        <v>5.9901</v>
      </c>
      <c r="DM37" s="166">
        <v>11.5181</v>
      </c>
      <c r="DN37" s="166">
        <v>15.591699999999999</v>
      </c>
      <c r="DO37" s="166">
        <v>6.69</v>
      </c>
      <c r="DP37" s="166">
        <v>-2.54</v>
      </c>
      <c r="DQ37" s="166">
        <v>9.2379999999999995</v>
      </c>
      <c r="DR37" s="166">
        <v>-29.201699999999999</v>
      </c>
      <c r="DS37" s="166">
        <v>-7.19</v>
      </c>
      <c r="DT37" s="166">
        <v>-7.22</v>
      </c>
      <c r="DU37" s="166">
        <v>22.78</v>
      </c>
      <c r="DV37" s="166">
        <v>12.21</v>
      </c>
      <c r="DW37" s="166">
        <v>-30.290900000000001</v>
      </c>
      <c r="DX37" s="166">
        <v>-15.336399999999999</v>
      </c>
      <c r="DY37" s="166">
        <v>-47.549100000000003</v>
      </c>
      <c r="DZ37" s="166">
        <v>-47.263599999999997</v>
      </c>
      <c r="EA37" s="166">
        <v>11.8514</v>
      </c>
      <c r="EB37" s="166">
        <v>-10.589600000000001</v>
      </c>
      <c r="EC37" s="166">
        <v>-20.796099999999999</v>
      </c>
      <c r="ED37" s="166">
        <v>-20.703399999999998</v>
      </c>
      <c r="EE37" s="166">
        <v>-15.2316</v>
      </c>
      <c r="EF37" s="166">
        <v>-17.097100000000001</v>
      </c>
      <c r="EG37" s="166">
        <v>-6.0030000000000001</v>
      </c>
      <c r="EH37" s="166">
        <v>-76.521600000000007</v>
      </c>
      <c r="EI37" s="166">
        <v>-64.915099999999995</v>
      </c>
      <c r="EJ37" s="167"/>
      <c r="EK37" s="166">
        <v>-16.1647</v>
      </c>
      <c r="EL37" s="166">
        <v>-15.1381</v>
      </c>
      <c r="EM37" s="166">
        <v>15.7149</v>
      </c>
      <c r="EN37" s="166">
        <v>-7.3860999999999999</v>
      </c>
      <c r="EO37" s="166">
        <v>-7.3525</v>
      </c>
      <c r="EP37" s="166">
        <v>16.911999999999999</v>
      </c>
      <c r="EQ37" s="166">
        <v>-33.873899999999999</v>
      </c>
      <c r="ER37" s="166">
        <v>-33.792099999999998</v>
      </c>
      <c r="ES37" s="166">
        <v>7.4728000000000003</v>
      </c>
      <c r="ET37" s="166">
        <v>-12.53</v>
      </c>
      <c r="EU37" s="166">
        <v>-8.64</v>
      </c>
      <c r="EV37" s="166">
        <v>-1.4</v>
      </c>
      <c r="EW37" s="166">
        <v>7.0270999999999999</v>
      </c>
      <c r="EX37" s="166">
        <v>-22.212599999999998</v>
      </c>
      <c r="EY37" s="166">
        <v>-11.326700000000001</v>
      </c>
      <c r="EZ37" s="166">
        <v>-11.4846</v>
      </c>
      <c r="FA37" s="166">
        <v>8.5309000000000008</v>
      </c>
      <c r="FB37" s="166">
        <v>7.3468999999999998</v>
      </c>
      <c r="FC37" s="166">
        <v>-19.646100000000001</v>
      </c>
      <c r="FD37" s="166">
        <v>6.4279000000000002</v>
      </c>
      <c r="FE37" s="167"/>
      <c r="FF37" s="166">
        <v>6.1028000000000002</v>
      </c>
      <c r="FG37" s="166">
        <v>0</v>
      </c>
      <c r="FH37" s="166">
        <v>2.8243</v>
      </c>
      <c r="FI37" s="166">
        <v>0</v>
      </c>
      <c r="FJ37" s="166">
        <v>14.2338</v>
      </c>
      <c r="FK37" s="166">
        <v>14.903600000000001</v>
      </c>
      <c r="FL37" s="166">
        <v>-33.156399999999998</v>
      </c>
      <c r="FM37" s="166">
        <v>32.331099999999999</v>
      </c>
      <c r="FN37" s="166">
        <v>32.524700000000003</v>
      </c>
      <c r="FO37" s="166">
        <v>-19.360800000000001</v>
      </c>
      <c r="FP37" s="166">
        <v>0</v>
      </c>
      <c r="FQ37" s="166">
        <v>25.0016</v>
      </c>
      <c r="FR37" s="166">
        <v>-24.75</v>
      </c>
      <c r="FS37" s="166">
        <v>-2.2298</v>
      </c>
      <c r="FT37" s="166">
        <v>0.17419999999999999</v>
      </c>
      <c r="FU37" s="166">
        <v>1.38</v>
      </c>
      <c r="FV37" s="166">
        <v>1.29</v>
      </c>
      <c r="FW37" s="166">
        <v>-25.89</v>
      </c>
      <c r="FX37" s="167"/>
      <c r="FY37" s="166">
        <v>1.1910000000000001</v>
      </c>
      <c r="FZ37" s="166">
        <v>0.66100000000000003</v>
      </c>
      <c r="GA37" s="167"/>
      <c r="GB37" s="166">
        <v>19.68</v>
      </c>
      <c r="GC37" s="166">
        <v>0.15390000000000001</v>
      </c>
      <c r="GD37" s="166">
        <v>9.4984999999999999</v>
      </c>
      <c r="GE37" s="166">
        <v>-1.97</v>
      </c>
      <c r="GF37" s="166">
        <v>20.733000000000001</v>
      </c>
      <c r="GG37" s="167"/>
      <c r="GH37" s="166">
        <v>27.380299999999998</v>
      </c>
      <c r="GI37" s="166">
        <v>-9.1867999999999999</v>
      </c>
      <c r="GJ37" s="166">
        <v>-9.9955999999999996</v>
      </c>
      <c r="GK37" s="166">
        <v>3.0055000000000001</v>
      </c>
      <c r="GL37" s="167"/>
      <c r="GM37" s="167"/>
      <c r="GN37" s="166">
        <v>-5.1078000000000001</v>
      </c>
      <c r="GO37" s="166">
        <v>-20.453700000000001</v>
      </c>
      <c r="GP37" s="166">
        <v>5.5640000000000001</v>
      </c>
      <c r="GQ37" s="166">
        <v>-22.098800000000001</v>
      </c>
      <c r="GR37" s="166">
        <v>3.7481</v>
      </c>
      <c r="GS37" s="166">
        <v>4.4641000000000002</v>
      </c>
      <c r="GT37" s="166">
        <v>117.19370000000001</v>
      </c>
      <c r="GU37" s="166">
        <v>-4.4166999999999996</v>
      </c>
      <c r="GV37" s="166">
        <v>-5.9905999999999997</v>
      </c>
      <c r="GW37" s="166">
        <v>-9.9699000000000009</v>
      </c>
      <c r="GX37" s="166">
        <v>3.0518999999999998</v>
      </c>
      <c r="GY37" s="166">
        <v>5.7945000000000002</v>
      </c>
      <c r="GZ37" s="166">
        <v>5.8784000000000001</v>
      </c>
      <c r="HA37" s="166">
        <v>2.4323000000000001</v>
      </c>
      <c r="HB37" s="167"/>
      <c r="HC37" s="166">
        <v>-24.4544</v>
      </c>
      <c r="HD37" s="166">
        <v>-1.26</v>
      </c>
      <c r="HE37" s="167"/>
      <c r="HF37" s="166">
        <v>-24.590599999999998</v>
      </c>
      <c r="HG37" s="166">
        <v>28.655100000000001</v>
      </c>
      <c r="HH37" s="166">
        <v>100.3597</v>
      </c>
      <c r="HI37" s="166">
        <v>0</v>
      </c>
      <c r="HJ37" s="166">
        <v>17.3889</v>
      </c>
      <c r="HK37" s="166">
        <v>-10.9489</v>
      </c>
      <c r="HL37" s="166">
        <v>-10.728899999999999</v>
      </c>
      <c r="HM37" s="166">
        <v>-11.4339</v>
      </c>
      <c r="HN37" s="166">
        <v>-10.924099999999999</v>
      </c>
      <c r="HO37" s="167"/>
      <c r="HP37" s="167"/>
      <c r="HQ37" s="166">
        <v>-14.726000000000001</v>
      </c>
      <c r="HR37" s="166">
        <v>-14.198700000000001</v>
      </c>
      <c r="HS37" s="166">
        <v>-24.4499</v>
      </c>
      <c r="HT37" s="166">
        <v>-24.379200000000001</v>
      </c>
      <c r="HU37" s="166">
        <v>36.01</v>
      </c>
      <c r="HV37" s="166">
        <v>35.979999999999997</v>
      </c>
      <c r="HW37" s="166">
        <v>-24.6</v>
      </c>
      <c r="HX37" s="166">
        <v>-24.3</v>
      </c>
      <c r="HY37" s="166">
        <v>0.4587</v>
      </c>
      <c r="HZ37" s="166">
        <v>6.72</v>
      </c>
      <c r="IA37" s="166">
        <v>52.996600000000001</v>
      </c>
      <c r="IB37" s="166">
        <v>19.4145</v>
      </c>
      <c r="IC37" s="166">
        <v>19.329699999999999</v>
      </c>
      <c r="ID37" s="166">
        <v>-13.5</v>
      </c>
      <c r="IE37" s="166">
        <v>-26.9</v>
      </c>
      <c r="IF37" s="166">
        <v>-2.4</v>
      </c>
      <c r="IG37" s="166">
        <v>-3</v>
      </c>
      <c r="IH37" s="167"/>
      <c r="II37" s="167"/>
      <c r="IJ37" s="166">
        <v>-191.45670000000001</v>
      </c>
      <c r="IK37" s="166">
        <v>17.112500000000001</v>
      </c>
      <c r="IL37" s="166">
        <v>-215.56360000000001</v>
      </c>
      <c r="IM37" s="166">
        <v>-15.3454</v>
      </c>
      <c r="IN37" s="167"/>
      <c r="IO37" s="166">
        <v>57.714399999999998</v>
      </c>
      <c r="IP37" s="166">
        <v>112.8403</v>
      </c>
      <c r="IQ37" s="166">
        <v>75.652199999999993</v>
      </c>
      <c r="IR37" s="166">
        <v>117.2362</v>
      </c>
      <c r="IS37" s="166">
        <v>-18.139399999999998</v>
      </c>
      <c r="IT37" s="166">
        <v>24.049900000000001</v>
      </c>
      <c r="IU37" s="166">
        <v>22.7028</v>
      </c>
      <c r="IV37" s="166">
        <v>37.965800000000002</v>
      </c>
      <c r="IW37" s="166">
        <v>82.479699999999994</v>
      </c>
      <c r="IX37" s="167"/>
      <c r="IY37" s="166">
        <v>-9.6527999999999992</v>
      </c>
      <c r="IZ37" s="166">
        <v>9.4232999999999993</v>
      </c>
      <c r="JA37" s="166">
        <v>-1.615</v>
      </c>
      <c r="JB37" s="166">
        <v>7.843</v>
      </c>
      <c r="JC37" s="166">
        <v>-7.6</v>
      </c>
      <c r="JD37" s="166">
        <v>-0.16600000000000001</v>
      </c>
      <c r="JE37" s="166">
        <v>-0.17199999999999999</v>
      </c>
      <c r="JF37" s="166">
        <v>2.48</v>
      </c>
      <c r="JG37" s="166">
        <v>-0.64</v>
      </c>
      <c r="JH37" s="166">
        <v>-2.9085000000000001</v>
      </c>
      <c r="JI37" s="166">
        <v>-5.5650000000000004</v>
      </c>
      <c r="JJ37" s="166">
        <v>-0.81940000000000002</v>
      </c>
      <c r="JK37" s="166">
        <v>2.8153000000000001</v>
      </c>
      <c r="JL37" s="166">
        <v>13.3</v>
      </c>
      <c r="JM37" s="166">
        <v>0.96799999999999997</v>
      </c>
      <c r="JN37" s="166">
        <v>0.29399999999999998</v>
      </c>
      <c r="JO37" s="166">
        <v>2.6206999999999998</v>
      </c>
      <c r="JP37" s="167"/>
      <c r="JQ37" s="166">
        <v>3.4794</v>
      </c>
      <c r="JR37" s="166">
        <v>3.1932</v>
      </c>
      <c r="JS37" s="166">
        <v>4.101</v>
      </c>
      <c r="JT37" s="167"/>
      <c r="JU37" s="166">
        <v>12.4</v>
      </c>
      <c r="JV37" s="166">
        <v>7.9547999999999996</v>
      </c>
      <c r="JW37" s="166">
        <v>1.39</v>
      </c>
      <c r="JX37" s="167"/>
      <c r="JY37" s="166">
        <v>12.433</v>
      </c>
      <c r="JZ37" s="166">
        <v>-5.9927000000000001</v>
      </c>
      <c r="KA37" s="166">
        <v>-13.379300000000001</v>
      </c>
      <c r="KB37" s="166">
        <v>15.7623</v>
      </c>
      <c r="KC37" s="166">
        <v>0</v>
      </c>
      <c r="KD37" s="166">
        <v>-10.796900000000001</v>
      </c>
      <c r="KE37" s="166">
        <v>7.9397000000000002</v>
      </c>
      <c r="KF37" s="166">
        <v>-5.3</v>
      </c>
      <c r="KG37" s="166">
        <v>-10.8</v>
      </c>
      <c r="KH37" s="166">
        <v>5.1680999999999999</v>
      </c>
      <c r="KI37" s="166">
        <v>-70.625900000000001</v>
      </c>
    </row>
    <row r="38" spans="1:295" ht="18" customHeight="1" x14ac:dyDescent="0.3">
      <c r="A38" s="162" t="s">
        <v>62</v>
      </c>
      <c r="B38" s="162" t="s">
        <v>838</v>
      </c>
      <c r="C38" s="166">
        <v>0</v>
      </c>
      <c r="D38" s="166">
        <v>3.4258000000000002</v>
      </c>
      <c r="E38" s="166">
        <v>-8.5626999999999995</v>
      </c>
      <c r="F38" s="166">
        <v>4.0566000000000004</v>
      </c>
      <c r="G38" s="166">
        <v>11.3954</v>
      </c>
      <c r="H38" s="167"/>
      <c r="I38" s="166">
        <v>21.112200000000001</v>
      </c>
      <c r="J38" s="167"/>
      <c r="K38" s="166">
        <v>18.857299999999999</v>
      </c>
      <c r="L38" s="166">
        <v>7.8777999999999997</v>
      </c>
      <c r="M38" s="167"/>
      <c r="N38" s="167"/>
      <c r="O38" s="167"/>
      <c r="P38" s="167"/>
      <c r="Q38" s="166">
        <v>5.7960000000000003</v>
      </c>
      <c r="R38" s="167"/>
      <c r="S38" s="166">
        <v>2.8877000000000002</v>
      </c>
      <c r="T38" s="166">
        <v>-1.2149000000000001</v>
      </c>
      <c r="U38" s="166">
        <v>6.0339</v>
      </c>
      <c r="V38" s="166">
        <v>5.9351000000000003</v>
      </c>
      <c r="W38" s="166">
        <v>10.096299999999999</v>
      </c>
      <c r="X38" s="166">
        <v>2.2707999999999999</v>
      </c>
      <c r="Y38" s="166">
        <v>0.26450000000000001</v>
      </c>
      <c r="Z38" s="166">
        <v>2.1545000000000001</v>
      </c>
      <c r="AA38" s="167"/>
      <c r="AB38" s="166">
        <v>-0.44490000000000002</v>
      </c>
      <c r="AC38" s="166">
        <v>-1.494</v>
      </c>
      <c r="AD38" s="166">
        <v>-1.488</v>
      </c>
      <c r="AE38" s="166">
        <v>3.77</v>
      </c>
      <c r="AF38" s="166">
        <v>13.32</v>
      </c>
      <c r="AG38" s="167"/>
      <c r="AH38" s="166">
        <v>-0.63500000000000001</v>
      </c>
      <c r="AI38" s="166">
        <v>0.25700000000000001</v>
      </c>
      <c r="AJ38" s="167"/>
      <c r="AK38" s="166">
        <v>-16.399999999999999</v>
      </c>
      <c r="AL38" s="167"/>
      <c r="AM38" s="166">
        <v>-11.59</v>
      </c>
      <c r="AN38" s="166">
        <v>-11.76</v>
      </c>
      <c r="AO38" s="166">
        <v>4.5964</v>
      </c>
      <c r="AP38" s="166">
        <v>3.6627000000000001</v>
      </c>
      <c r="AQ38" s="166">
        <v>19.262599999999999</v>
      </c>
      <c r="AR38" s="166">
        <v>22.828900000000001</v>
      </c>
      <c r="AS38" s="166">
        <v>-17.39</v>
      </c>
      <c r="AT38" s="166">
        <v>-10.716699999999999</v>
      </c>
      <c r="AU38" s="166">
        <v>-10.6462</v>
      </c>
      <c r="AV38" s="166">
        <v>20.1831</v>
      </c>
      <c r="AW38" s="166">
        <v>19.760899999999999</v>
      </c>
      <c r="AX38" s="167"/>
      <c r="AY38" s="166">
        <v>-15.6732</v>
      </c>
      <c r="AZ38" s="166">
        <v>25.008700000000001</v>
      </c>
      <c r="BA38" s="166">
        <v>26.054500000000001</v>
      </c>
      <c r="BB38" s="166">
        <v>89.498900000000006</v>
      </c>
      <c r="BC38" s="166">
        <v>11.6433</v>
      </c>
      <c r="BD38" s="166">
        <v>-6.1</v>
      </c>
      <c r="BE38" s="166">
        <v>-6.2</v>
      </c>
      <c r="BF38" s="166">
        <v>-25.113700000000001</v>
      </c>
      <c r="BG38" s="166">
        <v>-25.078600000000002</v>
      </c>
      <c r="BH38" s="166">
        <v>-2.2284000000000002</v>
      </c>
      <c r="BI38" s="167"/>
      <c r="BJ38" s="166">
        <v>7.6341000000000001</v>
      </c>
      <c r="BK38" s="166">
        <v>4.3034999999999997</v>
      </c>
      <c r="BL38" s="166">
        <v>5.6102999999999996</v>
      </c>
      <c r="BM38" s="166">
        <v>3.8892000000000002</v>
      </c>
      <c r="BN38" s="166">
        <v>-82.338899999999995</v>
      </c>
      <c r="BO38" s="166">
        <v>64.394000000000005</v>
      </c>
      <c r="BP38" s="166">
        <v>64.638199999999998</v>
      </c>
      <c r="BQ38" s="166">
        <v>14.983599999999999</v>
      </c>
      <c r="BR38" s="166">
        <v>-81.127200000000002</v>
      </c>
      <c r="BS38" s="167"/>
      <c r="BT38" s="167"/>
      <c r="BU38" s="167"/>
      <c r="BV38" s="166">
        <v>20.6477</v>
      </c>
      <c r="BW38" s="166">
        <v>10.28</v>
      </c>
      <c r="BX38" s="166">
        <v>6.89</v>
      </c>
      <c r="BY38" s="166">
        <v>-5.73</v>
      </c>
      <c r="BZ38" s="166">
        <v>5.99</v>
      </c>
      <c r="CA38" s="166">
        <v>-27.992799999999999</v>
      </c>
      <c r="CB38" s="166">
        <v>-28.3947</v>
      </c>
      <c r="CC38" s="166">
        <v>33.534100000000002</v>
      </c>
      <c r="CD38" s="166">
        <v>33.194200000000002</v>
      </c>
      <c r="CE38" s="166">
        <v>34.953800000000001</v>
      </c>
      <c r="CF38" s="166">
        <v>20.408999999999999</v>
      </c>
      <c r="CG38" s="166">
        <v>21.328800000000001</v>
      </c>
      <c r="CH38" s="166">
        <v>8.6523000000000003</v>
      </c>
      <c r="CI38" s="167"/>
      <c r="CJ38" s="167"/>
      <c r="CK38" s="167"/>
      <c r="CL38" s="166">
        <v>-3.3</v>
      </c>
      <c r="CM38" s="166">
        <v>-4.7</v>
      </c>
      <c r="CN38" s="166">
        <v>-2.69</v>
      </c>
      <c r="CO38" s="166">
        <v>42.537500000000001</v>
      </c>
      <c r="CP38" s="166">
        <v>41.823799999999999</v>
      </c>
      <c r="CQ38" s="166">
        <v>40.098199999999999</v>
      </c>
      <c r="CR38" s="166">
        <v>45.921399999999998</v>
      </c>
      <c r="CS38" s="166">
        <v>45.8917</v>
      </c>
      <c r="CT38" s="167"/>
      <c r="CU38" s="166">
        <v>-41.668300000000002</v>
      </c>
      <c r="CV38" s="166">
        <v>-17.1066</v>
      </c>
      <c r="CW38" s="166">
        <v>3.8980000000000001</v>
      </c>
      <c r="CX38" s="166">
        <v>31.09</v>
      </c>
      <c r="CY38" s="166">
        <v>12.18</v>
      </c>
      <c r="CZ38" s="166">
        <v>11.254899999999999</v>
      </c>
      <c r="DA38" s="166">
        <v>10.257</v>
      </c>
      <c r="DB38" s="166">
        <v>-11.73</v>
      </c>
      <c r="DC38" s="166">
        <v>0.89729999999999999</v>
      </c>
      <c r="DD38" s="167"/>
      <c r="DE38" s="167"/>
      <c r="DF38" s="166">
        <v>27.729199999999999</v>
      </c>
      <c r="DG38" s="166">
        <v>1.5073000000000001</v>
      </c>
      <c r="DH38" s="166">
        <v>-5.9646999999999997</v>
      </c>
      <c r="DI38" s="166">
        <v>-57.4</v>
      </c>
      <c r="DJ38" s="167"/>
      <c r="DK38" s="166">
        <v>-0.31130000000000002</v>
      </c>
      <c r="DL38" s="166">
        <v>5.9901</v>
      </c>
      <c r="DM38" s="166">
        <v>13.0953</v>
      </c>
      <c r="DN38" s="166">
        <v>15.591699999999999</v>
      </c>
      <c r="DO38" s="166">
        <v>6.6</v>
      </c>
      <c r="DP38" s="166">
        <v>-3.18</v>
      </c>
      <c r="DQ38" s="166">
        <v>10.353999999999999</v>
      </c>
      <c r="DR38" s="166">
        <v>-27.941600000000001</v>
      </c>
      <c r="DS38" s="166">
        <v>-4.0199999999999996</v>
      </c>
      <c r="DT38" s="166">
        <v>-4.09</v>
      </c>
      <c r="DU38" s="166">
        <v>18.2</v>
      </c>
      <c r="DV38" s="166">
        <v>12.3</v>
      </c>
      <c r="DW38" s="166">
        <v>-28.345500000000001</v>
      </c>
      <c r="DX38" s="166">
        <v>-14.2545</v>
      </c>
      <c r="DY38" s="166">
        <v>-48.3414</v>
      </c>
      <c r="DZ38" s="166">
        <v>-47.763599999999997</v>
      </c>
      <c r="EA38" s="166">
        <v>11.780799999999999</v>
      </c>
      <c r="EB38" s="166">
        <v>-11.768599999999999</v>
      </c>
      <c r="EC38" s="166">
        <v>-21.656600000000001</v>
      </c>
      <c r="ED38" s="166">
        <v>-20.550899999999999</v>
      </c>
      <c r="EE38" s="166">
        <v>-19.874600000000001</v>
      </c>
      <c r="EF38" s="166">
        <v>-16.514199999999999</v>
      </c>
      <c r="EG38" s="166">
        <v>-6.3650000000000002</v>
      </c>
      <c r="EH38" s="166">
        <v>-79.454099999999997</v>
      </c>
      <c r="EI38" s="166">
        <v>-64.917100000000005</v>
      </c>
      <c r="EJ38" s="167"/>
      <c r="EK38" s="166">
        <v>-17.671700000000001</v>
      </c>
      <c r="EL38" s="166">
        <v>-16.4742</v>
      </c>
      <c r="EM38" s="166">
        <v>21.328099999999999</v>
      </c>
      <c r="EN38" s="166">
        <v>-3.3388</v>
      </c>
      <c r="EO38" s="166">
        <v>-4.8728999999999996</v>
      </c>
      <c r="EP38" s="166">
        <v>-14.852</v>
      </c>
      <c r="EQ38" s="166">
        <v>-33.343600000000002</v>
      </c>
      <c r="ER38" s="166">
        <v>-33.261699999999998</v>
      </c>
      <c r="ES38" s="166">
        <v>10.004200000000001</v>
      </c>
      <c r="ET38" s="166">
        <v>6.4</v>
      </c>
      <c r="EU38" s="166">
        <v>-7.68</v>
      </c>
      <c r="EV38" s="166">
        <v>-3.1</v>
      </c>
      <c r="EW38" s="166">
        <v>7.3352000000000004</v>
      </c>
      <c r="EX38" s="166">
        <v>-14.838800000000001</v>
      </c>
      <c r="EY38" s="166">
        <v>-12.795199999999999</v>
      </c>
      <c r="EZ38" s="166">
        <v>-12.855</v>
      </c>
      <c r="FA38" s="166">
        <v>9.6022999999999996</v>
      </c>
      <c r="FB38" s="166">
        <v>11.875400000000001</v>
      </c>
      <c r="FC38" s="166">
        <v>-22.014299999999999</v>
      </c>
      <c r="FD38" s="166">
        <v>6.3433999999999999</v>
      </c>
      <c r="FE38" s="167"/>
      <c r="FF38" s="166">
        <v>6.0677000000000003</v>
      </c>
      <c r="FG38" s="166">
        <v>0</v>
      </c>
      <c r="FH38" s="166">
        <v>0</v>
      </c>
      <c r="FI38" s="166">
        <v>0</v>
      </c>
      <c r="FJ38" s="166">
        <v>14.903600000000001</v>
      </c>
      <c r="FK38" s="166">
        <v>14.401199999999999</v>
      </c>
      <c r="FL38" s="166">
        <v>-32.151600000000002</v>
      </c>
      <c r="FM38" s="166">
        <v>32.648699999999998</v>
      </c>
      <c r="FN38" s="166">
        <v>32.262900000000002</v>
      </c>
      <c r="FO38" s="166">
        <v>-18.007200000000001</v>
      </c>
      <c r="FP38" s="167"/>
      <c r="FQ38" s="166">
        <v>27.609100000000002</v>
      </c>
      <c r="FR38" s="166">
        <v>-23.74</v>
      </c>
      <c r="FS38" s="166">
        <v>-0.90229999999999999</v>
      </c>
      <c r="FT38" s="166">
        <v>0.19159999999999999</v>
      </c>
      <c r="FU38" s="166">
        <v>0.99</v>
      </c>
      <c r="FV38" s="166">
        <v>1.18</v>
      </c>
      <c r="FW38" s="166">
        <v>-27.4026</v>
      </c>
      <c r="FX38" s="167"/>
      <c r="FY38" s="166">
        <v>1.272</v>
      </c>
      <c r="FZ38" s="166">
        <v>0.53700000000000003</v>
      </c>
      <c r="GA38" s="167"/>
      <c r="GB38" s="166">
        <v>19.63</v>
      </c>
      <c r="GC38" s="166">
        <v>-1.4328000000000001</v>
      </c>
      <c r="GD38" s="166">
        <v>7.9817999999999998</v>
      </c>
      <c r="GE38" s="166">
        <v>-1.78</v>
      </c>
      <c r="GF38" s="166">
        <v>20.257400000000001</v>
      </c>
      <c r="GG38" s="167"/>
      <c r="GH38" s="166">
        <v>26.7563</v>
      </c>
      <c r="GI38" s="166">
        <v>-9.3363999999999994</v>
      </c>
      <c r="GJ38" s="166">
        <v>-10.136200000000001</v>
      </c>
      <c r="GK38" s="166">
        <v>3.0421999999999998</v>
      </c>
      <c r="GL38" s="167"/>
      <c r="GM38" s="167"/>
      <c r="GN38" s="167"/>
      <c r="GO38" s="166">
        <v>-21.162800000000001</v>
      </c>
      <c r="GP38" s="166">
        <v>5.3228999999999997</v>
      </c>
      <c r="GQ38" s="166">
        <v>-21.932200000000002</v>
      </c>
      <c r="GR38" s="166">
        <v>4.3949999999999996</v>
      </c>
      <c r="GS38" s="166">
        <v>4.6776</v>
      </c>
      <c r="GT38" s="166">
        <v>116.3438</v>
      </c>
      <c r="GU38" s="166">
        <v>-4.3085000000000004</v>
      </c>
      <c r="GV38" s="166">
        <v>-5.431</v>
      </c>
      <c r="GW38" s="166">
        <v>-10.107900000000001</v>
      </c>
      <c r="GX38" s="167"/>
      <c r="GY38" s="166">
        <v>5.9484000000000004</v>
      </c>
      <c r="GZ38" s="166">
        <v>5.9892000000000003</v>
      </c>
      <c r="HA38" s="167"/>
      <c r="HB38" s="166">
        <v>-71.241900000000001</v>
      </c>
      <c r="HC38" s="166">
        <v>-15.301399999999999</v>
      </c>
      <c r="HD38" s="167"/>
      <c r="HE38" s="167"/>
      <c r="HF38" s="166">
        <v>-28.541399999999999</v>
      </c>
      <c r="HG38" s="166">
        <v>34.323300000000003</v>
      </c>
      <c r="HH38" s="166">
        <v>102.1683</v>
      </c>
      <c r="HI38" s="166">
        <v>0</v>
      </c>
      <c r="HJ38" s="166">
        <v>9.0274999999999999</v>
      </c>
      <c r="HK38" s="166">
        <v>-11.3826</v>
      </c>
      <c r="HL38" s="166">
        <v>-11.934100000000001</v>
      </c>
      <c r="HM38" s="166">
        <v>0</v>
      </c>
      <c r="HN38" s="166">
        <v>0</v>
      </c>
      <c r="HO38" s="167"/>
      <c r="HP38" s="167"/>
      <c r="HQ38" s="166">
        <v>-15.495100000000001</v>
      </c>
      <c r="HR38" s="166">
        <v>-14.9567</v>
      </c>
      <c r="HS38" s="166">
        <v>-23.183499999999999</v>
      </c>
      <c r="HT38" s="166">
        <v>-23.9498</v>
      </c>
      <c r="HU38" s="166">
        <v>36.04</v>
      </c>
      <c r="HV38" s="166">
        <v>35.44</v>
      </c>
      <c r="HW38" s="166">
        <v>-25.8</v>
      </c>
      <c r="HX38" s="166">
        <v>-25.9</v>
      </c>
      <c r="HY38" s="166">
        <v>0.35249999999999998</v>
      </c>
      <c r="HZ38" s="166">
        <v>6.32</v>
      </c>
      <c r="IA38" s="166">
        <v>54.8523</v>
      </c>
      <c r="IB38" s="166">
        <v>18.052299999999999</v>
      </c>
      <c r="IC38" s="166">
        <v>17.980399999999999</v>
      </c>
      <c r="ID38" s="166">
        <v>-13.5</v>
      </c>
      <c r="IE38" s="166">
        <v>-28.6</v>
      </c>
      <c r="IF38" s="166">
        <v>-2</v>
      </c>
      <c r="IG38" s="166">
        <v>-2.5</v>
      </c>
      <c r="IH38" s="167"/>
      <c r="II38" s="167"/>
      <c r="IJ38" s="166">
        <v>-196.12</v>
      </c>
      <c r="IK38" s="166">
        <v>15.6678</v>
      </c>
      <c r="IL38" s="166">
        <v>-215.95089999999999</v>
      </c>
      <c r="IM38" s="166">
        <v>-15.5091</v>
      </c>
      <c r="IN38" s="167"/>
      <c r="IO38" s="166">
        <v>59.148899999999998</v>
      </c>
      <c r="IP38" s="166">
        <v>112.47799999999999</v>
      </c>
      <c r="IQ38" s="166">
        <v>76.624300000000005</v>
      </c>
      <c r="IR38" s="166">
        <v>118.23739999999999</v>
      </c>
      <c r="IS38" s="166">
        <v>-21.264900000000001</v>
      </c>
      <c r="IT38" s="166">
        <v>24.282299999999999</v>
      </c>
      <c r="IU38" s="166">
        <v>23.8566</v>
      </c>
      <c r="IV38" s="166">
        <v>32.367899999999999</v>
      </c>
      <c r="IW38" s="166">
        <v>82.806399999999996</v>
      </c>
      <c r="IX38" s="166">
        <v>-233.54390000000001</v>
      </c>
      <c r="IY38" s="166">
        <v>-11.7896</v>
      </c>
      <c r="IZ38" s="166">
        <v>10.1432</v>
      </c>
      <c r="JA38" s="166">
        <v>-1.4051</v>
      </c>
      <c r="JB38" s="166">
        <v>8.2360000000000007</v>
      </c>
      <c r="JC38" s="166">
        <v>-7.28</v>
      </c>
      <c r="JD38" s="166">
        <v>-0.253</v>
      </c>
      <c r="JE38" s="166">
        <v>-0.26300000000000001</v>
      </c>
      <c r="JF38" s="166">
        <v>2.48</v>
      </c>
      <c r="JG38" s="166">
        <v>-0.72</v>
      </c>
      <c r="JH38" s="166">
        <v>-2.4523999999999999</v>
      </c>
      <c r="JI38" s="166">
        <v>-5.0674999999999999</v>
      </c>
      <c r="JJ38" s="166">
        <v>-0.43790000000000001</v>
      </c>
      <c r="JK38" s="166">
        <v>2.4613</v>
      </c>
      <c r="JL38" s="166">
        <v>12.7</v>
      </c>
      <c r="JM38" s="166">
        <v>0.29299999999999998</v>
      </c>
      <c r="JN38" s="166">
        <v>-8.9999999999999993E-3</v>
      </c>
      <c r="JO38" s="166">
        <v>2.6175000000000002</v>
      </c>
      <c r="JP38" s="167"/>
      <c r="JQ38" s="166">
        <v>4.4085999999999999</v>
      </c>
      <c r="JR38" s="166">
        <v>3.9215</v>
      </c>
      <c r="JS38" s="166">
        <v>4.4433999999999996</v>
      </c>
      <c r="JT38" s="167"/>
      <c r="JU38" s="166">
        <v>12.3</v>
      </c>
      <c r="JV38" s="166">
        <v>6.8395999999999999</v>
      </c>
      <c r="JW38" s="166">
        <v>1.31</v>
      </c>
      <c r="JX38" s="167"/>
      <c r="JY38" s="166">
        <v>11.0482</v>
      </c>
      <c r="JZ38" s="166">
        <v>-5.4668000000000001</v>
      </c>
      <c r="KA38" s="166">
        <v>-12.894299999999999</v>
      </c>
      <c r="KB38" s="166">
        <v>12.5052</v>
      </c>
      <c r="KC38" s="166">
        <v>0</v>
      </c>
      <c r="KD38" s="166">
        <v>-9.5980000000000008</v>
      </c>
      <c r="KE38" s="166">
        <v>7.5267999999999997</v>
      </c>
      <c r="KF38" s="166">
        <v>-5.6</v>
      </c>
      <c r="KG38" s="166">
        <v>-10.6</v>
      </c>
      <c r="KH38" s="166">
        <v>2.2946</v>
      </c>
      <c r="KI38" s="166">
        <v>-69.020799999999994</v>
      </c>
    </row>
    <row r="39" spans="1:295" ht="18" customHeight="1" x14ac:dyDescent="0.3">
      <c r="A39" s="162" t="s">
        <v>62</v>
      </c>
      <c r="B39" s="162" t="s">
        <v>839</v>
      </c>
      <c r="C39" s="166">
        <v>0</v>
      </c>
      <c r="D39" s="166">
        <v>3.3336999999999999</v>
      </c>
      <c r="E39" s="166">
        <v>-8.6243999999999996</v>
      </c>
      <c r="F39" s="166">
        <v>3.9723000000000002</v>
      </c>
      <c r="G39" s="166">
        <v>11.342700000000001</v>
      </c>
      <c r="H39" s="167"/>
      <c r="I39" s="166">
        <v>21.629899999999999</v>
      </c>
      <c r="J39" s="167"/>
      <c r="K39" s="166">
        <v>19.033799999999999</v>
      </c>
      <c r="L39" s="166">
        <v>8.0708000000000002</v>
      </c>
      <c r="M39" s="167"/>
      <c r="N39" s="167"/>
      <c r="O39" s="166">
        <v>-35.200000000000003</v>
      </c>
      <c r="P39" s="166">
        <v>11</v>
      </c>
      <c r="Q39" s="166">
        <v>5.7960000000000003</v>
      </c>
      <c r="R39" s="166">
        <v>-24.2</v>
      </c>
      <c r="S39" s="166">
        <v>3.1185</v>
      </c>
      <c r="T39" s="166">
        <v>-0.56530000000000002</v>
      </c>
      <c r="U39" s="166">
        <v>5.8851000000000004</v>
      </c>
      <c r="V39" s="166">
        <v>5.9219999999999997</v>
      </c>
      <c r="W39" s="166">
        <v>10.24</v>
      </c>
      <c r="X39" s="166">
        <v>2.2145000000000001</v>
      </c>
      <c r="Y39" s="166">
        <v>0.1201</v>
      </c>
      <c r="Z39" s="166">
        <v>2.1989999999999998</v>
      </c>
      <c r="AA39" s="167"/>
      <c r="AB39" s="166">
        <v>-0.36199999999999999</v>
      </c>
      <c r="AC39" s="166">
        <v>-1.5820000000000001</v>
      </c>
      <c r="AD39" s="166">
        <v>-1.5649999999999999</v>
      </c>
      <c r="AE39" s="166">
        <v>3.7320000000000002</v>
      </c>
      <c r="AF39" s="166">
        <v>15.54</v>
      </c>
      <c r="AG39" s="166">
        <v>4.4000000000000004</v>
      </c>
      <c r="AH39" s="166">
        <v>-0.56100000000000005</v>
      </c>
      <c r="AI39" s="166">
        <v>0.253</v>
      </c>
      <c r="AJ39" s="167"/>
      <c r="AK39" s="166">
        <v>-16.91</v>
      </c>
      <c r="AL39" s="167"/>
      <c r="AM39" s="166">
        <v>-11.76</v>
      </c>
      <c r="AN39" s="166">
        <v>-11.89</v>
      </c>
      <c r="AO39" s="166">
        <v>4.6821999999999999</v>
      </c>
      <c r="AP39" s="166">
        <v>3.4333</v>
      </c>
      <c r="AQ39" s="166">
        <v>18.383400000000002</v>
      </c>
      <c r="AR39" s="166">
        <v>22.072199999999999</v>
      </c>
      <c r="AS39" s="166">
        <v>-14.418900000000001</v>
      </c>
      <c r="AT39" s="166">
        <v>-8.9753000000000007</v>
      </c>
      <c r="AU39" s="166">
        <v>-8.7403999999999993</v>
      </c>
      <c r="AV39" s="166">
        <v>1.0470999999999999</v>
      </c>
      <c r="AW39" s="166">
        <v>0.41870000000000002</v>
      </c>
      <c r="AX39" s="167"/>
      <c r="AY39" s="166">
        <v>-11.252599999999999</v>
      </c>
      <c r="AZ39" s="166">
        <v>17.611899999999999</v>
      </c>
      <c r="BA39" s="166">
        <v>17.898199999999999</v>
      </c>
      <c r="BB39" s="166">
        <v>84.622900000000001</v>
      </c>
      <c r="BC39" s="166">
        <v>12.2874</v>
      </c>
      <c r="BD39" s="166">
        <v>-5.9</v>
      </c>
      <c r="BE39" s="166">
        <v>-5.9</v>
      </c>
      <c r="BF39" s="166">
        <v>-27.950299999999999</v>
      </c>
      <c r="BG39" s="166">
        <v>-27.616800000000001</v>
      </c>
      <c r="BH39" s="166">
        <v>-2.3496000000000001</v>
      </c>
      <c r="BI39" s="167"/>
      <c r="BJ39" s="166">
        <v>9.4535</v>
      </c>
      <c r="BK39" s="166">
        <v>3.9929000000000001</v>
      </c>
      <c r="BL39" s="166">
        <v>5.5711000000000004</v>
      </c>
      <c r="BM39" s="166">
        <v>3.8258999999999999</v>
      </c>
      <c r="BN39" s="166">
        <v>-102.0539</v>
      </c>
      <c r="BO39" s="166">
        <v>66.713399999999993</v>
      </c>
      <c r="BP39" s="166">
        <v>66.957599999999999</v>
      </c>
      <c r="BQ39" s="166">
        <v>17.383900000000001</v>
      </c>
      <c r="BR39" s="166">
        <v>-92.570599999999999</v>
      </c>
      <c r="BS39" s="167"/>
      <c r="BT39" s="167"/>
      <c r="BU39" s="167"/>
      <c r="BV39" s="166">
        <v>21.675599999999999</v>
      </c>
      <c r="BW39" s="166">
        <v>10.38</v>
      </c>
      <c r="BX39" s="166">
        <v>6.88</v>
      </c>
      <c r="BY39" s="166">
        <v>-6.31</v>
      </c>
      <c r="BZ39" s="166">
        <v>6.51</v>
      </c>
      <c r="CA39" s="166">
        <v>-27.992799999999999</v>
      </c>
      <c r="CB39" s="166">
        <v>-27.1891</v>
      </c>
      <c r="CC39" s="166">
        <v>34.334899999999998</v>
      </c>
      <c r="CD39" s="166">
        <v>33.865699999999997</v>
      </c>
      <c r="CE39" s="166">
        <v>32.549700000000001</v>
      </c>
      <c r="CF39" s="166">
        <v>21.5672</v>
      </c>
      <c r="CG39" s="166">
        <v>21.645600000000002</v>
      </c>
      <c r="CH39" s="166">
        <v>10.226100000000001</v>
      </c>
      <c r="CI39" s="166">
        <v>0</v>
      </c>
      <c r="CJ39" s="167"/>
      <c r="CK39" s="167"/>
      <c r="CL39" s="166">
        <v>-4.7</v>
      </c>
      <c r="CM39" s="166">
        <v>-5.5</v>
      </c>
      <c r="CN39" s="166">
        <v>-2.4700000000000002</v>
      </c>
      <c r="CO39" s="166">
        <v>41.169499999999999</v>
      </c>
      <c r="CP39" s="166">
        <v>41.231299999999997</v>
      </c>
      <c r="CQ39" s="166">
        <v>39.648499999999999</v>
      </c>
      <c r="CR39" s="166">
        <v>47.905799999999999</v>
      </c>
      <c r="CS39" s="166">
        <v>48.28</v>
      </c>
      <c r="CT39" s="167"/>
      <c r="CU39" s="166">
        <v>-44.296599999999998</v>
      </c>
      <c r="CV39" s="166">
        <v>-18.2455</v>
      </c>
      <c r="CW39" s="166">
        <v>4.2359999999999998</v>
      </c>
      <c r="CX39" s="166">
        <v>30.77</v>
      </c>
      <c r="CY39" s="166">
        <v>11.73</v>
      </c>
      <c r="CZ39" s="166">
        <v>11.098599999999999</v>
      </c>
      <c r="DA39" s="166">
        <v>10.1593</v>
      </c>
      <c r="DB39" s="166">
        <v>-11.56</v>
      </c>
      <c r="DC39" s="166">
        <v>1.1932</v>
      </c>
      <c r="DD39" s="167"/>
      <c r="DE39" s="167"/>
      <c r="DF39" s="166">
        <v>28.5703</v>
      </c>
      <c r="DG39" s="166">
        <v>1.9258</v>
      </c>
      <c r="DH39" s="166">
        <v>-5.8788</v>
      </c>
      <c r="DI39" s="166">
        <v>-57.5</v>
      </c>
      <c r="DJ39" s="167"/>
      <c r="DK39" s="166">
        <v>0</v>
      </c>
      <c r="DL39" s="166">
        <v>5.8030999999999997</v>
      </c>
      <c r="DM39" s="166">
        <v>11.833500000000001</v>
      </c>
      <c r="DN39" s="166">
        <v>15.0351</v>
      </c>
      <c r="DO39" s="166">
        <v>6.29</v>
      </c>
      <c r="DP39" s="166">
        <v>-2.83</v>
      </c>
      <c r="DQ39" s="166">
        <v>8.8040000000000003</v>
      </c>
      <c r="DR39" s="166">
        <v>-28.5991</v>
      </c>
      <c r="DS39" s="166">
        <v>-4.1100000000000003</v>
      </c>
      <c r="DT39" s="166">
        <v>-4.1900000000000004</v>
      </c>
      <c r="DU39" s="166">
        <v>18.12</v>
      </c>
      <c r="DV39" s="166">
        <v>12.53</v>
      </c>
      <c r="DW39" s="166">
        <v>-28.854500000000002</v>
      </c>
      <c r="DX39" s="166">
        <v>-14.454499999999999</v>
      </c>
      <c r="DY39" s="166">
        <v>-48.369199999999999</v>
      </c>
      <c r="DZ39" s="166">
        <v>-47.409100000000002</v>
      </c>
      <c r="EA39" s="166">
        <v>10.166499999999999</v>
      </c>
      <c r="EB39" s="166">
        <v>-12.954499999999999</v>
      </c>
      <c r="EC39" s="166">
        <v>-22.467199999999998</v>
      </c>
      <c r="ED39" s="166">
        <v>-22.621300000000002</v>
      </c>
      <c r="EE39" s="166">
        <v>-18.0748</v>
      </c>
      <c r="EF39" s="166">
        <v>-19.013500000000001</v>
      </c>
      <c r="EG39" s="166">
        <v>-6.2480000000000002</v>
      </c>
      <c r="EH39" s="166">
        <v>-83.933999999999997</v>
      </c>
      <c r="EI39" s="166">
        <v>-62.636299999999999</v>
      </c>
      <c r="EJ39" s="167"/>
      <c r="EK39" s="166">
        <v>-16.6782</v>
      </c>
      <c r="EL39" s="166">
        <v>-16.276199999999999</v>
      </c>
      <c r="EM39" s="166">
        <v>15.9533</v>
      </c>
      <c r="EN39" s="166">
        <v>-2.1280000000000001</v>
      </c>
      <c r="EO39" s="166">
        <v>-2.8281000000000001</v>
      </c>
      <c r="EP39" s="166">
        <v>2.0640000000000001</v>
      </c>
      <c r="EQ39" s="166">
        <v>-34.250700000000002</v>
      </c>
      <c r="ER39" s="166">
        <v>-34.257199999999997</v>
      </c>
      <c r="ES39" s="166">
        <v>8.2393000000000001</v>
      </c>
      <c r="ET39" s="166">
        <v>0</v>
      </c>
      <c r="EU39" s="166">
        <v>-5.35</v>
      </c>
      <c r="EV39" s="166">
        <v>0.8</v>
      </c>
      <c r="EW39" s="166">
        <v>7.2485999999999997</v>
      </c>
      <c r="EX39" s="166">
        <v>-13.068</v>
      </c>
      <c r="EY39" s="166">
        <v>-12.869</v>
      </c>
      <c r="EZ39" s="166">
        <v>-12.997199999999999</v>
      </c>
      <c r="FA39" s="166">
        <v>9.1183999999999994</v>
      </c>
      <c r="FB39" s="166">
        <v>8.2043999999999997</v>
      </c>
      <c r="FC39" s="166">
        <v>-19.931999999999999</v>
      </c>
      <c r="FD39" s="166">
        <v>6.3075000000000001</v>
      </c>
      <c r="FE39" s="167"/>
      <c r="FF39" s="166">
        <v>5.9234</v>
      </c>
      <c r="FG39" s="166">
        <v>2.5903999999999998</v>
      </c>
      <c r="FH39" s="166">
        <v>0</v>
      </c>
      <c r="FI39" s="166">
        <v>0</v>
      </c>
      <c r="FJ39" s="166">
        <v>14.2338</v>
      </c>
      <c r="FK39" s="166">
        <v>14.5687</v>
      </c>
      <c r="FL39" s="166">
        <v>-33.323799999999999</v>
      </c>
      <c r="FM39" s="166">
        <v>33.069600000000001</v>
      </c>
      <c r="FN39" s="166">
        <v>32.811</v>
      </c>
      <c r="FO39" s="166">
        <v>-18.666599999999999</v>
      </c>
      <c r="FP39" s="167"/>
      <c r="FQ39" s="166">
        <v>26.910799999999998</v>
      </c>
      <c r="FR39" s="166">
        <v>-23.03</v>
      </c>
      <c r="FS39" s="166">
        <v>-1.1147</v>
      </c>
      <c r="FT39" s="166">
        <v>0.21809999999999999</v>
      </c>
      <c r="FU39" s="166">
        <v>0.51</v>
      </c>
      <c r="FV39" s="166">
        <v>0.8</v>
      </c>
      <c r="FW39" s="166">
        <v>-27.631499999999999</v>
      </c>
      <c r="FX39" s="167"/>
      <c r="FY39" s="166">
        <v>1.3009999999999999</v>
      </c>
      <c r="FZ39" s="166">
        <v>0.73399999999999999</v>
      </c>
      <c r="GA39" s="167"/>
      <c r="GB39" s="166">
        <v>19.23</v>
      </c>
      <c r="GC39" s="166">
        <v>-1.9430000000000001</v>
      </c>
      <c r="GD39" s="166">
        <v>7.9991000000000003</v>
      </c>
      <c r="GE39" s="166">
        <v>-1.66</v>
      </c>
      <c r="GF39" s="166">
        <v>20.098099999999999</v>
      </c>
      <c r="GG39" s="167"/>
      <c r="GH39" s="166">
        <v>26.927800000000001</v>
      </c>
      <c r="GI39" s="166">
        <v>-8.9990000000000006</v>
      </c>
      <c r="GJ39" s="166">
        <v>-9.7080000000000002</v>
      </c>
      <c r="GK39" s="166">
        <v>3.1154000000000002</v>
      </c>
      <c r="GL39" s="167"/>
      <c r="GM39" s="167"/>
      <c r="GN39" s="166">
        <v>-5.6291000000000002</v>
      </c>
      <c r="GO39" s="166">
        <v>-20.266500000000001</v>
      </c>
      <c r="GP39" s="166">
        <v>4.1805000000000003</v>
      </c>
      <c r="GQ39" s="166">
        <v>-22.092700000000001</v>
      </c>
      <c r="GR39" s="166">
        <v>4.5545</v>
      </c>
      <c r="GS39" s="166">
        <v>4.4062000000000001</v>
      </c>
      <c r="GT39" s="166">
        <v>111.93600000000001</v>
      </c>
      <c r="GU39" s="166">
        <v>-4.2096</v>
      </c>
      <c r="GV39" s="166">
        <v>-5.9978999999999996</v>
      </c>
      <c r="GW39" s="166">
        <v>-9.6532999999999998</v>
      </c>
      <c r="GX39" s="166">
        <v>3.5455999999999999</v>
      </c>
      <c r="GY39" s="166">
        <v>6.0289000000000001</v>
      </c>
      <c r="GZ39" s="166">
        <v>6.0841000000000003</v>
      </c>
      <c r="HA39" s="167"/>
      <c r="HB39" s="166">
        <v>-71.233900000000006</v>
      </c>
      <c r="HC39" s="166">
        <v>-16.715699999999998</v>
      </c>
      <c r="HD39" s="166">
        <v>-1.26</v>
      </c>
      <c r="HE39" s="167"/>
      <c r="HF39" s="166">
        <v>-29.6555</v>
      </c>
      <c r="HG39" s="166">
        <v>32.337699999999998</v>
      </c>
      <c r="HH39" s="166">
        <v>105.0483</v>
      </c>
      <c r="HI39" s="167"/>
      <c r="HJ39" s="166">
        <v>10.909700000000001</v>
      </c>
      <c r="HK39" s="166">
        <v>-12.548400000000001</v>
      </c>
      <c r="HL39" s="166">
        <v>-12.3592</v>
      </c>
      <c r="HM39" s="166">
        <v>0</v>
      </c>
      <c r="HN39" s="166">
        <v>0</v>
      </c>
      <c r="HO39" s="167"/>
      <c r="HP39" s="167"/>
      <c r="HQ39" s="166">
        <v>-15.193</v>
      </c>
      <c r="HR39" s="166">
        <v>-14.907299999999999</v>
      </c>
      <c r="HS39" s="166">
        <v>-22.373899999999999</v>
      </c>
      <c r="HT39" s="166">
        <v>-22.828399999999998</v>
      </c>
      <c r="HU39" s="166">
        <v>35.56</v>
      </c>
      <c r="HV39" s="166">
        <v>35.28</v>
      </c>
      <c r="HW39" s="166">
        <v>-26.1</v>
      </c>
      <c r="HX39" s="166">
        <v>-26</v>
      </c>
      <c r="HY39" s="166">
        <v>8.9999999999999998E-4</v>
      </c>
      <c r="HZ39" s="166">
        <v>6.48</v>
      </c>
      <c r="IA39" s="166">
        <v>54.573399999999999</v>
      </c>
      <c r="IB39" s="166">
        <v>19.508500000000002</v>
      </c>
      <c r="IC39" s="166">
        <v>19.416599999999999</v>
      </c>
      <c r="ID39" s="166">
        <v>-13.5</v>
      </c>
      <c r="IE39" s="166">
        <v>-27.8</v>
      </c>
      <c r="IF39" s="166">
        <v>-2</v>
      </c>
      <c r="IG39" s="166">
        <v>-2.5</v>
      </c>
      <c r="IH39" s="167"/>
      <c r="II39" s="167"/>
      <c r="IJ39" s="166">
        <v>-198.0326</v>
      </c>
      <c r="IK39" s="166">
        <v>14.0404</v>
      </c>
      <c r="IL39" s="166">
        <v>-217.31979999999999</v>
      </c>
      <c r="IM39" s="166">
        <v>-13.623699999999999</v>
      </c>
      <c r="IN39" s="167"/>
      <c r="IO39" s="166">
        <v>57.978700000000003</v>
      </c>
      <c r="IP39" s="166">
        <v>112.0128</v>
      </c>
      <c r="IQ39" s="166">
        <v>77.449399999999997</v>
      </c>
      <c r="IR39" s="166">
        <v>119.10890000000001</v>
      </c>
      <c r="IS39" s="166">
        <v>-19.6526</v>
      </c>
      <c r="IT39" s="166">
        <v>25.2834</v>
      </c>
      <c r="IU39" s="166">
        <v>23.6829</v>
      </c>
      <c r="IV39" s="166">
        <v>34.348700000000001</v>
      </c>
      <c r="IW39" s="166">
        <v>83.337100000000007</v>
      </c>
      <c r="IX39" s="166">
        <v>-230.92140000000001</v>
      </c>
      <c r="IY39" s="166">
        <v>-9.0714000000000006</v>
      </c>
      <c r="IZ39" s="166">
        <v>10.7157</v>
      </c>
      <c r="JA39" s="166">
        <v>-1.8273999999999999</v>
      </c>
      <c r="JB39" s="166">
        <v>8.1210000000000004</v>
      </c>
      <c r="JC39" s="166">
        <v>-7.2</v>
      </c>
      <c r="JD39" s="166">
        <v>-0.35299999999999998</v>
      </c>
      <c r="JE39" s="166">
        <v>-0.35799999999999998</v>
      </c>
      <c r="JF39" s="166">
        <v>2.2400000000000002</v>
      </c>
      <c r="JG39" s="166">
        <v>-1.44</v>
      </c>
      <c r="JH39" s="166">
        <v>-1.5928</v>
      </c>
      <c r="JI39" s="166">
        <v>-4.7744999999999997</v>
      </c>
      <c r="JJ39" s="166">
        <v>-0.87739999999999996</v>
      </c>
      <c r="JK39" s="166">
        <v>2.3452999999999999</v>
      </c>
      <c r="JL39" s="166">
        <v>13.3</v>
      </c>
      <c r="JM39" s="166">
        <v>-0.46300000000000002</v>
      </c>
      <c r="JN39" s="166">
        <v>0.309</v>
      </c>
      <c r="JO39" s="167"/>
      <c r="JP39" s="167"/>
      <c r="JQ39" s="166">
        <v>3.5720000000000001</v>
      </c>
      <c r="JR39" s="166">
        <v>3.3845999999999998</v>
      </c>
      <c r="JS39" s="166">
        <v>4.3224</v>
      </c>
      <c r="JT39" s="167"/>
      <c r="JU39" s="166">
        <v>13.1</v>
      </c>
      <c r="JV39" s="166">
        <v>5.8346</v>
      </c>
      <c r="JW39" s="166">
        <v>1.18</v>
      </c>
      <c r="JX39" s="167"/>
      <c r="JY39" s="166">
        <v>10.637499999999999</v>
      </c>
      <c r="JZ39" s="166">
        <v>-5.4504999999999999</v>
      </c>
      <c r="KA39" s="166">
        <v>-12.066800000000001</v>
      </c>
      <c r="KB39" s="166">
        <v>14.084300000000001</v>
      </c>
      <c r="KC39" s="166">
        <v>0</v>
      </c>
      <c r="KD39" s="166">
        <v>-9.3352000000000004</v>
      </c>
      <c r="KE39" s="166">
        <v>6.8764000000000003</v>
      </c>
      <c r="KF39" s="166">
        <v>-5.6</v>
      </c>
      <c r="KG39" s="166">
        <v>-10.3</v>
      </c>
      <c r="KH39" s="166">
        <v>5.3224</v>
      </c>
      <c r="KI39" s="166">
        <v>-75.363900000000001</v>
      </c>
    </row>
    <row r="40" spans="1:295" ht="18" customHeight="1" x14ac:dyDescent="0.3">
      <c r="A40" s="162" t="s">
        <v>62</v>
      </c>
      <c r="B40" s="162" t="s">
        <v>840</v>
      </c>
      <c r="C40" s="169">
        <v>0</v>
      </c>
      <c r="D40" s="169">
        <v>3.5449999999999999</v>
      </c>
      <c r="E40" s="169">
        <v>-8.8537999999999997</v>
      </c>
      <c r="F40" s="169">
        <v>3.8315000000000001</v>
      </c>
      <c r="G40" s="169">
        <v>11.241199999999999</v>
      </c>
      <c r="H40" s="170"/>
      <c r="I40" s="169">
        <v>21.3764</v>
      </c>
      <c r="J40" s="170"/>
      <c r="K40" s="169">
        <v>18.462499999999999</v>
      </c>
      <c r="L40" s="169">
        <v>7.8288000000000002</v>
      </c>
      <c r="M40" s="170"/>
      <c r="N40" s="170"/>
      <c r="O40" s="170"/>
      <c r="P40" s="169">
        <v>8.8000000000000007</v>
      </c>
      <c r="Q40" s="169">
        <v>5.7960000000000003</v>
      </c>
      <c r="R40" s="170"/>
      <c r="S40" s="169">
        <v>3.2976000000000001</v>
      </c>
      <c r="T40" s="169">
        <v>-0.47560000000000002</v>
      </c>
      <c r="U40" s="169">
        <v>6.6474000000000002</v>
      </c>
      <c r="V40" s="169">
        <v>6.5453000000000001</v>
      </c>
      <c r="W40" s="169">
        <v>11.3109</v>
      </c>
      <c r="X40" s="169">
        <v>3.1019000000000001</v>
      </c>
      <c r="Y40" s="169">
        <v>0.15260000000000001</v>
      </c>
      <c r="Z40" s="169">
        <v>2.0291999999999999</v>
      </c>
      <c r="AA40" s="170"/>
      <c r="AB40" s="169">
        <v>-0.45279999999999998</v>
      </c>
      <c r="AC40" s="169">
        <v>-1.532</v>
      </c>
      <c r="AD40" s="169">
        <v>-1.518</v>
      </c>
      <c r="AE40" s="169">
        <v>3.6869999999999998</v>
      </c>
      <c r="AF40" s="169">
        <v>15.54</v>
      </c>
      <c r="AG40" s="169">
        <v>2.2000000000000002</v>
      </c>
      <c r="AH40" s="169">
        <v>-0.441</v>
      </c>
      <c r="AI40" s="169">
        <v>0.25900000000000001</v>
      </c>
      <c r="AJ40" s="170"/>
      <c r="AK40" s="169">
        <v>-16.64</v>
      </c>
      <c r="AL40" s="170"/>
      <c r="AM40" s="169">
        <v>-11.62</v>
      </c>
      <c r="AN40" s="169">
        <v>-11.69</v>
      </c>
      <c r="AO40" s="169">
        <v>4.5852000000000004</v>
      </c>
      <c r="AP40" s="169">
        <v>3.5524</v>
      </c>
      <c r="AQ40" s="169">
        <v>16.1602</v>
      </c>
      <c r="AR40" s="169">
        <v>19.933</v>
      </c>
      <c r="AS40" s="169">
        <v>-14.9345</v>
      </c>
      <c r="AT40" s="169">
        <v>-11.5205</v>
      </c>
      <c r="AU40" s="169">
        <v>-11.192399999999999</v>
      </c>
      <c r="AV40" s="169">
        <v>9.548</v>
      </c>
      <c r="AW40" s="169">
        <v>8.9809999999999999</v>
      </c>
      <c r="AX40" s="170"/>
      <c r="AY40" s="169">
        <v>-15.1374</v>
      </c>
      <c r="AZ40" s="169">
        <v>25.189399999999999</v>
      </c>
      <c r="BA40" s="169">
        <v>29.613099999999999</v>
      </c>
      <c r="BB40" s="169">
        <v>90.868600000000001</v>
      </c>
      <c r="BC40" s="169">
        <v>12.319599999999999</v>
      </c>
      <c r="BD40" s="169">
        <v>-5.4</v>
      </c>
      <c r="BE40" s="169">
        <v>-5.3</v>
      </c>
      <c r="BF40" s="169">
        <v>-25.932600000000001</v>
      </c>
      <c r="BG40" s="169">
        <v>-25.026399999999999</v>
      </c>
      <c r="BH40" s="169">
        <v>-2.1454</v>
      </c>
      <c r="BI40" s="170"/>
      <c r="BJ40" s="169">
        <v>7.2089999999999996</v>
      </c>
      <c r="BK40" s="169">
        <v>4.0025000000000004</v>
      </c>
      <c r="BL40" s="169">
        <v>5.2694000000000001</v>
      </c>
      <c r="BM40" s="169">
        <v>3.6507000000000001</v>
      </c>
      <c r="BN40" s="169">
        <v>-88.656199999999998</v>
      </c>
      <c r="BO40" s="169">
        <v>64.027799999999999</v>
      </c>
      <c r="BP40" s="169">
        <v>64.210899999999995</v>
      </c>
      <c r="BQ40" s="169">
        <v>15.7479</v>
      </c>
      <c r="BR40" s="169">
        <v>-82.841200000000001</v>
      </c>
      <c r="BS40" s="170"/>
      <c r="BT40" s="170"/>
      <c r="BU40" s="170"/>
      <c r="BV40" s="170"/>
      <c r="BW40" s="169">
        <v>10.16</v>
      </c>
      <c r="BX40" s="169">
        <v>6.36</v>
      </c>
      <c r="BY40" s="169">
        <v>-6.74</v>
      </c>
      <c r="BZ40" s="169">
        <v>6.6</v>
      </c>
      <c r="CA40" s="169">
        <v>-27.992799999999999</v>
      </c>
      <c r="CB40" s="169">
        <v>-28.2608</v>
      </c>
      <c r="CC40" s="169">
        <v>33.923099999999998</v>
      </c>
      <c r="CD40" s="169">
        <v>33.909500000000001</v>
      </c>
      <c r="CE40" s="169">
        <v>34.396900000000002</v>
      </c>
      <c r="CF40" s="169">
        <v>21.122699999999998</v>
      </c>
      <c r="CG40" s="169">
        <v>21.027799999999999</v>
      </c>
      <c r="CH40" s="169">
        <v>7.1055999999999999</v>
      </c>
      <c r="CI40" s="170"/>
      <c r="CJ40" s="170"/>
      <c r="CK40" s="170"/>
      <c r="CL40" s="169">
        <v>-4.9000000000000004</v>
      </c>
      <c r="CM40" s="169">
        <v>-5.8</v>
      </c>
      <c r="CN40" s="169">
        <v>-2.4900000000000002</v>
      </c>
      <c r="CO40" s="169">
        <v>40.966000000000001</v>
      </c>
      <c r="CP40" s="169">
        <v>40.773000000000003</v>
      </c>
      <c r="CQ40" s="169">
        <v>38.775300000000001</v>
      </c>
      <c r="CR40" s="169">
        <v>46.6158</v>
      </c>
      <c r="CS40" s="169">
        <v>47.092399999999998</v>
      </c>
      <c r="CT40" s="170"/>
      <c r="CU40" s="169">
        <v>-42.256100000000004</v>
      </c>
      <c r="CV40" s="169">
        <v>-17.73</v>
      </c>
      <c r="CW40" s="169">
        <v>3.9807000000000001</v>
      </c>
      <c r="CX40" s="169">
        <v>29.65</v>
      </c>
      <c r="CY40" s="169">
        <v>11.31</v>
      </c>
      <c r="CZ40" s="169">
        <v>10.629899999999999</v>
      </c>
      <c r="DA40" s="169">
        <v>9.7687000000000008</v>
      </c>
      <c r="DB40" s="169">
        <v>-11.41</v>
      </c>
      <c r="DC40" s="169">
        <v>1.1932</v>
      </c>
      <c r="DD40" s="170"/>
      <c r="DE40" s="170"/>
      <c r="DF40" s="169">
        <v>28.070499999999999</v>
      </c>
      <c r="DG40" s="169">
        <v>2.0327999999999999</v>
      </c>
      <c r="DH40" s="169">
        <v>-5.8945999999999996</v>
      </c>
      <c r="DI40" s="169">
        <v>-54.9</v>
      </c>
      <c r="DJ40" s="170"/>
      <c r="DK40" s="169">
        <v>-0.16850000000000001</v>
      </c>
      <c r="DL40" s="169">
        <v>5.2420999999999998</v>
      </c>
      <c r="DM40" s="169">
        <v>11.2027</v>
      </c>
      <c r="DN40" s="169">
        <v>14.4785</v>
      </c>
      <c r="DO40" s="169">
        <v>5.88</v>
      </c>
      <c r="DP40" s="169">
        <v>-2.57</v>
      </c>
      <c r="DQ40" s="169">
        <v>7.7190000000000003</v>
      </c>
      <c r="DR40" s="169">
        <v>-28.414100000000001</v>
      </c>
      <c r="DS40" s="169">
        <v>-4.68</v>
      </c>
      <c r="DT40" s="169">
        <v>-4.7699999999999996</v>
      </c>
      <c r="DU40" s="169">
        <v>17.940000000000001</v>
      </c>
      <c r="DV40" s="169">
        <v>11.91</v>
      </c>
      <c r="DW40" s="169">
        <v>-28.4</v>
      </c>
      <c r="DX40" s="169">
        <v>-13.9727</v>
      </c>
      <c r="DY40" s="169">
        <v>-48.994300000000003</v>
      </c>
      <c r="DZ40" s="169">
        <v>-48.045499999999997</v>
      </c>
      <c r="EA40" s="169">
        <v>9.5310000000000006</v>
      </c>
      <c r="EB40" s="169">
        <v>-12.560600000000001</v>
      </c>
      <c r="EC40" s="169">
        <v>-23.155000000000001</v>
      </c>
      <c r="ED40" s="169">
        <v>-23.185600000000001</v>
      </c>
      <c r="EE40" s="169">
        <v>-22.3217</v>
      </c>
      <c r="EF40" s="169">
        <v>-24.413799999999998</v>
      </c>
      <c r="EG40" s="169">
        <v>-6.7670000000000003</v>
      </c>
      <c r="EH40" s="169">
        <v>-82.637699999999995</v>
      </c>
      <c r="EI40" s="169">
        <v>-62.5473</v>
      </c>
      <c r="EJ40" s="170"/>
      <c r="EK40" s="169">
        <v>-17.050699999999999</v>
      </c>
      <c r="EL40" s="169">
        <v>-16.285699999999999</v>
      </c>
      <c r="EM40" s="169">
        <v>17.046900000000001</v>
      </c>
      <c r="EN40" s="169">
        <v>-0.28410000000000002</v>
      </c>
      <c r="EO40" s="169">
        <v>-0.72740000000000005</v>
      </c>
      <c r="EP40" s="169">
        <v>-4.0999999999999996</v>
      </c>
      <c r="EQ40" s="169">
        <v>-33.7393</v>
      </c>
      <c r="ER40" s="169">
        <v>-33.293999999999997</v>
      </c>
      <c r="ES40" s="169">
        <v>8.5347000000000008</v>
      </c>
      <c r="ET40" s="169">
        <v>-15.09</v>
      </c>
      <c r="EU40" s="169">
        <v>-5.64</v>
      </c>
      <c r="EV40" s="169">
        <v>0.2</v>
      </c>
      <c r="EW40" s="169">
        <v>7.4821</v>
      </c>
      <c r="EX40" s="169">
        <v>-9.6274999999999995</v>
      </c>
      <c r="EY40" s="169">
        <v>-12.496600000000001</v>
      </c>
      <c r="EZ40" s="169">
        <v>-12.7072</v>
      </c>
      <c r="FA40" s="169">
        <v>9.9413</v>
      </c>
      <c r="FB40" s="169">
        <v>9.5520999999999994</v>
      </c>
      <c r="FC40" s="169">
        <v>-22.526800000000001</v>
      </c>
      <c r="FD40" s="169">
        <v>5.8048000000000002</v>
      </c>
      <c r="FE40" s="170"/>
      <c r="FF40" s="169">
        <v>5.5107999999999997</v>
      </c>
      <c r="FG40" s="169">
        <v>0</v>
      </c>
      <c r="FH40" s="169">
        <v>0</v>
      </c>
      <c r="FI40" s="169">
        <v>0</v>
      </c>
      <c r="FJ40" s="169">
        <v>15.071099999999999</v>
      </c>
      <c r="FK40" s="169">
        <v>15.2385</v>
      </c>
      <c r="FL40" s="169">
        <v>-30.142099999999999</v>
      </c>
      <c r="FM40" s="169">
        <v>34.0623</v>
      </c>
      <c r="FN40" s="169">
        <v>34.014499999999998</v>
      </c>
      <c r="FO40" s="169">
        <v>-16.024100000000001</v>
      </c>
      <c r="FP40" s="170"/>
      <c r="FQ40" s="169">
        <v>25.0016</v>
      </c>
      <c r="FR40" s="169">
        <v>-23.19</v>
      </c>
      <c r="FS40" s="169">
        <v>-1.2007000000000001</v>
      </c>
      <c r="FT40" s="169">
        <v>0.17419999999999999</v>
      </c>
      <c r="FU40" s="169">
        <v>0.13</v>
      </c>
      <c r="FV40" s="169">
        <v>1.91</v>
      </c>
      <c r="FW40" s="169">
        <v>-25.455500000000001</v>
      </c>
      <c r="FX40" s="170"/>
      <c r="FY40" s="169">
        <v>1.2829999999999999</v>
      </c>
      <c r="FZ40" s="169">
        <v>0.68899999999999995</v>
      </c>
      <c r="GA40" s="170"/>
      <c r="GB40" s="169">
        <v>20.309999999999999</v>
      </c>
      <c r="GC40" s="169">
        <v>-2.2105999999999999</v>
      </c>
      <c r="GD40" s="169">
        <v>6.3465999999999996</v>
      </c>
      <c r="GE40" s="169">
        <v>-1.75</v>
      </c>
      <c r="GF40" s="169">
        <v>21.221</v>
      </c>
      <c r="GG40" s="170"/>
      <c r="GH40" s="169">
        <v>27.1464</v>
      </c>
      <c r="GI40" s="169">
        <v>-9.1295000000000002</v>
      </c>
      <c r="GJ40" s="169">
        <v>-9.8874999999999993</v>
      </c>
      <c r="GK40" s="169">
        <v>3.0756999999999999</v>
      </c>
      <c r="GL40" s="170"/>
      <c r="GM40" s="170"/>
      <c r="GN40" s="169">
        <v>-5.5014000000000003</v>
      </c>
      <c r="GO40" s="169">
        <v>-18.795300000000001</v>
      </c>
      <c r="GP40" s="169">
        <v>4.7587999999999999</v>
      </c>
      <c r="GQ40" s="169">
        <v>-22.274100000000001</v>
      </c>
      <c r="GR40" s="169">
        <v>5.1647999999999996</v>
      </c>
      <c r="GS40" s="169">
        <v>5.3230000000000004</v>
      </c>
      <c r="GT40" s="169">
        <v>116.9906</v>
      </c>
      <c r="GU40" s="169">
        <v>-4.6585000000000001</v>
      </c>
      <c r="GV40" s="169">
        <v>-6.3525</v>
      </c>
      <c r="GW40" s="169">
        <v>-10.0616</v>
      </c>
      <c r="GX40" s="169">
        <v>5.1372999999999998</v>
      </c>
      <c r="GY40" s="169">
        <v>5.9996</v>
      </c>
      <c r="GZ40" s="169">
        <v>6.0286999999999997</v>
      </c>
      <c r="HA40" s="169">
        <v>2.5506000000000002</v>
      </c>
      <c r="HB40" s="170"/>
      <c r="HC40" s="169">
        <v>-16.6906</v>
      </c>
      <c r="HD40" s="169">
        <v>-1.26</v>
      </c>
      <c r="HE40" s="170"/>
      <c r="HF40" s="169">
        <v>-28.746099999999998</v>
      </c>
      <c r="HG40" s="169">
        <v>32.306600000000003</v>
      </c>
      <c r="HH40" s="169">
        <v>104.5098</v>
      </c>
      <c r="HI40" s="170"/>
      <c r="HJ40" s="169">
        <v>13.2281</v>
      </c>
      <c r="HK40" s="169">
        <v>-11.790800000000001</v>
      </c>
      <c r="HL40" s="169">
        <v>-11.7293</v>
      </c>
      <c r="HM40" s="169">
        <v>0</v>
      </c>
      <c r="HN40" s="169">
        <v>0</v>
      </c>
      <c r="HO40" s="170"/>
      <c r="HP40" s="170"/>
      <c r="HQ40" s="169">
        <v>-14.715</v>
      </c>
      <c r="HR40" s="169">
        <v>-14.5283</v>
      </c>
      <c r="HS40" s="169">
        <v>-22.032499999999999</v>
      </c>
      <c r="HT40" s="169">
        <v>-22.1737</v>
      </c>
      <c r="HU40" s="169">
        <v>36</v>
      </c>
      <c r="HV40" s="169">
        <v>35.659999999999997</v>
      </c>
      <c r="HW40" s="169">
        <v>-25.4</v>
      </c>
      <c r="HX40" s="169">
        <v>-25.5</v>
      </c>
      <c r="HY40" s="169">
        <v>0.63449999999999995</v>
      </c>
      <c r="HZ40" s="169">
        <v>2.96</v>
      </c>
      <c r="IA40" s="169">
        <v>51.006700000000002</v>
      </c>
      <c r="IB40" s="169">
        <v>19.750499999999999</v>
      </c>
      <c r="IC40" s="169">
        <v>19.343900000000001</v>
      </c>
      <c r="ID40" s="170"/>
      <c r="IE40" s="169">
        <v>-28.2</v>
      </c>
      <c r="IF40" s="169">
        <v>-2</v>
      </c>
      <c r="IG40" s="169">
        <v>-2.5</v>
      </c>
      <c r="IH40" s="170"/>
      <c r="II40" s="170"/>
      <c r="IJ40" s="169">
        <v>-197.13239999999999</v>
      </c>
      <c r="IK40" s="169">
        <v>14.1271</v>
      </c>
      <c r="IL40" s="169">
        <v>-217.69290000000001</v>
      </c>
      <c r="IM40" s="169">
        <v>-14.257300000000001</v>
      </c>
      <c r="IN40" s="170"/>
      <c r="IO40" s="169">
        <v>58.903500000000001</v>
      </c>
      <c r="IP40" s="169">
        <v>111.0013</v>
      </c>
      <c r="IQ40" s="169">
        <v>75.114500000000007</v>
      </c>
      <c r="IR40" s="169">
        <v>120.4175</v>
      </c>
      <c r="IS40" s="169">
        <v>-17.411300000000001</v>
      </c>
      <c r="IT40" s="169">
        <v>25.788399999999999</v>
      </c>
      <c r="IU40" s="169">
        <v>23.747299999999999</v>
      </c>
      <c r="IV40" s="169">
        <v>35.613799999999998</v>
      </c>
      <c r="IW40" s="169">
        <v>86.074200000000005</v>
      </c>
      <c r="IX40" s="169">
        <v>-233.5692</v>
      </c>
      <c r="IY40" s="169">
        <v>-7.3387000000000002</v>
      </c>
      <c r="IZ40" s="169">
        <v>10.1195</v>
      </c>
      <c r="JA40" s="169">
        <v>-1.5222</v>
      </c>
      <c r="JB40" s="169">
        <v>8.86</v>
      </c>
      <c r="JC40" s="169">
        <v>-6.64</v>
      </c>
      <c r="JD40" s="169">
        <v>-0.36499999999999999</v>
      </c>
      <c r="JE40" s="169">
        <v>-0.375</v>
      </c>
      <c r="JF40" s="169">
        <v>1.92</v>
      </c>
      <c r="JG40" s="169">
        <v>-1.28</v>
      </c>
      <c r="JH40" s="169">
        <v>-1.4100999999999999</v>
      </c>
      <c r="JI40" s="169">
        <v>-4.6859999999999999</v>
      </c>
      <c r="JJ40" s="169">
        <v>-0.40739999999999998</v>
      </c>
      <c r="JK40" s="169">
        <v>2.4033000000000002</v>
      </c>
      <c r="JL40" s="169">
        <v>13.3</v>
      </c>
      <c r="JM40" s="169">
        <v>-5.0000000000000001E-3</v>
      </c>
      <c r="JN40" s="169">
        <v>0.26900000000000002</v>
      </c>
      <c r="JO40" s="170"/>
      <c r="JP40" s="169">
        <v>2.8582999999999998</v>
      </c>
      <c r="JQ40" s="169">
        <v>3.8635999999999999</v>
      </c>
      <c r="JR40" s="169">
        <v>3.9262000000000001</v>
      </c>
      <c r="JS40" s="169">
        <v>3.0792000000000002</v>
      </c>
      <c r="JT40" s="170"/>
      <c r="JU40" s="169">
        <v>12.6</v>
      </c>
      <c r="JV40" s="169">
        <v>5.8354999999999997</v>
      </c>
      <c r="JW40" s="169">
        <v>1.17</v>
      </c>
      <c r="JX40" s="170"/>
      <c r="JY40" s="169">
        <v>10.3094</v>
      </c>
      <c r="JZ40" s="169">
        <v>-5.9402999999999997</v>
      </c>
      <c r="KA40" s="169">
        <v>-12.616400000000001</v>
      </c>
      <c r="KB40" s="169">
        <v>14.0573</v>
      </c>
      <c r="KC40" s="169">
        <v>0</v>
      </c>
      <c r="KD40" s="169">
        <v>-9.4542999999999999</v>
      </c>
      <c r="KE40" s="169">
        <v>7.3803999999999998</v>
      </c>
      <c r="KF40" s="169">
        <v>-5</v>
      </c>
      <c r="KG40" s="169">
        <v>-10.4</v>
      </c>
      <c r="KH40" s="169">
        <v>4.5796000000000001</v>
      </c>
      <c r="KI40" s="169">
        <v>-72.562799999999996</v>
      </c>
    </row>
    <row r="41" spans="1:295" ht="18" customHeight="1" x14ac:dyDescent="0.3">
      <c r="A41" s="162" t="s">
        <v>62</v>
      </c>
      <c r="B41" s="162" t="s">
        <v>841</v>
      </c>
      <c r="C41" s="163">
        <v>0</v>
      </c>
      <c r="D41" s="163">
        <v>3.4521000000000002</v>
      </c>
      <c r="E41" s="163">
        <v>-8.8315000000000001</v>
      </c>
      <c r="F41" s="163">
        <v>3.8294999999999999</v>
      </c>
      <c r="G41" s="163">
        <v>11.2447</v>
      </c>
      <c r="H41" s="164"/>
      <c r="I41" s="163">
        <v>20.591000000000001</v>
      </c>
      <c r="J41" s="164"/>
      <c r="K41" s="163">
        <v>17.361999999999998</v>
      </c>
      <c r="L41" s="163">
        <v>7.1437999999999997</v>
      </c>
      <c r="M41" s="164"/>
      <c r="N41" s="164"/>
      <c r="O41" s="163">
        <v>-33</v>
      </c>
      <c r="P41" s="164"/>
      <c r="Q41" s="163">
        <v>5.7960000000000003</v>
      </c>
      <c r="R41" s="163">
        <v>-22</v>
      </c>
      <c r="S41" s="163">
        <v>3.3365999999999998</v>
      </c>
      <c r="T41" s="163">
        <v>-0.29289999999999999</v>
      </c>
      <c r="U41" s="163">
        <v>6.5189000000000004</v>
      </c>
      <c r="V41" s="163">
        <v>6.1961000000000004</v>
      </c>
      <c r="W41" s="163">
        <v>10.777799999999999</v>
      </c>
      <c r="X41" s="163">
        <v>3.3222999999999998</v>
      </c>
      <c r="Y41" s="163">
        <v>9.3100000000000002E-2</v>
      </c>
      <c r="Z41" s="163">
        <v>2.1857000000000002</v>
      </c>
      <c r="AA41" s="164"/>
      <c r="AB41" s="163">
        <v>-0.42520000000000002</v>
      </c>
      <c r="AC41" s="163">
        <v>-1.5269999999999999</v>
      </c>
      <c r="AD41" s="163">
        <v>-1.5349999999999999</v>
      </c>
      <c r="AE41" s="163">
        <v>3.4009999999999998</v>
      </c>
      <c r="AF41" s="163">
        <v>15.54</v>
      </c>
      <c r="AG41" s="163">
        <v>4.4000000000000004</v>
      </c>
      <c r="AH41" s="163">
        <v>-0.64100000000000001</v>
      </c>
      <c r="AI41" s="163">
        <v>0.25700000000000001</v>
      </c>
      <c r="AJ41" s="164"/>
      <c r="AK41" s="163">
        <v>-16.899999999999999</v>
      </c>
      <c r="AL41" s="164"/>
      <c r="AM41" s="163">
        <v>-11.66</v>
      </c>
      <c r="AN41" s="163">
        <v>-11.61</v>
      </c>
      <c r="AO41" s="163">
        <v>4.7267000000000001</v>
      </c>
      <c r="AP41" s="163">
        <v>3.589</v>
      </c>
      <c r="AQ41" s="163">
        <v>15.0297</v>
      </c>
      <c r="AR41" s="163">
        <v>18.7959</v>
      </c>
      <c r="AS41" s="163">
        <v>-15.121</v>
      </c>
      <c r="AT41" s="163">
        <v>-11.654400000000001</v>
      </c>
      <c r="AU41" s="163">
        <v>-11.5351</v>
      </c>
      <c r="AV41" s="163">
        <v>25.686199999999999</v>
      </c>
      <c r="AW41" s="163">
        <v>26.492000000000001</v>
      </c>
      <c r="AX41" s="164"/>
      <c r="AY41" s="163">
        <v>-17.146799999999999</v>
      </c>
      <c r="AZ41" s="163">
        <v>35.232799999999997</v>
      </c>
      <c r="BA41" s="163">
        <v>28.448399999999999</v>
      </c>
      <c r="BB41" s="163">
        <v>93.962999999999994</v>
      </c>
      <c r="BC41" s="163">
        <v>12.602399999999999</v>
      </c>
      <c r="BD41" s="163">
        <v>-5.7</v>
      </c>
      <c r="BE41" s="163">
        <v>-5.8</v>
      </c>
      <c r="BF41" s="163">
        <v>-25.934999999999999</v>
      </c>
      <c r="BG41" s="163">
        <v>-26.158000000000001</v>
      </c>
      <c r="BH41" s="163">
        <v>-2.0348000000000002</v>
      </c>
      <c r="BI41" s="164"/>
      <c r="BJ41" s="163">
        <v>7.2777000000000003</v>
      </c>
      <c r="BK41" s="163">
        <v>3.9758</v>
      </c>
      <c r="BL41" s="163">
        <v>5.2039</v>
      </c>
      <c r="BM41" s="163">
        <v>3.5426000000000002</v>
      </c>
      <c r="BN41" s="163">
        <v>-89.480199999999996</v>
      </c>
      <c r="BO41" s="163">
        <v>62.593400000000003</v>
      </c>
      <c r="BP41" s="163">
        <v>62.715499999999999</v>
      </c>
      <c r="BQ41" s="163">
        <v>17.809000000000001</v>
      </c>
      <c r="BR41" s="163">
        <v>-90.151700000000005</v>
      </c>
      <c r="BS41" s="164"/>
      <c r="BT41" s="164"/>
      <c r="BU41" s="164"/>
      <c r="BV41" s="163">
        <v>19.470099999999999</v>
      </c>
      <c r="BW41" s="163">
        <v>9.84</v>
      </c>
      <c r="BX41" s="163">
        <v>6.08</v>
      </c>
      <c r="BY41" s="163">
        <v>-7.22</v>
      </c>
      <c r="BZ41" s="163">
        <v>5.8</v>
      </c>
      <c r="CA41" s="163">
        <v>-26.1174</v>
      </c>
      <c r="CB41" s="163">
        <v>-26.385400000000001</v>
      </c>
      <c r="CC41" s="163">
        <v>32.695900000000002</v>
      </c>
      <c r="CD41" s="163">
        <v>31.703700000000001</v>
      </c>
      <c r="CE41" s="163">
        <v>34.293100000000003</v>
      </c>
      <c r="CF41" s="163">
        <v>22.616199999999999</v>
      </c>
      <c r="CG41" s="163">
        <v>22.854800000000001</v>
      </c>
      <c r="CH41" s="163">
        <v>7.0389999999999997</v>
      </c>
      <c r="CI41" s="164"/>
      <c r="CJ41" s="164"/>
      <c r="CK41" s="164"/>
      <c r="CL41" s="163">
        <v>-5.4</v>
      </c>
      <c r="CM41" s="163">
        <v>-6.5</v>
      </c>
      <c r="CN41" s="163">
        <v>-2.5</v>
      </c>
      <c r="CO41" s="163">
        <v>41.061700000000002</v>
      </c>
      <c r="CP41" s="163">
        <v>41.403500000000001</v>
      </c>
      <c r="CQ41" s="163">
        <v>38.991100000000003</v>
      </c>
      <c r="CR41" s="163">
        <v>47.334000000000003</v>
      </c>
      <c r="CS41" s="163">
        <v>47.952399999999997</v>
      </c>
      <c r="CT41" s="164"/>
      <c r="CU41" s="163">
        <v>-41.050699999999999</v>
      </c>
      <c r="CV41" s="163">
        <v>-20.075800000000001</v>
      </c>
      <c r="CW41" s="163">
        <v>4.4558999999999997</v>
      </c>
      <c r="CX41" s="163">
        <v>27.93</v>
      </c>
      <c r="CY41" s="163">
        <v>10.74</v>
      </c>
      <c r="CZ41" s="163">
        <v>10.004899999999999</v>
      </c>
      <c r="DA41" s="163">
        <v>8.9873999999999992</v>
      </c>
      <c r="DB41" s="163">
        <v>-11.4</v>
      </c>
      <c r="DC41" s="163">
        <v>1.4892000000000001</v>
      </c>
      <c r="DD41" s="164"/>
      <c r="DE41" s="164"/>
      <c r="DF41" s="163">
        <v>28.557400000000001</v>
      </c>
      <c r="DG41" s="163">
        <v>2.4980000000000002</v>
      </c>
      <c r="DH41" s="163">
        <v>-5.8411999999999997</v>
      </c>
      <c r="DI41" s="163">
        <v>-53.2</v>
      </c>
      <c r="DJ41" s="164"/>
      <c r="DK41" s="163">
        <v>-0.36499999999999999</v>
      </c>
      <c r="DL41" s="163">
        <v>5.0551000000000004</v>
      </c>
      <c r="DM41" s="163">
        <v>11.045</v>
      </c>
      <c r="DN41" s="163">
        <v>14.292899999999999</v>
      </c>
      <c r="DO41" s="163">
        <v>5.65</v>
      </c>
      <c r="DP41" s="163">
        <v>-2.72</v>
      </c>
      <c r="DQ41" s="163">
        <v>8.1530000000000005</v>
      </c>
      <c r="DR41" s="163">
        <v>-28.986599999999999</v>
      </c>
      <c r="DS41" s="163">
        <v>-4.78</v>
      </c>
      <c r="DT41" s="163">
        <v>-4.8600000000000003</v>
      </c>
      <c r="DU41" s="163">
        <v>19.149999999999999</v>
      </c>
      <c r="DV41" s="163">
        <v>11.28</v>
      </c>
      <c r="DW41" s="163">
        <v>-28.945499999999999</v>
      </c>
      <c r="DX41" s="163">
        <v>-14.309100000000001</v>
      </c>
      <c r="DY41" s="163">
        <v>-46.605400000000003</v>
      </c>
      <c r="DZ41" s="163">
        <v>-46.072699999999998</v>
      </c>
      <c r="EA41" s="163">
        <v>9.7901000000000007</v>
      </c>
      <c r="EB41" s="163">
        <v>-12.315300000000001</v>
      </c>
      <c r="EC41" s="163">
        <v>-22.8095</v>
      </c>
      <c r="ED41" s="163">
        <v>-22.587399999999999</v>
      </c>
      <c r="EE41" s="163">
        <v>-22.447399999999998</v>
      </c>
      <c r="EF41" s="163">
        <v>-24.184100000000001</v>
      </c>
      <c r="EG41" s="163">
        <v>-6.5049999999999999</v>
      </c>
      <c r="EH41" s="163">
        <v>-83.761300000000006</v>
      </c>
      <c r="EI41" s="163">
        <v>-63.134500000000003</v>
      </c>
      <c r="EJ41" s="164"/>
      <c r="EK41" s="163">
        <v>-16.704599999999999</v>
      </c>
      <c r="EL41" s="163">
        <v>-15.802099999999999</v>
      </c>
      <c r="EM41" s="163">
        <v>17.135999999999999</v>
      </c>
      <c r="EN41" s="163">
        <v>-2.5750000000000002</v>
      </c>
      <c r="EO41" s="163">
        <v>-2.7850999999999999</v>
      </c>
      <c r="EP41" s="163">
        <v>-2.052</v>
      </c>
      <c r="EQ41" s="163">
        <v>-31.949100000000001</v>
      </c>
      <c r="ER41" s="163">
        <v>-31.770600000000002</v>
      </c>
      <c r="ES41" s="163">
        <v>8.9565000000000001</v>
      </c>
      <c r="ET41" s="163">
        <v>0</v>
      </c>
      <c r="EU41" s="163">
        <v>-7.51</v>
      </c>
      <c r="EV41" s="163">
        <v>0</v>
      </c>
      <c r="EW41" s="163">
        <v>7.3381999999999996</v>
      </c>
      <c r="EX41" s="163">
        <v>-13.1768</v>
      </c>
      <c r="EY41" s="163">
        <v>-12.093299999999999</v>
      </c>
      <c r="EZ41" s="163">
        <v>-12.2653</v>
      </c>
      <c r="FA41" s="163">
        <v>10.688499999999999</v>
      </c>
      <c r="FB41" s="163">
        <v>10.425000000000001</v>
      </c>
      <c r="FC41" s="163">
        <v>-23.0246</v>
      </c>
      <c r="FD41" s="163">
        <v>5.2586000000000004</v>
      </c>
      <c r="FE41" s="164"/>
      <c r="FF41" s="163">
        <v>4.9292999999999996</v>
      </c>
      <c r="FG41" s="163">
        <v>0</v>
      </c>
      <c r="FH41" s="163">
        <v>2.6126</v>
      </c>
      <c r="FI41" s="164"/>
      <c r="FJ41" s="163">
        <v>13.0616</v>
      </c>
      <c r="FK41" s="163">
        <v>13.228999999999999</v>
      </c>
      <c r="FL41" s="163">
        <v>-32.821399999999997</v>
      </c>
      <c r="FM41" s="163">
        <v>31.384499999999999</v>
      </c>
      <c r="FN41" s="163">
        <v>31.774000000000001</v>
      </c>
      <c r="FO41" s="163">
        <v>-18.227799999999998</v>
      </c>
      <c r="FP41" s="164"/>
      <c r="FQ41" s="163">
        <v>26.6813</v>
      </c>
      <c r="FR41" s="163">
        <v>-22.67</v>
      </c>
      <c r="FS41" s="163">
        <v>-0.90229999999999999</v>
      </c>
      <c r="FT41" s="163">
        <v>0.17419999999999999</v>
      </c>
      <c r="FU41" s="163">
        <v>0.37</v>
      </c>
      <c r="FV41" s="163">
        <v>1.19</v>
      </c>
      <c r="FW41" s="163">
        <v>-27.305499999999999</v>
      </c>
      <c r="FX41" s="163">
        <v>0</v>
      </c>
      <c r="FY41" s="163">
        <v>1.3149999999999999</v>
      </c>
      <c r="FZ41" s="163">
        <v>0.77600000000000002</v>
      </c>
      <c r="GA41" s="163">
        <v>3.6560000000000001</v>
      </c>
      <c r="GB41" s="163">
        <v>19.73</v>
      </c>
      <c r="GC41" s="163">
        <v>-1.1506000000000001</v>
      </c>
      <c r="GD41" s="163">
        <v>8.8061000000000007</v>
      </c>
      <c r="GE41" s="163">
        <v>-1.65</v>
      </c>
      <c r="GF41" s="163">
        <v>20.7896</v>
      </c>
      <c r="GG41" s="164"/>
      <c r="GH41" s="163">
        <v>27.5002</v>
      </c>
      <c r="GI41" s="163">
        <v>-8.9694000000000003</v>
      </c>
      <c r="GJ41" s="163">
        <v>-9.6655999999999995</v>
      </c>
      <c r="GK41" s="163">
        <v>3.0476999999999999</v>
      </c>
      <c r="GL41" s="164"/>
      <c r="GM41" s="164"/>
      <c r="GN41" s="163">
        <v>-5.4123999999999999</v>
      </c>
      <c r="GO41" s="163">
        <v>-16.981100000000001</v>
      </c>
      <c r="GP41" s="163">
        <v>4.3132999999999999</v>
      </c>
      <c r="GQ41" s="163">
        <v>-22.481000000000002</v>
      </c>
      <c r="GR41" s="163">
        <v>5.4135</v>
      </c>
      <c r="GS41" s="163">
        <v>5.0456000000000003</v>
      </c>
      <c r="GT41" s="163">
        <v>116.70010000000001</v>
      </c>
      <c r="GU41" s="163">
        <v>-4.6482999999999999</v>
      </c>
      <c r="GV41" s="163">
        <v>-6.7735000000000003</v>
      </c>
      <c r="GW41" s="163">
        <v>-9.8856999999999999</v>
      </c>
      <c r="GX41" s="163">
        <v>2.8199000000000001</v>
      </c>
      <c r="GY41" s="163">
        <v>5.8750999999999998</v>
      </c>
      <c r="GZ41" s="163">
        <v>5.9417</v>
      </c>
      <c r="HA41" s="163">
        <v>2.2667999999999999</v>
      </c>
      <c r="HB41" s="163">
        <v>-22.265000000000001</v>
      </c>
      <c r="HC41" s="163">
        <v>0</v>
      </c>
      <c r="HD41" s="163">
        <v>-1.68</v>
      </c>
      <c r="HE41" s="164"/>
      <c r="HF41" s="163">
        <v>-22.3218</v>
      </c>
      <c r="HG41" s="163">
        <v>29.563800000000001</v>
      </c>
      <c r="HH41" s="163">
        <v>100.9111</v>
      </c>
      <c r="HI41" s="163">
        <v>-35.030999999999999</v>
      </c>
      <c r="HJ41" s="163">
        <v>0</v>
      </c>
      <c r="HK41" s="163">
        <v>-12.1038</v>
      </c>
      <c r="HL41" s="163">
        <v>-12.283099999999999</v>
      </c>
      <c r="HM41" s="163">
        <v>0</v>
      </c>
      <c r="HN41" s="163">
        <v>0</v>
      </c>
      <c r="HO41" s="164"/>
      <c r="HP41" s="164"/>
      <c r="HQ41" s="163">
        <v>-15.709300000000001</v>
      </c>
      <c r="HR41" s="163">
        <v>-15.3742</v>
      </c>
      <c r="HS41" s="163">
        <v>-20.231300000000001</v>
      </c>
      <c r="HT41" s="163">
        <v>-20.390599999999999</v>
      </c>
      <c r="HU41" s="163">
        <v>34.57</v>
      </c>
      <c r="HV41" s="163">
        <v>34.33</v>
      </c>
      <c r="HW41" s="163">
        <v>-25</v>
      </c>
      <c r="HX41" s="163">
        <v>-24.8</v>
      </c>
      <c r="HY41" s="163">
        <v>0.65100000000000002</v>
      </c>
      <c r="HZ41" s="163">
        <v>0.88</v>
      </c>
      <c r="IA41" s="163">
        <v>54.404400000000003</v>
      </c>
      <c r="IB41" s="163">
        <v>18.349499999999999</v>
      </c>
      <c r="IC41" s="163">
        <v>18.2959</v>
      </c>
      <c r="ID41" s="163">
        <v>-14</v>
      </c>
      <c r="IE41" s="163">
        <v>-28.2</v>
      </c>
      <c r="IF41" s="163">
        <v>-1.5</v>
      </c>
      <c r="IG41" s="163">
        <v>-1.7</v>
      </c>
      <c r="IH41" s="164"/>
      <c r="II41" s="164"/>
      <c r="IJ41" s="163">
        <v>-190.90649999999999</v>
      </c>
      <c r="IK41" s="163">
        <v>16.1358</v>
      </c>
      <c r="IL41" s="163">
        <v>-218.89359999999999</v>
      </c>
      <c r="IM41" s="163">
        <v>-13.6492</v>
      </c>
      <c r="IN41" s="164"/>
      <c r="IO41" s="163">
        <v>62.125100000000003</v>
      </c>
      <c r="IP41" s="163">
        <v>107.7184</v>
      </c>
      <c r="IQ41" s="163">
        <v>77.952399999999997</v>
      </c>
      <c r="IR41" s="163">
        <v>123.53830000000001</v>
      </c>
      <c r="IS41" s="163">
        <v>-15.9971</v>
      </c>
      <c r="IT41" s="163">
        <v>26.922699999999999</v>
      </c>
      <c r="IU41" s="163">
        <v>23.696400000000001</v>
      </c>
      <c r="IV41" s="163">
        <v>30.901499999999999</v>
      </c>
      <c r="IW41" s="163">
        <v>93.951099999999997</v>
      </c>
      <c r="IX41" s="163">
        <v>-233.66480000000001</v>
      </c>
      <c r="IY41" s="163">
        <v>-3.5203000000000002</v>
      </c>
      <c r="IZ41" s="163">
        <v>5.4973000000000001</v>
      </c>
      <c r="JA41" s="163">
        <v>-1.2879</v>
      </c>
      <c r="JB41" s="163">
        <v>9.9039999999999999</v>
      </c>
      <c r="JC41" s="163">
        <v>-6.64</v>
      </c>
      <c r="JD41" s="163">
        <v>-0.42899999999999999</v>
      </c>
      <c r="JE41" s="163">
        <v>-0.441</v>
      </c>
      <c r="JF41" s="163">
        <v>1.52</v>
      </c>
      <c r="JG41" s="163">
        <v>-0.72</v>
      </c>
      <c r="JH41" s="163">
        <v>-2.0569999999999999</v>
      </c>
      <c r="JI41" s="163">
        <v>-5.3879999999999999</v>
      </c>
      <c r="JJ41" s="163">
        <v>-0.43790000000000001</v>
      </c>
      <c r="JK41" s="163">
        <v>2.6078000000000001</v>
      </c>
      <c r="JL41" s="163">
        <v>13.3</v>
      </c>
      <c r="JM41" s="163">
        <v>0.17199999999999999</v>
      </c>
      <c r="JN41" s="163">
        <v>0.60099999999999998</v>
      </c>
      <c r="JO41" s="164"/>
      <c r="JP41" s="164"/>
      <c r="JQ41" s="163">
        <v>3.9594999999999998</v>
      </c>
      <c r="JR41" s="163">
        <v>3.2465999999999999</v>
      </c>
      <c r="JS41" s="163">
        <v>3.0310999999999999</v>
      </c>
      <c r="JT41" s="164"/>
      <c r="JU41" s="163">
        <v>12.1</v>
      </c>
      <c r="JV41" s="163">
        <v>7.4431000000000003</v>
      </c>
      <c r="JW41" s="163">
        <v>1.08</v>
      </c>
      <c r="JX41" s="164"/>
      <c r="JY41" s="163">
        <v>10.671799999999999</v>
      </c>
      <c r="JZ41" s="163">
        <v>-5.8573000000000004</v>
      </c>
      <c r="KA41" s="163">
        <v>-12.5123</v>
      </c>
      <c r="KB41" s="163">
        <v>14.006500000000001</v>
      </c>
      <c r="KC41" s="163">
        <v>0</v>
      </c>
      <c r="KD41" s="163">
        <v>-9.1064000000000007</v>
      </c>
      <c r="KE41" s="163">
        <v>7.1820000000000004</v>
      </c>
      <c r="KF41" s="163">
        <v>-4.9000000000000004</v>
      </c>
      <c r="KG41" s="163">
        <v>-11.3</v>
      </c>
      <c r="KH41" s="163">
        <v>6.8526999999999996</v>
      </c>
      <c r="KI41" s="163">
        <v>-76.1631</v>
      </c>
    </row>
    <row r="42" spans="1:295" ht="18" customHeight="1" x14ac:dyDescent="0.3">
      <c r="A42" s="162" t="s">
        <v>62</v>
      </c>
      <c r="B42" s="162" t="s">
        <v>842</v>
      </c>
      <c r="C42" s="166">
        <v>0</v>
      </c>
      <c r="D42" s="166">
        <v>3.1690999999999998</v>
      </c>
      <c r="E42" s="166">
        <v>-8.7703000000000007</v>
      </c>
      <c r="F42" s="166">
        <v>3.7281</v>
      </c>
      <c r="G42" s="166">
        <v>11.2227</v>
      </c>
      <c r="H42" s="167"/>
      <c r="I42" s="166">
        <v>20.0608</v>
      </c>
      <c r="J42" s="167"/>
      <c r="K42" s="166">
        <v>16.328600000000002</v>
      </c>
      <c r="L42" s="166">
        <v>7.1028000000000002</v>
      </c>
      <c r="M42" s="167"/>
      <c r="N42" s="167"/>
      <c r="O42" s="166">
        <v>-35.200000000000003</v>
      </c>
      <c r="P42" s="166">
        <v>8.8000000000000007</v>
      </c>
      <c r="Q42" s="166">
        <v>5.7960000000000003</v>
      </c>
      <c r="R42" s="166">
        <v>-24.2</v>
      </c>
      <c r="S42" s="166">
        <v>2.7054</v>
      </c>
      <c r="T42" s="166">
        <v>2.1617999999999999</v>
      </c>
      <c r="U42" s="166">
        <v>5.9981</v>
      </c>
      <c r="V42" s="166">
        <v>6.0688000000000004</v>
      </c>
      <c r="W42" s="166">
        <v>10.350300000000001</v>
      </c>
      <c r="X42" s="166">
        <v>3.5013999999999998</v>
      </c>
      <c r="Y42" s="166">
        <v>0.45960000000000001</v>
      </c>
      <c r="Z42" s="166">
        <v>2.1966999999999999</v>
      </c>
      <c r="AA42" s="167"/>
      <c r="AB42" s="166">
        <v>-0.50480000000000003</v>
      </c>
      <c r="AC42" s="166">
        <v>-1.7470000000000001</v>
      </c>
      <c r="AD42" s="166">
        <v>-1.7270000000000001</v>
      </c>
      <c r="AE42" s="166">
        <v>3.7189999999999999</v>
      </c>
      <c r="AF42" s="166">
        <v>15.54</v>
      </c>
      <c r="AG42" s="166">
        <v>2.2000000000000002</v>
      </c>
      <c r="AH42" s="166">
        <v>-0.94199999999999995</v>
      </c>
      <c r="AI42" s="166">
        <v>0.26100000000000001</v>
      </c>
      <c r="AJ42" s="167"/>
      <c r="AK42" s="166">
        <v>-17.690000000000001</v>
      </c>
      <c r="AL42" s="167"/>
      <c r="AM42" s="166">
        <v>-11.58</v>
      </c>
      <c r="AN42" s="166">
        <v>-11.6</v>
      </c>
      <c r="AO42" s="166">
        <v>4.2843999999999998</v>
      </c>
      <c r="AP42" s="166">
        <v>3.6240000000000001</v>
      </c>
      <c r="AQ42" s="166">
        <v>13.4833</v>
      </c>
      <c r="AR42" s="166">
        <v>17.126899999999999</v>
      </c>
      <c r="AS42" s="166">
        <v>-10.182700000000001</v>
      </c>
      <c r="AT42" s="166">
        <v>-8.9753000000000007</v>
      </c>
      <c r="AU42" s="166">
        <v>-9.0447000000000006</v>
      </c>
      <c r="AV42" s="166">
        <v>-0.1777</v>
      </c>
      <c r="AW42" s="166">
        <v>-5.2900000000000003E-2</v>
      </c>
      <c r="AX42" s="166">
        <v>-15.5375</v>
      </c>
      <c r="AY42" s="166">
        <v>-12.726100000000001</v>
      </c>
      <c r="AZ42" s="166">
        <v>21.0885</v>
      </c>
      <c r="BA42" s="166">
        <v>22.011500000000002</v>
      </c>
      <c r="BB42" s="166">
        <v>100.6151</v>
      </c>
      <c r="BC42" s="166">
        <v>14.970800000000001</v>
      </c>
      <c r="BD42" s="166">
        <v>-6.6</v>
      </c>
      <c r="BE42" s="166">
        <v>-6.5</v>
      </c>
      <c r="BF42" s="166">
        <v>-29.6203</v>
      </c>
      <c r="BG42" s="166">
        <v>-29.302900000000001</v>
      </c>
      <c r="BH42" s="166">
        <v>-2.2290999999999999</v>
      </c>
      <c r="BI42" s="167"/>
      <c r="BJ42" s="166">
        <v>6.5143000000000004</v>
      </c>
      <c r="BK42" s="166">
        <v>3.9481000000000002</v>
      </c>
      <c r="BL42" s="166">
        <v>4.29</v>
      </c>
      <c r="BM42" s="166">
        <v>2.7997999999999998</v>
      </c>
      <c r="BN42" s="166">
        <v>-116.9164</v>
      </c>
      <c r="BO42" s="166">
        <v>65.889399999999995</v>
      </c>
      <c r="BP42" s="166">
        <v>65.980999999999995</v>
      </c>
      <c r="BQ42" s="166">
        <v>31.4817</v>
      </c>
      <c r="BR42" s="166">
        <v>-105.51909999999999</v>
      </c>
      <c r="BS42" s="167"/>
      <c r="BT42" s="167"/>
      <c r="BU42" s="167"/>
      <c r="BV42" s="166">
        <v>17.3644</v>
      </c>
      <c r="BW42" s="166">
        <v>9.25</v>
      </c>
      <c r="BX42" s="166">
        <v>5.27</v>
      </c>
      <c r="BY42" s="166">
        <v>-8.18</v>
      </c>
      <c r="BZ42" s="166">
        <v>5.64</v>
      </c>
      <c r="CA42" s="166">
        <v>-26.1174</v>
      </c>
      <c r="CB42" s="166">
        <v>-26.2514</v>
      </c>
      <c r="CC42" s="166">
        <v>32.539200000000001</v>
      </c>
      <c r="CD42" s="166">
        <v>31.986699999999999</v>
      </c>
      <c r="CE42" s="166">
        <v>34.540500000000002</v>
      </c>
      <c r="CF42" s="166">
        <v>22.086200000000002</v>
      </c>
      <c r="CG42" s="166">
        <v>22.148199999999999</v>
      </c>
      <c r="CH42" s="166">
        <v>6.4108000000000001</v>
      </c>
      <c r="CI42" s="167"/>
      <c r="CJ42" s="167"/>
      <c r="CK42" s="167"/>
      <c r="CL42" s="166">
        <v>-8</v>
      </c>
      <c r="CM42" s="166">
        <v>-8.9</v>
      </c>
      <c r="CN42" s="166">
        <v>-2.25</v>
      </c>
      <c r="CO42" s="166">
        <v>39.981900000000003</v>
      </c>
      <c r="CP42" s="166">
        <v>39.990099999999998</v>
      </c>
      <c r="CQ42" s="166">
        <v>37.5655</v>
      </c>
      <c r="CR42" s="166">
        <v>51.858400000000003</v>
      </c>
      <c r="CS42" s="166">
        <v>52.447800000000001</v>
      </c>
      <c r="CT42" s="167"/>
      <c r="CU42" s="166">
        <v>-42.721600000000002</v>
      </c>
      <c r="CV42" s="166">
        <v>-23.661799999999999</v>
      </c>
      <c r="CW42" s="166">
        <v>3.9253999999999998</v>
      </c>
      <c r="CX42" s="166">
        <v>27.52</v>
      </c>
      <c r="CY42" s="166">
        <v>10.44</v>
      </c>
      <c r="CZ42" s="166">
        <v>9.0673999999999992</v>
      </c>
      <c r="DA42" s="166">
        <v>8.2062000000000008</v>
      </c>
      <c r="DB42" s="166">
        <v>-10.98</v>
      </c>
      <c r="DC42" s="166">
        <v>2.0811999999999999</v>
      </c>
      <c r="DD42" s="167"/>
      <c r="DE42" s="167"/>
      <c r="DF42" s="166">
        <v>29.944199999999999</v>
      </c>
      <c r="DG42" s="166">
        <v>3.0922000000000001</v>
      </c>
      <c r="DH42" s="166">
        <v>-5.5605000000000002</v>
      </c>
      <c r="DI42" s="166">
        <v>-54.2</v>
      </c>
      <c r="DJ42" s="167"/>
      <c r="DK42" s="166">
        <v>-0.44429999999999997</v>
      </c>
      <c r="DL42" s="166">
        <v>4.681</v>
      </c>
      <c r="DM42" s="166">
        <v>9.6255000000000006</v>
      </c>
      <c r="DN42" s="166">
        <v>13.7363</v>
      </c>
      <c r="DO42" s="166">
        <v>5.12</v>
      </c>
      <c r="DP42" s="166">
        <v>-2.21</v>
      </c>
      <c r="DQ42" s="166">
        <v>7.7190000000000003</v>
      </c>
      <c r="DR42" s="166">
        <v>-30.0017</v>
      </c>
      <c r="DS42" s="166">
        <v>-5.03</v>
      </c>
      <c r="DT42" s="166">
        <v>-5.18</v>
      </c>
      <c r="DU42" s="166">
        <v>18.39</v>
      </c>
      <c r="DV42" s="166">
        <v>11.23</v>
      </c>
      <c r="DW42" s="166">
        <v>-30.2727</v>
      </c>
      <c r="DX42" s="166">
        <v>-15.1182</v>
      </c>
      <c r="DY42" s="166">
        <v>-47.416600000000003</v>
      </c>
      <c r="DZ42" s="166">
        <v>-46.2545</v>
      </c>
      <c r="EA42" s="166">
        <v>9.7700999999999993</v>
      </c>
      <c r="EB42" s="166">
        <v>-15.0466</v>
      </c>
      <c r="EC42" s="166">
        <v>-25.146899999999999</v>
      </c>
      <c r="ED42" s="166">
        <v>-25.0595</v>
      </c>
      <c r="EE42" s="166">
        <v>-24.394300000000001</v>
      </c>
      <c r="EF42" s="166">
        <v>-25.6694</v>
      </c>
      <c r="EG42" s="166">
        <v>-5.8970000000000002</v>
      </c>
      <c r="EH42" s="166">
        <v>-97.561800000000005</v>
      </c>
      <c r="EI42" s="166">
        <v>-58.766300000000001</v>
      </c>
      <c r="EJ42" s="167"/>
      <c r="EK42" s="166">
        <v>-16.2593</v>
      </c>
      <c r="EL42" s="166">
        <v>-15.3459</v>
      </c>
      <c r="EM42" s="166">
        <v>17.1204</v>
      </c>
      <c r="EN42" s="166">
        <v>-2.6061999999999999</v>
      </c>
      <c r="EO42" s="166">
        <v>-2.9274</v>
      </c>
      <c r="EP42" s="166">
        <v>-4.6120000000000001</v>
      </c>
      <c r="EQ42" s="166">
        <v>-31.260999999999999</v>
      </c>
      <c r="ER42" s="166">
        <v>-31.439499999999999</v>
      </c>
      <c r="ES42" s="166">
        <v>9.6936999999999998</v>
      </c>
      <c r="ET42" s="167"/>
      <c r="EU42" s="166">
        <v>-7.62</v>
      </c>
      <c r="EV42" s="166">
        <v>0.1</v>
      </c>
      <c r="EW42" s="166">
        <v>6.8026999999999997</v>
      </c>
      <c r="EX42" s="166">
        <v>-11.3642</v>
      </c>
      <c r="EY42" s="166">
        <v>-11.750999999999999</v>
      </c>
      <c r="EZ42" s="166">
        <v>-11.9436</v>
      </c>
      <c r="FA42" s="166">
        <v>11.0722</v>
      </c>
      <c r="FB42" s="166">
        <v>11.3847</v>
      </c>
      <c r="FC42" s="166">
        <v>-23.8719</v>
      </c>
      <c r="FD42" s="166">
        <v>5.2024999999999997</v>
      </c>
      <c r="FE42" s="167"/>
      <c r="FF42" s="166">
        <v>4.8898999999999999</v>
      </c>
      <c r="FG42" s="166">
        <v>2.5909</v>
      </c>
      <c r="FH42" s="166">
        <v>0</v>
      </c>
      <c r="FI42" s="166">
        <v>0</v>
      </c>
      <c r="FJ42" s="166">
        <v>12.8941</v>
      </c>
      <c r="FK42" s="166">
        <v>13.0616</v>
      </c>
      <c r="FL42" s="166">
        <v>-33.323799999999999</v>
      </c>
      <c r="FM42" s="166">
        <v>32.17</v>
      </c>
      <c r="FN42" s="166">
        <v>32.2074</v>
      </c>
      <c r="FO42" s="166">
        <v>-18.418900000000001</v>
      </c>
      <c r="FP42" s="167"/>
      <c r="FQ42" s="166">
        <v>27.096399999999999</v>
      </c>
      <c r="FR42" s="166">
        <v>-23.86</v>
      </c>
      <c r="FS42" s="166">
        <v>-1.5212000000000001</v>
      </c>
      <c r="FT42" s="166">
        <v>0.21809999999999999</v>
      </c>
      <c r="FU42" s="166">
        <v>0.88</v>
      </c>
      <c r="FV42" s="166">
        <v>0.45</v>
      </c>
      <c r="FW42" s="166">
        <v>-27.5459</v>
      </c>
      <c r="FX42" s="167"/>
      <c r="FY42" s="166">
        <v>1.3029999999999999</v>
      </c>
      <c r="FZ42" s="166">
        <v>0.77700000000000002</v>
      </c>
      <c r="GA42" s="166">
        <v>3.7048999999999999</v>
      </c>
      <c r="GB42" s="166">
        <v>18.989999999999998</v>
      </c>
      <c r="GC42" s="166">
        <v>-1.8914</v>
      </c>
      <c r="GD42" s="166">
        <v>7.7777000000000003</v>
      </c>
      <c r="GE42" s="166">
        <v>-1.77</v>
      </c>
      <c r="GF42" s="166">
        <v>19.601299999999998</v>
      </c>
      <c r="GG42" s="167"/>
      <c r="GH42" s="166">
        <v>27.6492</v>
      </c>
      <c r="GI42" s="166">
        <v>-8.2431999999999999</v>
      </c>
      <c r="GJ42" s="166">
        <v>-9.01</v>
      </c>
      <c r="GK42" s="166">
        <v>3.0897999999999999</v>
      </c>
      <c r="GL42" s="167"/>
      <c r="GM42" s="167"/>
      <c r="GN42" s="166">
        <v>-6.0323000000000002</v>
      </c>
      <c r="GO42" s="166">
        <v>-15.900600000000001</v>
      </c>
      <c r="GP42" s="166">
        <v>2.9723000000000002</v>
      </c>
      <c r="GQ42" s="166">
        <v>-23.0016</v>
      </c>
      <c r="GR42" s="166">
        <v>6.5397999999999996</v>
      </c>
      <c r="GS42" s="166">
        <v>6.0669000000000004</v>
      </c>
      <c r="GT42" s="166">
        <v>115.5342</v>
      </c>
      <c r="GU42" s="166">
        <v>-5.3507999999999996</v>
      </c>
      <c r="GV42" s="166">
        <v>-8.2590000000000003</v>
      </c>
      <c r="GW42" s="166">
        <v>-8.8115000000000006</v>
      </c>
      <c r="GX42" s="167"/>
      <c r="GY42" s="166">
        <v>5.8898000000000001</v>
      </c>
      <c r="GZ42" s="166">
        <v>5.9892000000000003</v>
      </c>
      <c r="HA42" s="167"/>
      <c r="HB42" s="166">
        <v>-20.945499999999999</v>
      </c>
      <c r="HC42" s="166">
        <v>-9.5772999999999993</v>
      </c>
      <c r="HD42" s="166">
        <v>-1.68</v>
      </c>
      <c r="HE42" s="167"/>
      <c r="HF42" s="166">
        <v>-21.096800000000002</v>
      </c>
      <c r="HG42" s="166">
        <v>26.214700000000001</v>
      </c>
      <c r="HH42" s="166">
        <v>101.6802</v>
      </c>
      <c r="HI42" s="166">
        <v>-32.0578</v>
      </c>
      <c r="HJ42" s="167"/>
      <c r="HK42" s="166">
        <v>-12.0983</v>
      </c>
      <c r="HL42" s="166">
        <v>-13.4727</v>
      </c>
      <c r="HM42" s="166">
        <v>0</v>
      </c>
      <c r="HN42" s="166">
        <v>0</v>
      </c>
      <c r="HO42" s="167"/>
      <c r="HP42" s="167"/>
      <c r="HQ42" s="166">
        <v>-15.967499999999999</v>
      </c>
      <c r="HR42" s="166">
        <v>-15.3797</v>
      </c>
      <c r="HS42" s="166">
        <v>-18.517800000000001</v>
      </c>
      <c r="HT42" s="166">
        <v>-18.120699999999999</v>
      </c>
      <c r="HU42" s="166">
        <v>33.630000000000003</v>
      </c>
      <c r="HV42" s="166">
        <v>33.28</v>
      </c>
      <c r="HW42" s="166">
        <v>-25.4</v>
      </c>
      <c r="HX42" s="166">
        <v>-25.5</v>
      </c>
      <c r="HY42" s="166">
        <v>0.49349999999999999</v>
      </c>
      <c r="HZ42" s="166">
        <v>-3.6</v>
      </c>
      <c r="IA42" s="166">
        <v>52.148600000000002</v>
      </c>
      <c r="IB42" s="166">
        <v>19.033899999999999</v>
      </c>
      <c r="IC42" s="166">
        <v>18.932700000000001</v>
      </c>
      <c r="ID42" s="167"/>
      <c r="IE42" s="166">
        <v>-27.4</v>
      </c>
      <c r="IF42" s="166">
        <v>-1.2</v>
      </c>
      <c r="IG42" s="166">
        <v>-1.7</v>
      </c>
      <c r="IH42" s="167"/>
      <c r="II42" s="166">
        <v>-17.880700000000001</v>
      </c>
      <c r="IJ42" s="166">
        <v>-192.3852</v>
      </c>
      <c r="IK42" s="166">
        <v>12.591799999999999</v>
      </c>
      <c r="IL42" s="166">
        <v>-219.27170000000001</v>
      </c>
      <c r="IM42" s="166">
        <v>-14.0822</v>
      </c>
      <c r="IN42" s="167"/>
      <c r="IO42" s="166">
        <v>60.026000000000003</v>
      </c>
      <c r="IP42" s="166">
        <v>111.2346</v>
      </c>
      <c r="IQ42" s="166">
        <v>86.973299999999995</v>
      </c>
      <c r="IR42" s="166">
        <v>122.7676</v>
      </c>
      <c r="IS42" s="166">
        <v>-17.348299999999998</v>
      </c>
      <c r="IT42" s="166">
        <v>27.5014</v>
      </c>
      <c r="IU42" s="166">
        <v>23.811399999999999</v>
      </c>
      <c r="IV42" s="166">
        <v>27.109400000000001</v>
      </c>
      <c r="IW42" s="166">
        <v>92.887900000000002</v>
      </c>
      <c r="IX42" s="166">
        <v>-235.5718</v>
      </c>
      <c r="IY42" s="166">
        <v>-0.1986</v>
      </c>
      <c r="IZ42" s="166">
        <v>3.8081999999999998</v>
      </c>
      <c r="JA42" s="166">
        <v>-1.8737999999999999</v>
      </c>
      <c r="JB42" s="166">
        <v>10.226000000000001</v>
      </c>
      <c r="JC42" s="166">
        <v>-6.32</v>
      </c>
      <c r="JD42" s="166">
        <v>-0.32200000000000001</v>
      </c>
      <c r="JE42" s="166">
        <v>-0.32900000000000001</v>
      </c>
      <c r="JF42" s="166">
        <v>1.2</v>
      </c>
      <c r="JG42" s="166">
        <v>0</v>
      </c>
      <c r="JH42" s="166">
        <v>-1.6115999999999999</v>
      </c>
      <c r="JI42" s="166">
        <v>-5.7694000000000001</v>
      </c>
      <c r="JJ42" s="166">
        <v>-0.2029</v>
      </c>
      <c r="JK42" s="166">
        <v>2.4338000000000002</v>
      </c>
      <c r="JL42" s="166">
        <v>13.5</v>
      </c>
      <c r="JM42" s="166">
        <v>1.28</v>
      </c>
      <c r="JN42" s="166">
        <v>0.89200000000000002</v>
      </c>
      <c r="JO42" s="167"/>
      <c r="JP42" s="167"/>
      <c r="JQ42" s="166">
        <v>3.2555000000000001</v>
      </c>
      <c r="JR42" s="166">
        <v>4.0446999999999997</v>
      </c>
      <c r="JS42" s="166">
        <v>3.7704</v>
      </c>
      <c r="JT42" s="167"/>
      <c r="JU42" s="166">
        <v>12.8</v>
      </c>
      <c r="JV42" s="166">
        <v>5.8792999999999997</v>
      </c>
      <c r="JW42" s="166">
        <v>1.01</v>
      </c>
      <c r="JX42" s="167"/>
      <c r="JY42" s="166">
        <v>10.4328</v>
      </c>
      <c r="JZ42" s="166">
        <v>-5.9619999999999997</v>
      </c>
      <c r="KA42" s="166">
        <v>-12.2302</v>
      </c>
      <c r="KB42" s="166">
        <v>13.9176</v>
      </c>
      <c r="KC42" s="166">
        <v>0</v>
      </c>
      <c r="KD42" s="166">
        <v>-7.9936999999999996</v>
      </c>
      <c r="KE42" s="166">
        <v>6.2249999999999996</v>
      </c>
      <c r="KF42" s="166">
        <v>-5.7</v>
      </c>
      <c r="KG42" s="166">
        <v>-10.6</v>
      </c>
      <c r="KH42" s="166">
        <v>10.2994</v>
      </c>
      <c r="KI42" s="166">
        <v>-81.243799999999993</v>
      </c>
    </row>
    <row r="43" spans="1:295" ht="18" customHeight="1" x14ac:dyDescent="0.3">
      <c r="A43" s="162" t="s">
        <v>62</v>
      </c>
      <c r="B43" s="162" t="s">
        <v>843</v>
      </c>
      <c r="C43" s="166">
        <v>0</v>
      </c>
      <c r="D43" s="166">
        <v>2.8344999999999998</v>
      </c>
      <c r="E43" s="166">
        <v>-8.2411999999999992</v>
      </c>
      <c r="F43" s="166">
        <v>3.8849999999999998</v>
      </c>
      <c r="G43" s="166">
        <v>11.041499999999999</v>
      </c>
      <c r="H43" s="167"/>
      <c r="I43" s="166">
        <v>18.444199999999999</v>
      </c>
      <c r="J43" s="167"/>
      <c r="K43" s="166">
        <v>15.8955</v>
      </c>
      <c r="L43" s="166">
        <v>6.2817999999999996</v>
      </c>
      <c r="M43" s="167"/>
      <c r="N43" s="167"/>
      <c r="O43" s="166">
        <v>-33</v>
      </c>
      <c r="P43" s="166">
        <v>8.8000000000000007</v>
      </c>
      <c r="Q43" s="166">
        <v>4.968</v>
      </c>
      <c r="R43" s="166">
        <v>-22</v>
      </c>
      <c r="S43" s="166">
        <v>2.4285999999999999</v>
      </c>
      <c r="T43" s="166">
        <v>-6.3399999999999998E-2</v>
      </c>
      <c r="U43" s="166">
        <v>5.6645000000000003</v>
      </c>
      <c r="V43" s="166">
        <v>5.5522</v>
      </c>
      <c r="W43" s="166">
        <v>9.9405999999999999</v>
      </c>
      <c r="X43" s="166">
        <v>3.5666000000000002</v>
      </c>
      <c r="Y43" s="166">
        <v>0.33229999999999998</v>
      </c>
      <c r="Z43" s="166">
        <v>2.1536</v>
      </c>
      <c r="AA43" s="167"/>
      <c r="AB43" s="166">
        <v>-0.84919999999999995</v>
      </c>
      <c r="AC43" s="166">
        <v>-1.5840000000000001</v>
      </c>
      <c r="AD43" s="166">
        <v>-1.5740000000000001</v>
      </c>
      <c r="AE43" s="166">
        <v>4.2370000000000001</v>
      </c>
      <c r="AF43" s="166">
        <v>13.32</v>
      </c>
      <c r="AG43" s="166">
        <v>2.2000000000000002</v>
      </c>
      <c r="AH43" s="166">
        <v>-1.2649999999999999</v>
      </c>
      <c r="AI43" s="166">
        <v>0.28299999999999997</v>
      </c>
      <c r="AJ43" s="167"/>
      <c r="AK43" s="166">
        <v>-17.11</v>
      </c>
      <c r="AL43" s="167"/>
      <c r="AM43" s="166">
        <v>-11.18</v>
      </c>
      <c r="AN43" s="166">
        <v>-11.38</v>
      </c>
      <c r="AO43" s="166">
        <v>4.2256</v>
      </c>
      <c r="AP43" s="166">
        <v>3.7212999999999998</v>
      </c>
      <c r="AQ43" s="166">
        <v>13.183199999999999</v>
      </c>
      <c r="AR43" s="166">
        <v>16.9038</v>
      </c>
      <c r="AS43" s="166">
        <v>-20.338699999999999</v>
      </c>
      <c r="AT43" s="166">
        <v>-12.994</v>
      </c>
      <c r="AU43" s="166">
        <v>-12.905900000000001</v>
      </c>
      <c r="AV43" s="166">
        <v>12.032500000000001</v>
      </c>
      <c r="AW43" s="166">
        <v>13.832700000000001</v>
      </c>
      <c r="AX43" s="166">
        <v>-23.010400000000001</v>
      </c>
      <c r="AY43" s="166">
        <v>-18.888200000000001</v>
      </c>
      <c r="AZ43" s="166">
        <v>23.154499999999999</v>
      </c>
      <c r="BA43" s="166">
        <v>24.184200000000001</v>
      </c>
      <c r="BB43" s="166">
        <v>45.185600000000001</v>
      </c>
      <c r="BC43" s="166">
        <v>11.434100000000001</v>
      </c>
      <c r="BD43" s="166">
        <v>-5.8</v>
      </c>
      <c r="BE43" s="166">
        <v>-5.8</v>
      </c>
      <c r="BF43" s="166">
        <v>-22.948699999999999</v>
      </c>
      <c r="BG43" s="166">
        <v>-22.572600000000001</v>
      </c>
      <c r="BH43" s="166">
        <v>-1.9639</v>
      </c>
      <c r="BI43" s="167"/>
      <c r="BJ43" s="166">
        <v>6.8080999999999996</v>
      </c>
      <c r="BK43" s="166">
        <v>2.6326000000000001</v>
      </c>
      <c r="BL43" s="166">
        <v>4.1090999999999998</v>
      </c>
      <c r="BM43" s="166">
        <v>2.8128000000000002</v>
      </c>
      <c r="BN43" s="166">
        <v>-59.694200000000002</v>
      </c>
      <c r="BO43" s="166">
        <v>45.32</v>
      </c>
      <c r="BP43" s="166">
        <v>45.289499999999997</v>
      </c>
      <c r="BQ43" s="166">
        <v>25.715299999999999</v>
      </c>
      <c r="BR43" s="166">
        <v>-97.030500000000004</v>
      </c>
      <c r="BS43" s="167"/>
      <c r="BT43" s="167"/>
      <c r="BU43" s="167"/>
      <c r="BV43" s="166">
        <v>15.1889</v>
      </c>
      <c r="BW43" s="166">
        <v>9.17</v>
      </c>
      <c r="BX43" s="166">
        <v>4.8499999999999996</v>
      </c>
      <c r="BY43" s="166">
        <v>-8.7899999999999991</v>
      </c>
      <c r="BZ43" s="166">
        <v>5.56</v>
      </c>
      <c r="CA43" s="166">
        <v>-28.662600000000001</v>
      </c>
      <c r="CB43" s="166">
        <v>-28.662600000000001</v>
      </c>
      <c r="CC43" s="166">
        <v>34.849899999999998</v>
      </c>
      <c r="CD43" s="166">
        <v>34.973599999999998</v>
      </c>
      <c r="CE43" s="166">
        <v>38.929600000000001</v>
      </c>
      <c r="CF43" s="166">
        <v>18.648299999999999</v>
      </c>
      <c r="CG43" s="166">
        <v>18.783899999999999</v>
      </c>
      <c r="CH43" s="166">
        <v>6.3163999999999998</v>
      </c>
      <c r="CI43" s="167"/>
      <c r="CJ43" s="167"/>
      <c r="CK43" s="167"/>
      <c r="CL43" s="166">
        <v>-6</v>
      </c>
      <c r="CM43" s="166">
        <v>-6.8</v>
      </c>
      <c r="CN43" s="166">
        <v>-2.09</v>
      </c>
      <c r="CO43" s="166">
        <v>38.408200000000001</v>
      </c>
      <c r="CP43" s="166">
        <v>38.223399999999998</v>
      </c>
      <c r="CQ43" s="166">
        <v>36.317</v>
      </c>
      <c r="CR43" s="166">
        <v>39.529000000000003</v>
      </c>
      <c r="CS43" s="166">
        <v>40.539099999999998</v>
      </c>
      <c r="CT43" s="167"/>
      <c r="CU43" s="166">
        <v>-31.126100000000001</v>
      </c>
      <c r="CV43" s="166">
        <v>-20.657399999999999</v>
      </c>
      <c r="CW43" s="166">
        <v>3.6907000000000001</v>
      </c>
      <c r="CX43" s="166">
        <v>26.4</v>
      </c>
      <c r="CY43" s="166">
        <v>9.81</v>
      </c>
      <c r="CZ43" s="166">
        <v>7.9736000000000002</v>
      </c>
      <c r="DA43" s="166">
        <v>7.1319999999999997</v>
      </c>
      <c r="DB43" s="166">
        <v>-10.62</v>
      </c>
      <c r="DC43" s="166">
        <v>2.3772000000000002</v>
      </c>
      <c r="DD43" s="167"/>
      <c r="DE43" s="167"/>
      <c r="DF43" s="166">
        <v>31.075900000000001</v>
      </c>
      <c r="DG43" s="166">
        <v>3.6111</v>
      </c>
      <c r="DH43" s="166">
        <v>-5.2515000000000001</v>
      </c>
      <c r="DI43" s="166">
        <v>-45.7</v>
      </c>
      <c r="DJ43" s="167"/>
      <c r="DK43" s="166">
        <v>-0.8911</v>
      </c>
      <c r="DL43" s="166">
        <v>4.3070000000000004</v>
      </c>
      <c r="DM43" s="166">
        <v>8.9946999999999999</v>
      </c>
      <c r="DN43" s="166">
        <v>13.179600000000001</v>
      </c>
      <c r="DO43" s="166">
        <v>4.8</v>
      </c>
      <c r="DP43" s="166">
        <v>-2.0499999999999998</v>
      </c>
      <c r="DQ43" s="166">
        <v>7.2850000000000001</v>
      </c>
      <c r="DR43" s="166">
        <v>-30.031700000000001</v>
      </c>
      <c r="DS43" s="166">
        <v>-4.7</v>
      </c>
      <c r="DT43" s="166">
        <v>-4.79</v>
      </c>
      <c r="DU43" s="166">
        <v>18.809999999999999</v>
      </c>
      <c r="DV43" s="166">
        <v>11.26</v>
      </c>
      <c r="DW43" s="166">
        <v>-29.7818</v>
      </c>
      <c r="DX43" s="166">
        <v>-14.709099999999999</v>
      </c>
      <c r="DY43" s="166">
        <v>-48.370699999999999</v>
      </c>
      <c r="DZ43" s="166">
        <v>-48.009099999999997</v>
      </c>
      <c r="EA43" s="167"/>
      <c r="EB43" s="166">
        <v>-14.7288</v>
      </c>
      <c r="EC43" s="166">
        <v>-25.194400000000002</v>
      </c>
      <c r="ED43" s="166">
        <v>-25.152999999999999</v>
      </c>
      <c r="EE43" s="166">
        <v>-27.221</v>
      </c>
      <c r="EF43" s="166">
        <v>-29.811800000000002</v>
      </c>
      <c r="EG43" s="166">
        <v>-6.8010000000000002</v>
      </c>
      <c r="EH43" s="166">
        <v>-95.196799999999996</v>
      </c>
      <c r="EI43" s="166">
        <v>-42.338700000000003</v>
      </c>
      <c r="EJ43" s="167"/>
      <c r="EK43" s="166">
        <v>-14.776400000000001</v>
      </c>
      <c r="EL43" s="166">
        <v>-14.1004</v>
      </c>
      <c r="EM43" s="166">
        <v>20.873999999999999</v>
      </c>
      <c r="EN43" s="166">
        <v>-6.0180999999999996</v>
      </c>
      <c r="EO43" s="166">
        <v>-6.1890000000000001</v>
      </c>
      <c r="EP43" s="166">
        <v>-9.7319999999999993</v>
      </c>
      <c r="EQ43" s="166">
        <v>-31.563700000000001</v>
      </c>
      <c r="ER43" s="166">
        <v>-31.386700000000001</v>
      </c>
      <c r="ES43" s="166">
        <v>15.247199999999999</v>
      </c>
      <c r="ET43" s="167"/>
      <c r="EU43" s="166">
        <v>-5.88</v>
      </c>
      <c r="EV43" s="166">
        <v>0</v>
      </c>
      <c r="EW43" s="166">
        <v>6.5583999999999998</v>
      </c>
      <c r="EX43" s="166">
        <v>-17.366099999999999</v>
      </c>
      <c r="EY43" s="166">
        <v>-11.997400000000001</v>
      </c>
      <c r="EZ43" s="166">
        <v>-12.094900000000001</v>
      </c>
      <c r="FA43" s="166">
        <v>10.7681</v>
      </c>
      <c r="FB43" s="166">
        <v>17.547799999999999</v>
      </c>
      <c r="FC43" s="166">
        <v>-28.292300000000001</v>
      </c>
      <c r="FD43" s="166">
        <v>5.9417</v>
      </c>
      <c r="FE43" s="167"/>
      <c r="FF43" s="166">
        <v>5.6387</v>
      </c>
      <c r="FG43" s="166">
        <v>0</v>
      </c>
      <c r="FH43" s="166">
        <v>0</v>
      </c>
      <c r="FI43" s="166">
        <v>0</v>
      </c>
      <c r="FJ43" s="166">
        <v>15.573399999999999</v>
      </c>
      <c r="FK43" s="166">
        <v>16.075800000000001</v>
      </c>
      <c r="FL43" s="166">
        <v>-35.500700000000002</v>
      </c>
      <c r="FM43" s="166">
        <v>34.3005</v>
      </c>
      <c r="FN43" s="166">
        <v>34.2864</v>
      </c>
      <c r="FO43" s="166">
        <v>-19.091100000000001</v>
      </c>
      <c r="FP43" s="167"/>
      <c r="FQ43" s="166">
        <v>28.263400000000001</v>
      </c>
      <c r="FR43" s="166">
        <v>-23.83</v>
      </c>
      <c r="FS43" s="166">
        <v>-1.2025999999999999</v>
      </c>
      <c r="FT43" s="166">
        <v>0.19159999999999999</v>
      </c>
      <c r="FU43" s="166">
        <v>0.73</v>
      </c>
      <c r="FV43" s="166">
        <v>0.81</v>
      </c>
      <c r="FW43" s="166">
        <v>-27.8996</v>
      </c>
      <c r="FX43" s="166">
        <v>0</v>
      </c>
      <c r="FY43" s="166">
        <v>1.3440000000000001</v>
      </c>
      <c r="FZ43" s="166">
        <v>0.73799999999999999</v>
      </c>
      <c r="GA43" s="166">
        <v>1.7915000000000001</v>
      </c>
      <c r="GB43" s="166">
        <v>17.62</v>
      </c>
      <c r="GC43" s="166">
        <v>-1.8654999999999999</v>
      </c>
      <c r="GD43" s="166">
        <v>8.1717999999999993</v>
      </c>
      <c r="GE43" s="166">
        <v>-2.15</v>
      </c>
      <c r="GF43" s="166">
        <v>18.344999999999999</v>
      </c>
      <c r="GG43" s="167"/>
      <c r="GH43" s="166">
        <v>26.179400000000001</v>
      </c>
      <c r="GI43" s="166">
        <v>-8.6145999999999994</v>
      </c>
      <c r="GJ43" s="166">
        <v>-9.1742000000000008</v>
      </c>
      <c r="GK43" s="166">
        <v>3.0036999999999998</v>
      </c>
      <c r="GL43" s="167"/>
      <c r="GM43" s="167"/>
      <c r="GN43" s="166">
        <v>-4.43</v>
      </c>
      <c r="GO43" s="166">
        <v>-17.096699999999998</v>
      </c>
      <c r="GP43" s="166">
        <v>2.8153000000000001</v>
      </c>
      <c r="GQ43" s="166">
        <v>-22.0398</v>
      </c>
      <c r="GR43" s="166">
        <v>5.1614000000000004</v>
      </c>
      <c r="GS43" s="166">
        <v>4.6102999999999996</v>
      </c>
      <c r="GT43" s="166">
        <v>112.84780000000001</v>
      </c>
      <c r="GU43" s="166">
        <v>-5.2264999999999997</v>
      </c>
      <c r="GV43" s="166">
        <v>-6.0603999999999996</v>
      </c>
      <c r="GW43" s="166">
        <v>-9.6044999999999998</v>
      </c>
      <c r="GX43" s="166">
        <v>3.0114000000000001</v>
      </c>
      <c r="GY43" s="166">
        <v>5.9776999999999996</v>
      </c>
      <c r="GZ43" s="166">
        <v>5.9417</v>
      </c>
      <c r="HA43" s="167"/>
      <c r="HB43" s="166">
        <v>-12.144500000000001</v>
      </c>
      <c r="HC43" s="166">
        <v>-72.011300000000006</v>
      </c>
      <c r="HD43" s="166">
        <v>1.26</v>
      </c>
      <c r="HE43" s="166">
        <v>-7.3986000000000001</v>
      </c>
      <c r="HF43" s="166">
        <v>-32.714399999999998</v>
      </c>
      <c r="HG43" s="166">
        <v>43.467399999999998</v>
      </c>
      <c r="HH43" s="166">
        <v>107.9114</v>
      </c>
      <c r="HI43" s="166">
        <v>-25.39</v>
      </c>
      <c r="HJ43" s="167"/>
      <c r="HK43" s="166">
        <v>-13.4513</v>
      </c>
      <c r="HL43" s="166">
        <v>-14.9434</v>
      </c>
      <c r="HM43" s="166">
        <v>0</v>
      </c>
      <c r="HN43" s="166">
        <v>0</v>
      </c>
      <c r="HO43" s="167"/>
      <c r="HP43" s="167"/>
      <c r="HQ43" s="166">
        <v>-15.1325</v>
      </c>
      <c r="HR43" s="166">
        <v>-14.835900000000001</v>
      </c>
      <c r="HS43" s="166">
        <v>-17.9084</v>
      </c>
      <c r="HT43" s="166">
        <v>-17.280200000000001</v>
      </c>
      <c r="HU43" s="166">
        <v>31.05</v>
      </c>
      <c r="HV43" s="166">
        <v>31.12</v>
      </c>
      <c r="HW43" s="166">
        <v>-25.2</v>
      </c>
      <c r="HX43" s="166">
        <v>-25.5</v>
      </c>
      <c r="HY43" s="166">
        <v>0.49349999999999999</v>
      </c>
      <c r="HZ43" s="166">
        <v>-5.52</v>
      </c>
      <c r="IA43" s="166">
        <v>56.036700000000003</v>
      </c>
      <c r="IB43" s="166">
        <v>19.013500000000001</v>
      </c>
      <c r="IC43" s="166">
        <v>19.060099999999998</v>
      </c>
      <c r="ID43" s="166">
        <v>-15.7</v>
      </c>
      <c r="IE43" s="166">
        <v>-28.1</v>
      </c>
      <c r="IF43" s="166">
        <v>-1.6</v>
      </c>
      <c r="IG43" s="166">
        <v>-2.1</v>
      </c>
      <c r="IH43" s="166">
        <v>-17.886399999999998</v>
      </c>
      <c r="II43" s="166">
        <v>-17.827500000000001</v>
      </c>
      <c r="IJ43" s="166">
        <v>-190.8982</v>
      </c>
      <c r="IK43" s="166">
        <v>17.4938</v>
      </c>
      <c r="IL43" s="166">
        <v>-224.7578</v>
      </c>
      <c r="IM43" s="166">
        <v>-23.537700000000001</v>
      </c>
      <c r="IN43" s="167"/>
      <c r="IO43" s="166">
        <v>80.590500000000006</v>
      </c>
      <c r="IP43" s="166">
        <v>86.053100000000001</v>
      </c>
      <c r="IQ43" s="166">
        <v>80.674599999999998</v>
      </c>
      <c r="IR43" s="166">
        <v>138.1669</v>
      </c>
      <c r="IS43" s="166">
        <v>7.4943999999999997</v>
      </c>
      <c r="IT43" s="166">
        <v>26.389399999999998</v>
      </c>
      <c r="IU43" s="166">
        <v>26.5884</v>
      </c>
      <c r="IV43" s="166">
        <v>30.7393</v>
      </c>
      <c r="IW43" s="166">
        <v>126.245</v>
      </c>
      <c r="IX43" s="166">
        <v>-244.4426</v>
      </c>
      <c r="IY43" s="166">
        <v>22.723299999999998</v>
      </c>
      <c r="IZ43" s="166">
        <v>-15.718400000000001</v>
      </c>
      <c r="JA43" s="166">
        <v>-2.2717999999999998</v>
      </c>
      <c r="JB43" s="166">
        <v>9.7620000000000005</v>
      </c>
      <c r="JC43" s="166">
        <v>-7.2</v>
      </c>
      <c r="JD43" s="166">
        <v>-0.30499999999999999</v>
      </c>
      <c r="JE43" s="166">
        <v>-0.317</v>
      </c>
      <c r="JF43" s="166">
        <v>2</v>
      </c>
      <c r="JG43" s="166">
        <v>0.56000000000000005</v>
      </c>
      <c r="JH43" s="166">
        <v>-3.3422000000000001</v>
      </c>
      <c r="JI43" s="166">
        <v>-6.5598999999999998</v>
      </c>
      <c r="JJ43" s="166">
        <v>0.11749999999999999</v>
      </c>
      <c r="JK43" s="166">
        <v>2.2292999999999998</v>
      </c>
      <c r="JL43" s="166">
        <v>13.9</v>
      </c>
      <c r="JM43" s="166">
        <v>1.159</v>
      </c>
      <c r="JN43" s="166">
        <v>1.6160000000000001</v>
      </c>
      <c r="JO43" s="167"/>
      <c r="JP43" s="167"/>
      <c r="JQ43" s="166">
        <v>3.6896</v>
      </c>
      <c r="JR43" s="166">
        <v>3.573</v>
      </c>
      <c r="JS43" s="166">
        <v>4.6063999999999998</v>
      </c>
      <c r="JT43" s="167"/>
      <c r="JU43" s="166">
        <v>12.9</v>
      </c>
      <c r="JV43" s="166">
        <v>6.2484000000000002</v>
      </c>
      <c r="JW43" s="166">
        <v>0.92</v>
      </c>
      <c r="JX43" s="167"/>
      <c r="JY43" s="166">
        <v>9.8486999999999991</v>
      </c>
      <c r="JZ43" s="166">
        <v>-5.5839999999999996</v>
      </c>
      <c r="KA43" s="166">
        <v>-11.8987</v>
      </c>
      <c r="KB43" s="166">
        <v>13.14</v>
      </c>
      <c r="KC43" s="166">
        <v>0</v>
      </c>
      <c r="KD43" s="166">
        <v>-8.5068999999999999</v>
      </c>
      <c r="KE43" s="166">
        <v>6.0507999999999997</v>
      </c>
      <c r="KF43" s="166">
        <v>-6</v>
      </c>
      <c r="KG43" s="166">
        <v>-9.6</v>
      </c>
      <c r="KH43" s="166">
        <v>11.297000000000001</v>
      </c>
      <c r="KI43" s="166">
        <v>-78.965699999999998</v>
      </c>
    </row>
    <row r="44" spans="1:295" ht="18" customHeight="1" x14ac:dyDescent="0.3">
      <c r="A44" s="162" t="s">
        <v>62</v>
      </c>
      <c r="B44" s="162" t="s">
        <v>844</v>
      </c>
      <c r="C44" s="166">
        <v>0</v>
      </c>
      <c r="D44" s="166">
        <v>2.5647000000000002</v>
      </c>
      <c r="E44" s="166">
        <v>-7.5587</v>
      </c>
      <c r="F44" s="166">
        <v>3.7605</v>
      </c>
      <c r="G44" s="166">
        <v>9.7172999999999998</v>
      </c>
      <c r="H44" s="167"/>
      <c r="I44" s="166">
        <v>16.755500000000001</v>
      </c>
      <c r="J44" s="167"/>
      <c r="K44" s="166">
        <v>13.3889</v>
      </c>
      <c r="L44" s="166">
        <v>4.9837999999999996</v>
      </c>
      <c r="M44" s="167"/>
      <c r="N44" s="167"/>
      <c r="O44" s="166">
        <v>-33</v>
      </c>
      <c r="P44" s="166">
        <v>6.6</v>
      </c>
      <c r="Q44" s="166">
        <v>3.3119999999999998</v>
      </c>
      <c r="R44" s="166">
        <v>-22</v>
      </c>
      <c r="S44" s="166">
        <v>1.8802000000000001</v>
      </c>
      <c r="T44" s="166">
        <v>0.24099999999999999</v>
      </c>
      <c r="U44" s="166">
        <v>4.9055999999999997</v>
      </c>
      <c r="V44" s="166">
        <v>4.7704000000000004</v>
      </c>
      <c r="W44" s="166">
        <v>8.4029000000000007</v>
      </c>
      <c r="X44" s="166">
        <v>3.629</v>
      </c>
      <c r="Y44" s="166">
        <v>-0.87729999999999997</v>
      </c>
      <c r="Z44" s="166">
        <v>1.4426000000000001</v>
      </c>
      <c r="AA44" s="167"/>
      <c r="AB44" s="166">
        <v>-0.84079999999999999</v>
      </c>
      <c r="AC44" s="166">
        <v>-1.601</v>
      </c>
      <c r="AD44" s="166">
        <v>-1.611</v>
      </c>
      <c r="AE44" s="166">
        <v>3.802</v>
      </c>
      <c r="AF44" s="166">
        <v>15.54</v>
      </c>
      <c r="AG44" s="166">
        <v>-2.2000000000000002</v>
      </c>
      <c r="AH44" s="166">
        <v>-1.47</v>
      </c>
      <c r="AI44" s="166">
        <v>0.27800000000000002</v>
      </c>
      <c r="AJ44" s="167"/>
      <c r="AK44" s="166">
        <v>-17.48</v>
      </c>
      <c r="AL44" s="166">
        <v>-10</v>
      </c>
      <c r="AM44" s="166">
        <v>-11.15</v>
      </c>
      <c r="AN44" s="166">
        <v>-11.09</v>
      </c>
      <c r="AO44" s="166">
        <v>3.9113000000000002</v>
      </c>
      <c r="AP44" s="166">
        <v>3.8248000000000002</v>
      </c>
      <c r="AQ44" s="166">
        <v>12.3421</v>
      </c>
      <c r="AR44" s="166">
        <v>15.286099999999999</v>
      </c>
      <c r="AS44" s="166">
        <v>-20.633800000000001</v>
      </c>
      <c r="AT44" s="166">
        <v>-11.788399999999999</v>
      </c>
      <c r="AU44" s="166">
        <v>-11.9602</v>
      </c>
      <c r="AV44" s="166">
        <v>11.162100000000001</v>
      </c>
      <c r="AW44" s="166">
        <v>11.0053</v>
      </c>
      <c r="AX44" s="166">
        <v>-21.737400000000001</v>
      </c>
      <c r="AY44" s="166">
        <v>-20.093900000000001</v>
      </c>
      <c r="AZ44" s="166">
        <v>21.935500000000001</v>
      </c>
      <c r="BA44" s="166">
        <v>27.382300000000001</v>
      </c>
      <c r="BB44" s="166">
        <v>46.869399999999999</v>
      </c>
      <c r="BC44" s="166">
        <v>11.9848</v>
      </c>
      <c r="BD44" s="166">
        <v>-5.7</v>
      </c>
      <c r="BE44" s="166">
        <v>-5.6</v>
      </c>
      <c r="BF44" s="166">
        <v>-24.27</v>
      </c>
      <c r="BG44" s="166">
        <v>-23.7775</v>
      </c>
      <c r="BH44" s="166">
        <v>-1.9657</v>
      </c>
      <c r="BI44" s="167"/>
      <c r="BJ44" s="166">
        <v>6.9466000000000001</v>
      </c>
      <c r="BK44" s="166">
        <v>2.1972999999999998</v>
      </c>
      <c r="BL44" s="166">
        <v>3.8414000000000001</v>
      </c>
      <c r="BM44" s="166">
        <v>2.6297000000000001</v>
      </c>
      <c r="BN44" s="166">
        <v>-71.748999999999995</v>
      </c>
      <c r="BO44" s="166">
        <v>44.312899999999999</v>
      </c>
      <c r="BP44" s="166">
        <v>44.434899999999999</v>
      </c>
      <c r="BQ44" s="166">
        <v>27.845500000000001</v>
      </c>
      <c r="BR44" s="166">
        <v>-112.7928</v>
      </c>
      <c r="BS44" s="167"/>
      <c r="BT44" s="167"/>
      <c r="BU44" s="167"/>
      <c r="BV44" s="166">
        <v>14.131</v>
      </c>
      <c r="BW44" s="166">
        <v>9.18</v>
      </c>
      <c r="BX44" s="166">
        <v>4.58</v>
      </c>
      <c r="BY44" s="166">
        <v>-9.64</v>
      </c>
      <c r="BZ44" s="166">
        <v>5.68</v>
      </c>
      <c r="CA44" s="166">
        <v>-29.198499999999999</v>
      </c>
      <c r="CB44" s="166">
        <v>-29.3324</v>
      </c>
      <c r="CC44" s="166">
        <v>35.347999999999999</v>
      </c>
      <c r="CD44" s="166">
        <v>35.015700000000002</v>
      </c>
      <c r="CE44" s="166">
        <v>39.3947</v>
      </c>
      <c r="CF44" s="166">
        <v>21.000900000000001</v>
      </c>
      <c r="CG44" s="166">
        <v>21.213699999999999</v>
      </c>
      <c r="CH44" s="166">
        <v>6.6308999999999996</v>
      </c>
      <c r="CI44" s="167"/>
      <c r="CJ44" s="167"/>
      <c r="CK44" s="167"/>
      <c r="CL44" s="166">
        <v>-7.3</v>
      </c>
      <c r="CM44" s="166">
        <v>-7.9</v>
      </c>
      <c r="CN44" s="166">
        <v>-2.0099999999999998</v>
      </c>
      <c r="CO44" s="166">
        <v>38.177700000000002</v>
      </c>
      <c r="CP44" s="166">
        <v>38.650700000000001</v>
      </c>
      <c r="CQ44" s="166">
        <v>36.1357</v>
      </c>
      <c r="CR44" s="166">
        <v>39.320500000000003</v>
      </c>
      <c r="CS44" s="166">
        <v>39.585799999999999</v>
      </c>
      <c r="CT44" s="167"/>
      <c r="CU44" s="166">
        <v>-30.3704</v>
      </c>
      <c r="CV44" s="166">
        <v>-21.556799999999999</v>
      </c>
      <c r="CW44" s="166">
        <v>3.0512999999999999</v>
      </c>
      <c r="CX44" s="166">
        <v>24.83</v>
      </c>
      <c r="CY44" s="166">
        <v>9.09</v>
      </c>
      <c r="CZ44" s="166">
        <v>7.5049000000000001</v>
      </c>
      <c r="DA44" s="166">
        <v>6.5460000000000003</v>
      </c>
      <c r="DB44" s="166">
        <v>-10.6</v>
      </c>
      <c r="DC44" s="166">
        <v>2.9691999999999998</v>
      </c>
      <c r="DD44" s="167"/>
      <c r="DE44" s="167"/>
      <c r="DF44" s="166">
        <v>32.164700000000003</v>
      </c>
      <c r="DG44" s="166">
        <v>4.1562000000000001</v>
      </c>
      <c r="DH44" s="166">
        <v>-5.3518999999999997</v>
      </c>
      <c r="DI44" s="166">
        <v>-45.2</v>
      </c>
      <c r="DJ44" s="167"/>
      <c r="DK44" s="166">
        <v>-0.8337</v>
      </c>
      <c r="DL44" s="166">
        <v>3.9329999999999998</v>
      </c>
      <c r="DM44" s="166">
        <v>7.8906999999999998</v>
      </c>
      <c r="DN44" s="166">
        <v>12.9941</v>
      </c>
      <c r="DO44" s="166">
        <v>4.6500000000000004</v>
      </c>
      <c r="DP44" s="166">
        <v>-1.67</v>
      </c>
      <c r="DQ44" s="166">
        <v>6.4480000000000004</v>
      </c>
      <c r="DR44" s="166">
        <v>-31.646799999999999</v>
      </c>
      <c r="DS44" s="166">
        <v>-2.81</v>
      </c>
      <c r="DT44" s="166">
        <v>-2.88</v>
      </c>
      <c r="DU44" s="166">
        <v>13.44</v>
      </c>
      <c r="DV44" s="166">
        <v>10.98</v>
      </c>
      <c r="DW44" s="166">
        <v>-31.072700000000001</v>
      </c>
      <c r="DX44" s="166">
        <v>-15.827299999999999</v>
      </c>
      <c r="DY44" s="166">
        <v>-49.322400000000002</v>
      </c>
      <c r="DZ44" s="166">
        <v>-48.1</v>
      </c>
      <c r="EA44" s="167"/>
      <c r="EB44" s="166">
        <v>-17.795000000000002</v>
      </c>
      <c r="EC44" s="166">
        <v>-27.8001</v>
      </c>
      <c r="ED44" s="166">
        <v>-28.039400000000001</v>
      </c>
      <c r="EE44" s="166">
        <v>-27.080100000000002</v>
      </c>
      <c r="EF44" s="166">
        <v>-29.966799999999999</v>
      </c>
      <c r="EG44" s="166">
        <v>-7.3410000000000002</v>
      </c>
      <c r="EH44" s="166">
        <v>-101.7445</v>
      </c>
      <c r="EI44" s="166">
        <v>-22.295300000000001</v>
      </c>
      <c r="EJ44" s="167"/>
      <c r="EK44" s="166">
        <v>-11.741</v>
      </c>
      <c r="EL44" s="166">
        <v>-10.917999999999999</v>
      </c>
      <c r="EM44" s="166">
        <v>22.355599999999999</v>
      </c>
      <c r="EN44" s="166">
        <v>-6.7252999999999998</v>
      </c>
      <c r="EO44" s="166">
        <v>-6.5987999999999998</v>
      </c>
      <c r="EP44" s="166">
        <v>-8.1959999999999997</v>
      </c>
      <c r="EQ44" s="166">
        <v>-30.782599999999999</v>
      </c>
      <c r="ER44" s="166">
        <v>-30.860099999999999</v>
      </c>
      <c r="ES44" s="166">
        <v>16.537800000000001</v>
      </c>
      <c r="ET44" s="167"/>
      <c r="EU44" s="166">
        <v>-8.92</v>
      </c>
      <c r="EV44" s="166">
        <v>0.1</v>
      </c>
      <c r="EW44" s="166">
        <v>6.0458999999999996</v>
      </c>
      <c r="EX44" s="166">
        <v>-17.242699999999999</v>
      </c>
      <c r="EY44" s="166">
        <v>-11.1318</v>
      </c>
      <c r="EZ44" s="166">
        <v>-11.3833</v>
      </c>
      <c r="FA44" s="166">
        <v>10.1892</v>
      </c>
      <c r="FB44" s="166">
        <v>18.752099999999999</v>
      </c>
      <c r="FC44" s="166">
        <v>-29.130800000000001</v>
      </c>
      <c r="FD44" s="166">
        <v>5.5834999999999999</v>
      </c>
      <c r="FE44" s="167"/>
      <c r="FF44" s="166">
        <v>5.2385999999999999</v>
      </c>
      <c r="FG44" s="166">
        <v>0</v>
      </c>
      <c r="FH44" s="166">
        <v>0</v>
      </c>
      <c r="FI44" s="167"/>
      <c r="FJ44" s="166">
        <v>15.7409</v>
      </c>
      <c r="FK44" s="166">
        <v>16.243300000000001</v>
      </c>
      <c r="FL44" s="166">
        <v>-38.682400000000001</v>
      </c>
      <c r="FM44" s="166">
        <v>35.066000000000003</v>
      </c>
      <c r="FN44" s="166">
        <v>35.097200000000001</v>
      </c>
      <c r="FO44" s="166">
        <v>-21.962399999999999</v>
      </c>
      <c r="FP44" s="166">
        <v>-9.3432999999999993</v>
      </c>
      <c r="FQ44" s="166">
        <v>27.609100000000002</v>
      </c>
      <c r="FR44" s="166">
        <v>-21.85</v>
      </c>
      <c r="FS44" s="166">
        <v>-1.3344</v>
      </c>
      <c r="FT44" s="166">
        <v>0.20069999999999999</v>
      </c>
      <c r="FU44" s="166">
        <v>0.82</v>
      </c>
      <c r="FV44" s="166">
        <v>-0.02</v>
      </c>
      <c r="FW44" s="166">
        <v>-27.826699999999999</v>
      </c>
      <c r="FX44" s="166">
        <v>0</v>
      </c>
      <c r="FY44" s="166">
        <v>1.35</v>
      </c>
      <c r="FZ44" s="166">
        <v>0.68700000000000006</v>
      </c>
      <c r="GA44" s="167"/>
      <c r="GB44" s="166">
        <v>11.71</v>
      </c>
      <c r="GC44" s="166">
        <v>0.95079999999999998</v>
      </c>
      <c r="GD44" s="166">
        <v>10.670299999999999</v>
      </c>
      <c r="GE44" s="166">
        <v>-3.02</v>
      </c>
      <c r="GF44" s="166">
        <v>18.528600000000001</v>
      </c>
      <c r="GG44" s="167"/>
      <c r="GH44" s="166">
        <v>27.111799999999999</v>
      </c>
      <c r="GI44" s="166">
        <v>-8.6486999999999998</v>
      </c>
      <c r="GJ44" s="166">
        <v>-9.2411999999999992</v>
      </c>
      <c r="GK44" s="166">
        <v>3.1095000000000002</v>
      </c>
      <c r="GL44" s="167"/>
      <c r="GM44" s="167"/>
      <c r="GN44" s="166">
        <v>-5.8373999999999997</v>
      </c>
      <c r="GO44" s="166">
        <v>-14.812900000000001</v>
      </c>
      <c r="GP44" s="166">
        <v>2.1193</v>
      </c>
      <c r="GQ44" s="166">
        <v>-22.864999999999998</v>
      </c>
      <c r="GR44" s="166">
        <v>4.7991999999999999</v>
      </c>
      <c r="GS44" s="166">
        <v>4.1338999999999997</v>
      </c>
      <c r="GT44" s="166">
        <v>110.5776</v>
      </c>
      <c r="GU44" s="166">
        <v>-4.9744999999999999</v>
      </c>
      <c r="GV44" s="166">
        <v>-6.9721000000000002</v>
      </c>
      <c r="GW44" s="166">
        <v>-9.6481999999999992</v>
      </c>
      <c r="GX44" s="166">
        <v>2.5485000000000002</v>
      </c>
      <c r="GY44" s="166">
        <v>5.8311999999999999</v>
      </c>
      <c r="GZ44" s="166">
        <v>5.8625999999999996</v>
      </c>
      <c r="HA44" s="167"/>
      <c r="HB44" s="166">
        <v>-5.4298999999999999</v>
      </c>
      <c r="HC44" s="167"/>
      <c r="HD44" s="166">
        <v>3.35</v>
      </c>
      <c r="HE44" s="166">
        <v>-9.3345000000000002</v>
      </c>
      <c r="HF44" s="166">
        <v>-36.157800000000002</v>
      </c>
      <c r="HG44" s="166">
        <v>53.225299999999997</v>
      </c>
      <c r="HH44" s="166">
        <v>121.22539999999999</v>
      </c>
      <c r="HI44" s="166">
        <v>-11.432600000000001</v>
      </c>
      <c r="HJ44" s="167"/>
      <c r="HK44" s="166">
        <v>-14.1112</v>
      </c>
      <c r="HL44" s="166">
        <v>-15.1899</v>
      </c>
      <c r="HM44" s="166">
        <v>0</v>
      </c>
      <c r="HN44" s="166">
        <v>0</v>
      </c>
      <c r="HO44" s="167"/>
      <c r="HP44" s="167"/>
      <c r="HQ44" s="166">
        <v>-10.474299999999999</v>
      </c>
      <c r="HR44" s="166">
        <v>-10.26</v>
      </c>
      <c r="HS44" s="166">
        <v>-17.554099999999998</v>
      </c>
      <c r="HT44" s="166">
        <v>-17.753599999999999</v>
      </c>
      <c r="HU44" s="166">
        <v>22.98</v>
      </c>
      <c r="HV44" s="166">
        <v>23.49</v>
      </c>
      <c r="HW44" s="166">
        <v>-26.2</v>
      </c>
      <c r="HX44" s="166">
        <v>-25.9</v>
      </c>
      <c r="HY44" s="166">
        <v>0.54659999999999997</v>
      </c>
      <c r="HZ44" s="166">
        <v>-5.44</v>
      </c>
      <c r="IA44" s="166">
        <v>57.9514</v>
      </c>
      <c r="IB44" s="166">
        <v>25.399799999999999</v>
      </c>
      <c r="IC44" s="166">
        <v>25.438600000000001</v>
      </c>
      <c r="ID44" s="166">
        <v>-17.399999999999999</v>
      </c>
      <c r="IE44" s="166">
        <v>-29.9</v>
      </c>
      <c r="IF44" s="166">
        <v>-6.3</v>
      </c>
      <c r="IG44" s="166">
        <v>-6.8</v>
      </c>
      <c r="IH44" s="166">
        <v>-17.599299999999999</v>
      </c>
      <c r="II44" s="166">
        <v>-17.6297</v>
      </c>
      <c r="IJ44" s="166">
        <v>-187.61259999999999</v>
      </c>
      <c r="IK44" s="166">
        <v>16.399899999999999</v>
      </c>
      <c r="IL44" s="166">
        <v>-218.6746</v>
      </c>
      <c r="IM44" s="166">
        <v>-8.2888999999999999</v>
      </c>
      <c r="IN44" s="167"/>
      <c r="IO44" s="166">
        <v>87.311199999999999</v>
      </c>
      <c r="IP44" s="166">
        <v>77.444299999999998</v>
      </c>
      <c r="IQ44" s="166">
        <v>103.71720000000001</v>
      </c>
      <c r="IR44" s="166">
        <v>131.3982</v>
      </c>
      <c r="IS44" s="166">
        <v>22.9696</v>
      </c>
      <c r="IT44" s="166">
        <v>36.864100000000001</v>
      </c>
      <c r="IU44" s="166">
        <v>34.730600000000003</v>
      </c>
      <c r="IV44" s="166">
        <v>7.5995999999999997</v>
      </c>
      <c r="IW44" s="166">
        <v>150.11189999999999</v>
      </c>
      <c r="IX44" s="166">
        <v>-235.34559999999999</v>
      </c>
      <c r="IY44" s="166">
        <v>60.120399999999997</v>
      </c>
      <c r="IZ44" s="166">
        <v>-46.431100000000001</v>
      </c>
      <c r="JA44" s="166">
        <v>-1.1707000000000001</v>
      </c>
      <c r="JB44" s="166">
        <v>10.406000000000001</v>
      </c>
      <c r="JC44" s="166">
        <v>-7.6</v>
      </c>
      <c r="JD44" s="166">
        <v>-0.29299999999999998</v>
      </c>
      <c r="JE44" s="166">
        <v>-0.30099999999999999</v>
      </c>
      <c r="JF44" s="166">
        <v>2.96</v>
      </c>
      <c r="JG44" s="166">
        <v>0.48</v>
      </c>
      <c r="JH44" s="166">
        <v>-3.5943000000000001</v>
      </c>
      <c r="JI44" s="166">
        <v>-6.7674000000000003</v>
      </c>
      <c r="JJ44" s="166">
        <v>0.52949999999999997</v>
      </c>
      <c r="JK44" s="166">
        <v>1.3778999999999999</v>
      </c>
      <c r="JL44" s="166">
        <v>14.5</v>
      </c>
      <c r="JM44" s="166">
        <v>1.3580000000000001</v>
      </c>
      <c r="JN44" s="166">
        <v>0.75800000000000001</v>
      </c>
      <c r="JO44" s="167"/>
      <c r="JP44" s="167"/>
      <c r="JQ44" s="166">
        <v>3.9209000000000001</v>
      </c>
      <c r="JR44" s="166">
        <v>4.3887</v>
      </c>
      <c r="JS44" s="166">
        <v>3.0251000000000001</v>
      </c>
      <c r="JT44" s="167"/>
      <c r="JU44" s="166">
        <v>15.2</v>
      </c>
      <c r="JV44" s="166">
        <v>5.6208999999999998</v>
      </c>
      <c r="JW44" s="166">
        <v>0.85</v>
      </c>
      <c r="JX44" s="167"/>
      <c r="JY44" s="166">
        <v>8.9530999999999992</v>
      </c>
      <c r="JZ44" s="166">
        <v>-4.7705000000000002</v>
      </c>
      <c r="KA44" s="166">
        <v>-11.1456</v>
      </c>
      <c r="KB44" s="166">
        <v>11.288399999999999</v>
      </c>
      <c r="KC44" s="167"/>
      <c r="KD44" s="166">
        <v>-7.1262999999999996</v>
      </c>
      <c r="KE44" s="166">
        <v>5.2693000000000003</v>
      </c>
      <c r="KF44" s="166">
        <v>-8.1</v>
      </c>
      <c r="KG44" s="166">
        <v>-7.1</v>
      </c>
      <c r="KH44" s="166">
        <v>21.4758</v>
      </c>
      <c r="KI44" s="166">
        <v>-87.727400000000003</v>
      </c>
    </row>
    <row r="45" spans="1:295" ht="18" customHeight="1" x14ac:dyDescent="0.3">
      <c r="A45" s="162" t="s">
        <v>62</v>
      </c>
      <c r="B45" s="162" t="s">
        <v>845</v>
      </c>
      <c r="C45" s="166">
        <v>0</v>
      </c>
      <c r="D45" s="166">
        <v>2.9321000000000002</v>
      </c>
      <c r="E45" s="166">
        <v>-8.0670999999999999</v>
      </c>
      <c r="F45" s="166">
        <v>3.7282999999999999</v>
      </c>
      <c r="G45" s="166">
        <v>9.6867000000000001</v>
      </c>
      <c r="H45" s="167"/>
      <c r="I45" s="166">
        <v>16.383900000000001</v>
      </c>
      <c r="J45" s="167"/>
      <c r="K45" s="166">
        <v>13.2621</v>
      </c>
      <c r="L45" s="166">
        <v>5.0548000000000002</v>
      </c>
      <c r="M45" s="167"/>
      <c r="N45" s="167"/>
      <c r="O45" s="166">
        <v>-33</v>
      </c>
      <c r="P45" s="166">
        <v>8.8000000000000007</v>
      </c>
      <c r="Q45" s="166">
        <v>4.1399999999999997</v>
      </c>
      <c r="R45" s="166">
        <v>-22</v>
      </c>
      <c r="S45" s="166">
        <v>3.3755000000000002</v>
      </c>
      <c r="T45" s="166">
        <v>-0.29809999999999998</v>
      </c>
      <c r="U45" s="166">
        <v>4.0041000000000002</v>
      </c>
      <c r="V45" s="166">
        <v>3.9986000000000002</v>
      </c>
      <c r="W45" s="166">
        <v>7.3342999999999998</v>
      </c>
      <c r="X45" s="166">
        <v>2.5068999999999999</v>
      </c>
      <c r="Y45" s="166">
        <v>-1.5013000000000001</v>
      </c>
      <c r="Z45" s="166">
        <v>0.89529999999999998</v>
      </c>
      <c r="AA45" s="167"/>
      <c r="AB45" s="166">
        <v>-1.0561</v>
      </c>
      <c r="AC45" s="166">
        <v>-1.206</v>
      </c>
      <c r="AD45" s="166">
        <v>-1.1990000000000001</v>
      </c>
      <c r="AE45" s="166">
        <v>3.899</v>
      </c>
      <c r="AF45" s="166">
        <v>-2.2200000000000002</v>
      </c>
      <c r="AG45" s="166">
        <v>2.2000000000000002</v>
      </c>
      <c r="AH45" s="166">
        <v>-1.5249999999999999</v>
      </c>
      <c r="AI45" s="166">
        <v>0.28199999999999997</v>
      </c>
      <c r="AJ45" s="167"/>
      <c r="AK45" s="166">
        <v>-15.47</v>
      </c>
      <c r="AL45" s="167"/>
      <c r="AM45" s="166">
        <v>-11.89</v>
      </c>
      <c r="AN45" s="166">
        <v>-11.87</v>
      </c>
      <c r="AO45" s="166">
        <v>2.7208000000000001</v>
      </c>
      <c r="AP45" s="166">
        <v>3.7128999999999999</v>
      </c>
      <c r="AQ45" s="166">
        <v>18.517900000000001</v>
      </c>
      <c r="AR45" s="166">
        <v>20.015699999999999</v>
      </c>
      <c r="AS45" s="166">
        <v>-19.825800000000001</v>
      </c>
      <c r="AT45" s="166">
        <v>-9.9130000000000003</v>
      </c>
      <c r="AU45" s="166">
        <v>-9.0997000000000003</v>
      </c>
      <c r="AV45" s="166">
        <v>0.54810000000000003</v>
      </c>
      <c r="AW45" s="166">
        <v>0.46899999999999997</v>
      </c>
      <c r="AX45" s="166">
        <v>-18.872599999999998</v>
      </c>
      <c r="AY45" s="166">
        <v>-16.610900000000001</v>
      </c>
      <c r="AZ45" s="166">
        <v>12.384399999999999</v>
      </c>
      <c r="BA45" s="166">
        <v>12.9145</v>
      </c>
      <c r="BB45" s="166">
        <v>48.655799999999999</v>
      </c>
      <c r="BC45" s="166">
        <v>11.946099999999999</v>
      </c>
      <c r="BD45" s="166">
        <v>-5.7</v>
      </c>
      <c r="BE45" s="166">
        <v>-5.6</v>
      </c>
      <c r="BF45" s="166">
        <v>-26.0304</v>
      </c>
      <c r="BG45" s="166">
        <v>-25.924299999999999</v>
      </c>
      <c r="BH45" s="166">
        <v>-1.9928999999999999</v>
      </c>
      <c r="BI45" s="167"/>
      <c r="BJ45" s="166">
        <v>9.6837</v>
      </c>
      <c r="BK45" s="166">
        <v>1.8147</v>
      </c>
      <c r="BL45" s="166">
        <v>3.5678000000000001</v>
      </c>
      <c r="BM45" s="166">
        <v>2.4203999999999999</v>
      </c>
      <c r="BN45" s="166">
        <v>-81.667500000000004</v>
      </c>
      <c r="BO45" s="166">
        <v>45.899799999999999</v>
      </c>
      <c r="BP45" s="166">
        <v>46.052399999999999</v>
      </c>
      <c r="BQ45" s="166">
        <v>23.1523</v>
      </c>
      <c r="BR45" s="166">
        <v>-110.24979999999999</v>
      </c>
      <c r="BS45" s="167"/>
      <c r="BT45" s="167"/>
      <c r="BU45" s="167"/>
      <c r="BV45" s="166">
        <v>13.1431</v>
      </c>
      <c r="BW45" s="166">
        <v>9.1199999999999992</v>
      </c>
      <c r="BX45" s="166">
        <v>5.48</v>
      </c>
      <c r="BY45" s="166">
        <v>-10.039999999999999</v>
      </c>
      <c r="BZ45" s="166">
        <v>3.73</v>
      </c>
      <c r="CA45" s="166">
        <v>-28.2608</v>
      </c>
      <c r="CB45" s="166">
        <v>-28.3947</v>
      </c>
      <c r="CC45" s="166">
        <v>33.618600000000001</v>
      </c>
      <c r="CD45" s="166">
        <v>33.461599999999997</v>
      </c>
      <c r="CE45" s="166">
        <v>33.594700000000003</v>
      </c>
      <c r="CF45" s="166">
        <v>26.746200000000002</v>
      </c>
      <c r="CG45" s="166">
        <v>26.770700000000001</v>
      </c>
      <c r="CH45" s="166">
        <v>9.6946999999999992</v>
      </c>
      <c r="CI45" s="167"/>
      <c r="CJ45" s="167"/>
      <c r="CK45" s="167"/>
      <c r="CL45" s="166">
        <v>-6.4</v>
      </c>
      <c r="CM45" s="166">
        <v>-7.1</v>
      </c>
      <c r="CN45" s="166">
        <v>-1.98</v>
      </c>
      <c r="CO45" s="166">
        <v>40.3279</v>
      </c>
      <c r="CP45" s="166">
        <v>40.144599999999997</v>
      </c>
      <c r="CQ45" s="166">
        <v>38.087400000000002</v>
      </c>
      <c r="CR45" s="166">
        <v>39.311999999999998</v>
      </c>
      <c r="CS45" s="166">
        <v>39.778700000000001</v>
      </c>
      <c r="CT45" s="167"/>
      <c r="CU45" s="166">
        <v>-30.703099999999999</v>
      </c>
      <c r="CV45" s="166">
        <v>-20.682600000000001</v>
      </c>
      <c r="CW45" s="166">
        <v>3.6976</v>
      </c>
      <c r="CX45" s="166">
        <v>27.35</v>
      </c>
      <c r="CY45" s="166">
        <v>10.02</v>
      </c>
      <c r="CZ45" s="166">
        <v>8.2860999999999994</v>
      </c>
      <c r="DA45" s="166">
        <v>7.5225999999999997</v>
      </c>
      <c r="DB45" s="166">
        <v>-11.46</v>
      </c>
      <c r="DC45" s="166">
        <v>2.6732</v>
      </c>
      <c r="DD45" s="167"/>
      <c r="DE45" s="167"/>
      <c r="DF45" s="166">
        <v>31.531600000000001</v>
      </c>
      <c r="DG45" s="166">
        <v>4.0942999999999996</v>
      </c>
      <c r="DH45" s="166">
        <v>-5.82</v>
      </c>
      <c r="DI45" s="166">
        <v>-48.1</v>
      </c>
      <c r="DJ45" s="167"/>
      <c r="DK45" s="166">
        <v>-1.0912999999999999</v>
      </c>
      <c r="DL45" s="166">
        <v>5.0551000000000004</v>
      </c>
      <c r="DM45" s="166">
        <v>10.256399999999999</v>
      </c>
      <c r="DN45" s="166">
        <v>14.292899999999999</v>
      </c>
      <c r="DO45" s="166">
        <v>5.54</v>
      </c>
      <c r="DP45" s="166">
        <v>-2.09</v>
      </c>
      <c r="DQ45" s="166">
        <v>7.4089999999999998</v>
      </c>
      <c r="DR45" s="166">
        <v>-31.706800000000001</v>
      </c>
      <c r="DS45" s="166">
        <v>-2.4500000000000002</v>
      </c>
      <c r="DT45" s="166">
        <v>-2.5099999999999998</v>
      </c>
      <c r="DU45" s="166">
        <v>16.600000000000001</v>
      </c>
      <c r="DV45" s="166">
        <v>11.32</v>
      </c>
      <c r="DW45" s="166">
        <v>-32.181800000000003</v>
      </c>
      <c r="DX45" s="166">
        <v>-15.936400000000001</v>
      </c>
      <c r="DY45" s="166">
        <v>-48.192100000000003</v>
      </c>
      <c r="DZ45" s="166">
        <v>-47.918199999999999</v>
      </c>
      <c r="EA45" s="167"/>
      <c r="EB45" s="166">
        <v>-14.133900000000001</v>
      </c>
      <c r="EC45" s="166">
        <v>-24.457999999999998</v>
      </c>
      <c r="ED45" s="166">
        <v>-24.443999999999999</v>
      </c>
      <c r="EE45" s="166">
        <v>-23.450199999999999</v>
      </c>
      <c r="EF45" s="166">
        <v>-28.442</v>
      </c>
      <c r="EG45" s="166">
        <v>-8.0269999999999992</v>
      </c>
      <c r="EH45" s="166">
        <v>-94.576700000000002</v>
      </c>
      <c r="EI45" s="166">
        <v>-35.176699999999997</v>
      </c>
      <c r="EJ45" s="167"/>
      <c r="EK45" s="166">
        <v>-8.8755000000000006</v>
      </c>
      <c r="EL45" s="166">
        <v>-7.9265999999999996</v>
      </c>
      <c r="EM45" s="166">
        <v>19.075299999999999</v>
      </c>
      <c r="EN45" s="166">
        <v>-10.2964</v>
      </c>
      <c r="EO45" s="166">
        <v>-9.5669000000000004</v>
      </c>
      <c r="EP45" s="166">
        <v>-6.1479999999999997</v>
      </c>
      <c r="EQ45" s="166">
        <v>-30.5825</v>
      </c>
      <c r="ER45" s="166">
        <v>-30.3886</v>
      </c>
      <c r="ES45" s="166">
        <v>14.6722</v>
      </c>
      <c r="ET45" s="167"/>
      <c r="EU45" s="166">
        <v>-8.4600000000000009</v>
      </c>
      <c r="EV45" s="166">
        <v>0</v>
      </c>
      <c r="EW45" s="166">
        <v>5.6300999999999997</v>
      </c>
      <c r="EX45" s="166">
        <v>-22.305599999999998</v>
      </c>
      <c r="EY45" s="166">
        <v>-11.647600000000001</v>
      </c>
      <c r="EZ45" s="166">
        <v>-11.8087</v>
      </c>
      <c r="FA45" s="166">
        <v>9.4375999999999998</v>
      </c>
      <c r="FB45" s="166">
        <v>16.6295</v>
      </c>
      <c r="FC45" s="166">
        <v>-26.453700000000001</v>
      </c>
      <c r="FD45" s="166">
        <v>5.835</v>
      </c>
      <c r="FE45" s="167"/>
      <c r="FF45" s="166">
        <v>5.5439999999999996</v>
      </c>
      <c r="FG45" s="166">
        <v>0</v>
      </c>
      <c r="FH45" s="166">
        <v>0</v>
      </c>
      <c r="FI45" s="166">
        <v>0</v>
      </c>
      <c r="FJ45" s="166">
        <v>15.7409</v>
      </c>
      <c r="FK45" s="166">
        <v>15.7409</v>
      </c>
      <c r="FL45" s="166">
        <v>-36.003100000000003</v>
      </c>
      <c r="FM45" s="166">
        <v>34.274999999999999</v>
      </c>
      <c r="FN45" s="166">
        <v>34.1937</v>
      </c>
      <c r="FO45" s="166">
        <v>-22.8157</v>
      </c>
      <c r="FP45" s="166">
        <v>-11.2028</v>
      </c>
      <c r="FQ45" s="166">
        <v>23.121700000000001</v>
      </c>
      <c r="FR45" s="166">
        <v>-23.87</v>
      </c>
      <c r="FS45" s="166">
        <v>-2.4331</v>
      </c>
      <c r="FT45" s="166">
        <v>0.219</v>
      </c>
      <c r="FU45" s="166">
        <v>1.49</v>
      </c>
      <c r="FV45" s="166">
        <v>1.72</v>
      </c>
      <c r="FW45" s="166">
        <v>-21.942299999999999</v>
      </c>
      <c r="FX45" s="166">
        <v>0</v>
      </c>
      <c r="FY45" s="166">
        <v>1.494</v>
      </c>
      <c r="FZ45" s="166">
        <v>0.79200000000000004</v>
      </c>
      <c r="GA45" s="167"/>
      <c r="GB45" s="166">
        <v>12.67</v>
      </c>
      <c r="GC45" s="166">
        <v>4.3413000000000004</v>
      </c>
      <c r="GD45" s="166">
        <v>12.3726</v>
      </c>
      <c r="GE45" s="166">
        <v>-2.86</v>
      </c>
      <c r="GF45" s="166">
        <v>18.077100000000002</v>
      </c>
      <c r="GG45" s="167"/>
      <c r="GH45" s="166">
        <v>27.919899999999998</v>
      </c>
      <c r="GI45" s="166">
        <v>-8.9964999999999993</v>
      </c>
      <c r="GJ45" s="166">
        <v>-9.6903000000000006</v>
      </c>
      <c r="GK45" s="166">
        <v>3.7294999999999998</v>
      </c>
      <c r="GL45" s="167"/>
      <c r="GM45" s="167"/>
      <c r="GN45" s="166">
        <v>-4.8734999999999999</v>
      </c>
      <c r="GO45" s="166">
        <v>-14.1877</v>
      </c>
      <c r="GP45" s="166">
        <v>1.8519000000000001</v>
      </c>
      <c r="GQ45" s="166">
        <v>-21.078099999999999</v>
      </c>
      <c r="GR45" s="166">
        <v>3.9809000000000001</v>
      </c>
      <c r="GS45" s="166">
        <v>2.6678000000000002</v>
      </c>
      <c r="GT45" s="166">
        <v>117.0509</v>
      </c>
      <c r="GU45" s="166">
        <v>-3.3874</v>
      </c>
      <c r="GV45" s="166">
        <v>-7.8185000000000002</v>
      </c>
      <c r="GW45" s="166">
        <v>-10.5406</v>
      </c>
      <c r="GX45" s="166">
        <v>2.3008000000000002</v>
      </c>
      <c r="GY45" s="166">
        <v>6.4829999999999997</v>
      </c>
      <c r="GZ45" s="166">
        <v>6.6219999999999999</v>
      </c>
      <c r="HA45" s="166">
        <v>1.7531000000000001</v>
      </c>
      <c r="HB45" s="166">
        <v>-12.5021</v>
      </c>
      <c r="HC45" s="166">
        <v>-10.2514</v>
      </c>
      <c r="HD45" s="166">
        <v>0.42</v>
      </c>
      <c r="HE45" s="166">
        <v>-6.9355000000000002</v>
      </c>
      <c r="HF45" s="166">
        <v>-18.4648</v>
      </c>
      <c r="HG45" s="166">
        <v>39.959000000000003</v>
      </c>
      <c r="HH45" s="166">
        <v>101.7786</v>
      </c>
      <c r="HI45" s="166">
        <v>-20.589600000000001</v>
      </c>
      <c r="HJ45" s="166">
        <v>30.880099999999999</v>
      </c>
      <c r="HK45" s="166">
        <v>-16.558599999999998</v>
      </c>
      <c r="HL45" s="166">
        <v>-16.877700000000001</v>
      </c>
      <c r="HM45" s="166">
        <v>0</v>
      </c>
      <c r="HN45" s="166">
        <v>0</v>
      </c>
      <c r="HO45" s="166">
        <v>14.894299999999999</v>
      </c>
      <c r="HP45" s="166">
        <v>13.6785</v>
      </c>
      <c r="HQ45" s="166">
        <v>-13.4406</v>
      </c>
      <c r="HR45" s="166">
        <v>-12.8034</v>
      </c>
      <c r="HS45" s="166">
        <v>-17.8733</v>
      </c>
      <c r="HT45" s="166">
        <v>-17.900600000000001</v>
      </c>
      <c r="HU45" s="166">
        <v>23.63</v>
      </c>
      <c r="HV45" s="166">
        <v>23.75</v>
      </c>
      <c r="HW45" s="166">
        <v>-27</v>
      </c>
      <c r="HX45" s="166">
        <v>-26.8</v>
      </c>
      <c r="HY45" s="166">
        <v>0.31769999999999998</v>
      </c>
      <c r="HZ45" s="166">
        <v>-8</v>
      </c>
      <c r="IA45" s="166">
        <v>50.180999999999997</v>
      </c>
      <c r="IB45" s="166">
        <v>25.683900000000001</v>
      </c>
      <c r="IC45" s="166">
        <v>25.994399999999999</v>
      </c>
      <c r="ID45" s="166">
        <v>-16.5</v>
      </c>
      <c r="IE45" s="166">
        <v>-28.7</v>
      </c>
      <c r="IF45" s="166">
        <v>-2.1</v>
      </c>
      <c r="IG45" s="166">
        <v>-2.6</v>
      </c>
      <c r="IH45" s="166">
        <v>-17.8063</v>
      </c>
      <c r="II45" s="166">
        <v>-17.753900000000002</v>
      </c>
      <c r="IJ45" s="166">
        <v>-163.6317</v>
      </c>
      <c r="IK45" s="166">
        <v>30.384899999999998</v>
      </c>
      <c r="IL45" s="166">
        <v>-258.96129999999999</v>
      </c>
      <c r="IM45" s="166">
        <v>-17.035299999999999</v>
      </c>
      <c r="IN45" s="167"/>
      <c r="IO45" s="166">
        <v>92.679000000000002</v>
      </c>
      <c r="IP45" s="166">
        <v>73.702799999999996</v>
      </c>
      <c r="IQ45" s="166">
        <v>128.23990000000001</v>
      </c>
      <c r="IR45" s="166">
        <v>84.465000000000003</v>
      </c>
      <c r="IS45" s="166">
        <v>25.064800000000002</v>
      </c>
      <c r="IT45" s="166">
        <v>31.456499999999998</v>
      </c>
      <c r="IU45" s="166">
        <v>29.928699999999999</v>
      </c>
      <c r="IV45" s="166">
        <v>-17.213000000000001</v>
      </c>
      <c r="IW45" s="166">
        <v>183.80439999999999</v>
      </c>
      <c r="IX45" s="166">
        <v>-188.94560000000001</v>
      </c>
      <c r="IY45" s="166">
        <v>-2.6431</v>
      </c>
      <c r="IZ45" s="166">
        <v>11.286099999999999</v>
      </c>
      <c r="JA45" s="166">
        <v>-0.44309999999999999</v>
      </c>
      <c r="JB45" s="166">
        <v>10.343</v>
      </c>
      <c r="JC45" s="166">
        <v>-7.84</v>
      </c>
      <c r="JD45" s="166">
        <v>-0.33100000000000002</v>
      </c>
      <c r="JE45" s="166">
        <v>-0.34499999999999997</v>
      </c>
      <c r="JF45" s="166">
        <v>3.28</v>
      </c>
      <c r="JG45" s="166">
        <v>0.48</v>
      </c>
      <c r="JH45" s="166">
        <v>-4.2266000000000004</v>
      </c>
      <c r="JI45" s="166">
        <v>-6.6788999999999996</v>
      </c>
      <c r="JJ45" s="166">
        <v>3.4866999999999999</v>
      </c>
      <c r="JK45" s="166">
        <v>0.55700000000000005</v>
      </c>
      <c r="JL45" s="166">
        <v>13.8</v>
      </c>
      <c r="JM45" s="166">
        <v>0.997</v>
      </c>
      <c r="JN45" s="166">
        <v>0.98499999999999999</v>
      </c>
      <c r="JO45" s="166">
        <v>0</v>
      </c>
      <c r="JP45" s="166">
        <v>0</v>
      </c>
      <c r="JQ45" s="166">
        <v>4.3700999999999999</v>
      </c>
      <c r="JR45" s="166">
        <v>4.4177999999999997</v>
      </c>
      <c r="JS45" s="166">
        <v>2.7884000000000002</v>
      </c>
      <c r="JT45" s="167"/>
      <c r="JU45" s="166">
        <v>13.5</v>
      </c>
      <c r="JV45" s="166">
        <v>5.6955</v>
      </c>
      <c r="JW45" s="166">
        <v>0.8</v>
      </c>
      <c r="JX45" s="167"/>
      <c r="JY45" s="166">
        <v>7.6951000000000001</v>
      </c>
      <c r="JZ45" s="166">
        <v>-4.9878999999999998</v>
      </c>
      <c r="KA45" s="166">
        <v>-9.9242000000000008</v>
      </c>
      <c r="KB45" s="166">
        <v>10.228400000000001</v>
      </c>
      <c r="KC45" s="167"/>
      <c r="KD45" s="166">
        <v>-5.3929</v>
      </c>
      <c r="KE45" s="166">
        <v>4.1534000000000004</v>
      </c>
      <c r="KF45" s="166">
        <v>-5.9</v>
      </c>
      <c r="KG45" s="166">
        <v>-10.3</v>
      </c>
      <c r="KH45" s="166">
        <v>18.493500000000001</v>
      </c>
      <c r="KI45" s="166">
        <v>-87.617699999999999</v>
      </c>
    </row>
    <row r="46" spans="1:295" ht="18" customHeight="1" x14ac:dyDescent="0.3">
      <c r="A46" s="162" t="s">
        <v>62</v>
      </c>
      <c r="B46" s="162" t="s">
        <v>846</v>
      </c>
      <c r="C46" s="166">
        <v>0</v>
      </c>
      <c r="D46" s="166">
        <v>3.5156999999999998</v>
      </c>
      <c r="E46" s="166">
        <v>-8.9268999999999998</v>
      </c>
      <c r="F46" s="166">
        <v>3.7056</v>
      </c>
      <c r="G46" s="166">
        <v>9.7276000000000007</v>
      </c>
      <c r="H46" s="167"/>
      <c r="I46" s="166">
        <v>18.6556</v>
      </c>
      <c r="J46" s="167"/>
      <c r="K46" s="166">
        <v>14.544600000000001</v>
      </c>
      <c r="L46" s="166">
        <v>5.9058000000000002</v>
      </c>
      <c r="M46" s="167"/>
      <c r="N46" s="167"/>
      <c r="O46" s="166">
        <v>-35.200000000000003</v>
      </c>
      <c r="P46" s="166">
        <v>13.2</v>
      </c>
      <c r="Q46" s="166">
        <v>4.1399999999999997</v>
      </c>
      <c r="R46" s="166">
        <v>-24.2</v>
      </c>
      <c r="S46" s="166">
        <v>3.3854000000000002</v>
      </c>
      <c r="T46" s="166">
        <v>-2.1288</v>
      </c>
      <c r="U46" s="166">
        <v>6.2617000000000003</v>
      </c>
      <c r="V46" s="166">
        <v>6.1803999999999997</v>
      </c>
      <c r="W46" s="166">
        <v>11.2415</v>
      </c>
      <c r="X46" s="166">
        <v>3.4916999999999998</v>
      </c>
      <c r="Y46" s="166">
        <v>-1.7601</v>
      </c>
      <c r="Z46" s="166">
        <v>0.93410000000000004</v>
      </c>
      <c r="AA46" s="167"/>
      <c r="AB46" s="166">
        <v>-1.0691999999999999</v>
      </c>
      <c r="AC46" s="166">
        <v>-0.99399999999999999</v>
      </c>
      <c r="AD46" s="166">
        <v>-0.97499999999999998</v>
      </c>
      <c r="AE46" s="166">
        <v>3.7269999999999999</v>
      </c>
      <c r="AF46" s="166">
        <v>0</v>
      </c>
      <c r="AG46" s="166">
        <v>6.6</v>
      </c>
      <c r="AH46" s="166">
        <v>-1.7989999999999999</v>
      </c>
      <c r="AI46" s="166">
        <v>0.28599999999999998</v>
      </c>
      <c r="AJ46" s="167"/>
      <c r="AK46" s="166">
        <v>-14.02</v>
      </c>
      <c r="AL46" s="167"/>
      <c r="AM46" s="166">
        <v>-11.32</v>
      </c>
      <c r="AN46" s="166">
        <v>-11.33</v>
      </c>
      <c r="AO46" s="166">
        <v>3.2121</v>
      </c>
      <c r="AP46" s="166">
        <v>3.3877000000000002</v>
      </c>
      <c r="AQ46" s="166">
        <v>20.3064</v>
      </c>
      <c r="AR46" s="166">
        <v>21.778500000000001</v>
      </c>
      <c r="AS46" s="166">
        <v>-17.71</v>
      </c>
      <c r="AT46" s="166">
        <v>-8.4393999999999991</v>
      </c>
      <c r="AU46" s="166">
        <v>-8.1536000000000008</v>
      </c>
      <c r="AV46" s="166">
        <v>-0.22170000000000001</v>
      </c>
      <c r="AW46" s="166">
        <v>-0.2601</v>
      </c>
      <c r="AX46" s="166">
        <v>-17.8004</v>
      </c>
      <c r="AY46" s="166">
        <v>-14.8695</v>
      </c>
      <c r="AZ46" s="166">
        <v>9.6586999999999996</v>
      </c>
      <c r="BA46" s="166">
        <v>10.053800000000001</v>
      </c>
      <c r="BB46" s="166">
        <v>50.061999999999998</v>
      </c>
      <c r="BC46" s="166">
        <v>1.7437</v>
      </c>
      <c r="BD46" s="166">
        <v>-2.2999999999999998</v>
      </c>
      <c r="BE46" s="166">
        <v>-2.2000000000000002</v>
      </c>
      <c r="BF46" s="166">
        <v>-23.917400000000001</v>
      </c>
      <c r="BG46" s="166">
        <v>-23.503299999999999</v>
      </c>
      <c r="BH46" s="166">
        <v>-2.0827</v>
      </c>
      <c r="BI46" s="167"/>
      <c r="BJ46" s="166">
        <v>13.8613</v>
      </c>
      <c r="BK46" s="166">
        <v>2.2589000000000001</v>
      </c>
      <c r="BL46" s="166">
        <v>3.8039000000000001</v>
      </c>
      <c r="BM46" s="166">
        <v>2.6497999999999999</v>
      </c>
      <c r="BN46" s="166">
        <v>-60.426600000000001</v>
      </c>
      <c r="BO46" s="166">
        <v>46.235500000000002</v>
      </c>
      <c r="BP46" s="166">
        <v>45.777799999999999</v>
      </c>
      <c r="BQ46" s="166">
        <v>7.7237</v>
      </c>
      <c r="BR46" s="166">
        <v>-91.7029</v>
      </c>
      <c r="BS46" s="167"/>
      <c r="BT46" s="167"/>
      <c r="BU46" s="167"/>
      <c r="BV46" s="166">
        <v>19.579899999999999</v>
      </c>
      <c r="BW46" s="166">
        <v>10.41</v>
      </c>
      <c r="BX46" s="166">
        <v>7.72</v>
      </c>
      <c r="BY46" s="166">
        <v>-7.58</v>
      </c>
      <c r="BZ46" s="166">
        <v>5.66</v>
      </c>
      <c r="CA46" s="166">
        <v>-24.911799999999999</v>
      </c>
      <c r="CB46" s="166">
        <v>-24.51</v>
      </c>
      <c r="CC46" s="166">
        <v>41.979199999999999</v>
      </c>
      <c r="CD46" s="166">
        <v>41.16</v>
      </c>
      <c r="CE46" s="166">
        <v>31.092199999999998</v>
      </c>
      <c r="CF46" s="166">
        <v>24.112300000000001</v>
      </c>
      <c r="CG46" s="166">
        <v>23.768999999999998</v>
      </c>
      <c r="CH46" s="166">
        <v>13.0723</v>
      </c>
      <c r="CI46" s="167"/>
      <c r="CJ46" s="167"/>
      <c r="CK46" s="167"/>
      <c r="CL46" s="166">
        <v>-2.6</v>
      </c>
      <c r="CM46" s="166">
        <v>-4.0999999999999996</v>
      </c>
      <c r="CN46" s="166">
        <v>-2.17</v>
      </c>
      <c r="CO46" s="166">
        <v>43.189700000000002</v>
      </c>
      <c r="CP46" s="166">
        <v>43.012900000000002</v>
      </c>
      <c r="CQ46" s="166">
        <v>41.338700000000003</v>
      </c>
      <c r="CR46" s="166">
        <v>36.341999999999999</v>
      </c>
      <c r="CS46" s="166">
        <v>36.916200000000003</v>
      </c>
      <c r="CT46" s="166">
        <v>-19.194900000000001</v>
      </c>
      <c r="CU46" s="166">
        <v>-26.4695</v>
      </c>
      <c r="CV46" s="166">
        <v>-17.430399999999999</v>
      </c>
      <c r="CW46" s="166">
        <v>3.9962</v>
      </c>
      <c r="CX46" s="166">
        <v>23.94</v>
      </c>
      <c r="CY46" s="166">
        <v>8.61</v>
      </c>
      <c r="CZ46" s="166">
        <v>7.9736000000000002</v>
      </c>
      <c r="DA46" s="166">
        <v>7.2295999999999996</v>
      </c>
      <c r="DB46" s="166">
        <v>-11.04</v>
      </c>
      <c r="DC46" s="166">
        <v>2.9691999999999998</v>
      </c>
      <c r="DD46" s="167"/>
      <c r="DE46" s="167"/>
      <c r="DF46" s="166">
        <v>33.744300000000003</v>
      </c>
      <c r="DG46" s="166">
        <v>4.2283999999999997</v>
      </c>
      <c r="DH46" s="166">
        <v>-5.5067000000000004</v>
      </c>
      <c r="DI46" s="166">
        <v>-49.2</v>
      </c>
      <c r="DJ46" s="167"/>
      <c r="DK46" s="166">
        <v>-0.2319</v>
      </c>
      <c r="DL46" s="166">
        <v>5.0551000000000004</v>
      </c>
      <c r="DM46" s="166">
        <v>9.1524000000000001</v>
      </c>
      <c r="DN46" s="166">
        <v>14.1074</v>
      </c>
      <c r="DO46" s="166">
        <v>5.47</v>
      </c>
      <c r="DP46" s="166">
        <v>-1.6</v>
      </c>
      <c r="DQ46" s="166">
        <v>6.5875000000000004</v>
      </c>
      <c r="DR46" s="166">
        <v>-33.951900000000002</v>
      </c>
      <c r="DS46" s="166">
        <v>-2.5099999999999998</v>
      </c>
      <c r="DT46" s="166">
        <v>-2.59</v>
      </c>
      <c r="DU46" s="166">
        <v>15.68</v>
      </c>
      <c r="DV46" s="166">
        <v>11.96</v>
      </c>
      <c r="DW46" s="166">
        <v>-31.9818</v>
      </c>
      <c r="DX46" s="166">
        <v>-16.2364</v>
      </c>
      <c r="DY46" s="166">
        <v>-48.262300000000003</v>
      </c>
      <c r="DZ46" s="166">
        <v>-48.081800000000001</v>
      </c>
      <c r="EA46" s="167"/>
      <c r="EB46" s="166">
        <v>-13.120799999999999</v>
      </c>
      <c r="EC46" s="166">
        <v>-24.353200000000001</v>
      </c>
      <c r="ED46" s="166">
        <v>-24.264800000000001</v>
      </c>
      <c r="EE46" s="166">
        <v>-22.488299999999999</v>
      </c>
      <c r="EF46" s="166">
        <v>-28.188400000000001</v>
      </c>
      <c r="EG46" s="166">
        <v>-8.3719999999999999</v>
      </c>
      <c r="EH46" s="166">
        <v>-80.273399999999995</v>
      </c>
      <c r="EI46" s="166">
        <v>-31.537400000000002</v>
      </c>
      <c r="EJ46" s="167"/>
      <c r="EK46" s="166">
        <v>-7.6314000000000002</v>
      </c>
      <c r="EL46" s="166">
        <v>-6.9311999999999996</v>
      </c>
      <c r="EM46" s="166">
        <v>18.392199999999999</v>
      </c>
      <c r="EN46" s="166">
        <v>-9.9368999999999996</v>
      </c>
      <c r="EO46" s="166">
        <v>-9.0239999999999991</v>
      </c>
      <c r="EP46" s="166">
        <v>-7.1719999999999997</v>
      </c>
      <c r="EQ46" s="166">
        <v>-28.8249</v>
      </c>
      <c r="ER46" s="166">
        <v>-28.6784</v>
      </c>
      <c r="ES46" s="166">
        <v>14.4526</v>
      </c>
      <c r="ET46" s="167"/>
      <c r="EU46" s="166">
        <v>-8.36</v>
      </c>
      <c r="EV46" s="166">
        <v>0</v>
      </c>
      <c r="EW46" s="166">
        <v>5.7268999999999997</v>
      </c>
      <c r="EX46" s="166">
        <v>-22.2974</v>
      </c>
      <c r="EY46" s="166">
        <v>-10.731199999999999</v>
      </c>
      <c r="EZ46" s="166">
        <v>-11.004300000000001</v>
      </c>
      <c r="FA46" s="166">
        <v>8.4743999999999993</v>
      </c>
      <c r="FB46" s="166">
        <v>15.8415</v>
      </c>
      <c r="FC46" s="166">
        <v>-25.157599999999999</v>
      </c>
      <c r="FD46" s="166">
        <v>5.7050000000000001</v>
      </c>
      <c r="FE46" s="167"/>
      <c r="FF46" s="166">
        <v>5.3966000000000003</v>
      </c>
      <c r="FG46" s="166">
        <v>2.4165999999999999</v>
      </c>
      <c r="FH46" s="166">
        <v>2.7477</v>
      </c>
      <c r="FI46" s="166">
        <v>0</v>
      </c>
      <c r="FJ46" s="166">
        <v>11.554500000000001</v>
      </c>
      <c r="FK46" s="166">
        <v>11.387</v>
      </c>
      <c r="FL46" s="166">
        <v>-37.342799999999997</v>
      </c>
      <c r="FM46" s="166">
        <v>33.112000000000002</v>
      </c>
      <c r="FN46" s="166">
        <v>33.454799999999999</v>
      </c>
      <c r="FO46" s="166">
        <v>-22.0487</v>
      </c>
      <c r="FP46" s="167"/>
      <c r="FQ46" s="166">
        <v>24.698899999999998</v>
      </c>
      <c r="FR46" s="166">
        <v>-23.85</v>
      </c>
      <c r="FS46" s="166">
        <v>-2.4165999999999999</v>
      </c>
      <c r="FT46" s="166">
        <v>0.2364</v>
      </c>
      <c r="FU46" s="166">
        <v>1.54</v>
      </c>
      <c r="FV46" s="166">
        <v>1.1299999999999999</v>
      </c>
      <c r="FW46" s="166">
        <v>-23.9299</v>
      </c>
      <c r="FX46" s="167"/>
      <c r="FY46" s="166">
        <v>1.454</v>
      </c>
      <c r="FZ46" s="166">
        <v>0.76700000000000002</v>
      </c>
      <c r="GA46" s="167"/>
      <c r="GB46" s="166">
        <v>12.35</v>
      </c>
      <c r="GC46" s="166">
        <v>4.9405999999999999</v>
      </c>
      <c r="GD46" s="166">
        <v>13.314299999999999</v>
      </c>
      <c r="GE46" s="167"/>
      <c r="GF46" s="166">
        <v>17.813199999999998</v>
      </c>
      <c r="GG46" s="167"/>
      <c r="GH46" s="166">
        <v>28.110600000000002</v>
      </c>
      <c r="GI46" s="166">
        <v>-9.6265999999999998</v>
      </c>
      <c r="GJ46" s="166">
        <v>-10.303900000000001</v>
      </c>
      <c r="GK46" s="166">
        <v>3.9493999999999998</v>
      </c>
      <c r="GL46" s="167"/>
      <c r="GM46" s="167"/>
      <c r="GN46" s="167"/>
      <c r="GO46" s="166">
        <v>-12.9336</v>
      </c>
      <c r="GP46" s="166">
        <v>1.4951000000000001</v>
      </c>
      <c r="GQ46" s="166">
        <v>-19.894500000000001</v>
      </c>
      <c r="GR46" s="166">
        <v>4.6618000000000004</v>
      </c>
      <c r="GS46" s="166">
        <v>4.2309000000000001</v>
      </c>
      <c r="GT46" s="166">
        <v>123.8721</v>
      </c>
      <c r="GU46" s="166">
        <v>-2.9047000000000001</v>
      </c>
      <c r="GV46" s="166">
        <v>-6.7663000000000002</v>
      </c>
      <c r="GW46" s="166">
        <v>-11.130599999999999</v>
      </c>
      <c r="GX46" s="167"/>
      <c r="GY46" s="166">
        <v>7.1203000000000003</v>
      </c>
      <c r="GZ46" s="166">
        <v>7.3577000000000004</v>
      </c>
      <c r="HA46" s="166">
        <v>0.89019999999999999</v>
      </c>
      <c r="HB46" s="166">
        <v>-8.2082999999999995</v>
      </c>
      <c r="HC46" s="166">
        <v>-7.3925000000000001</v>
      </c>
      <c r="HD46" s="166">
        <v>1.68</v>
      </c>
      <c r="HE46" s="166">
        <v>-6.9866999999999999</v>
      </c>
      <c r="HF46" s="166">
        <v>-8.4069000000000003</v>
      </c>
      <c r="HG46" s="166">
        <v>45.587899999999998</v>
      </c>
      <c r="HH46" s="166">
        <v>95.938900000000004</v>
      </c>
      <c r="HI46" s="166">
        <v>-14.600899999999999</v>
      </c>
      <c r="HJ46" s="166">
        <v>36.098300000000002</v>
      </c>
      <c r="HK46" s="166">
        <v>-17.180499999999999</v>
      </c>
      <c r="HL46" s="166">
        <v>-17.89</v>
      </c>
      <c r="HM46" s="166">
        <v>0</v>
      </c>
      <c r="HN46" s="166">
        <v>0</v>
      </c>
      <c r="HO46" s="167"/>
      <c r="HP46" s="167"/>
      <c r="HQ46" s="166">
        <v>-15.528</v>
      </c>
      <c r="HR46" s="166">
        <v>-14.879799999999999</v>
      </c>
      <c r="HS46" s="166">
        <v>-18.711099999999998</v>
      </c>
      <c r="HT46" s="166">
        <v>-18.354099999999999</v>
      </c>
      <c r="HU46" s="166">
        <v>22.6</v>
      </c>
      <c r="HV46" s="166">
        <v>22.46</v>
      </c>
      <c r="HW46" s="166">
        <v>-25.7</v>
      </c>
      <c r="HX46" s="166">
        <v>-25.9</v>
      </c>
      <c r="HY46" s="166">
        <v>0.35249999999999998</v>
      </c>
      <c r="HZ46" s="166">
        <v>-6.08</v>
      </c>
      <c r="IA46" s="166">
        <v>48.507599999999996</v>
      </c>
      <c r="IB46" s="166">
        <v>23.8155</v>
      </c>
      <c r="IC46" s="166">
        <v>24.149799999999999</v>
      </c>
      <c r="ID46" s="166">
        <v>-16.899999999999999</v>
      </c>
      <c r="IE46" s="166">
        <v>-28.2</v>
      </c>
      <c r="IF46" s="166">
        <v>-0.3</v>
      </c>
      <c r="IG46" s="166">
        <v>-0.8</v>
      </c>
      <c r="IH46" s="167"/>
      <c r="II46" s="167"/>
      <c r="IJ46" s="166">
        <v>-139.7911</v>
      </c>
      <c r="IK46" s="166">
        <v>29.004899999999999</v>
      </c>
      <c r="IL46" s="166">
        <v>-268.22640000000001</v>
      </c>
      <c r="IM46" s="166">
        <v>-23.5242</v>
      </c>
      <c r="IN46" s="167"/>
      <c r="IO46" s="166">
        <v>112.8519</v>
      </c>
      <c r="IP46" s="166">
        <v>54.240400000000001</v>
      </c>
      <c r="IQ46" s="166">
        <v>104.1788</v>
      </c>
      <c r="IR46" s="166">
        <v>104.69370000000001</v>
      </c>
      <c r="IS46" s="166">
        <v>53.198500000000003</v>
      </c>
      <c r="IT46" s="166">
        <v>34.329799999999999</v>
      </c>
      <c r="IU46" s="166">
        <v>32.258200000000002</v>
      </c>
      <c r="IV46" s="166">
        <v>5.3784000000000001</v>
      </c>
      <c r="IW46" s="166">
        <v>208.30090000000001</v>
      </c>
      <c r="IX46" s="166">
        <v>-204.16419999999999</v>
      </c>
      <c r="IY46" s="166">
        <v>2.4323000000000001</v>
      </c>
      <c r="IZ46" s="166">
        <v>7.7016999999999998</v>
      </c>
      <c r="JA46" s="166">
        <v>-0.60909999999999997</v>
      </c>
      <c r="JB46" s="166">
        <v>10.887</v>
      </c>
      <c r="JC46" s="166">
        <v>-7.92</v>
      </c>
      <c r="JD46" s="166">
        <v>-0.27900000000000003</v>
      </c>
      <c r="JE46" s="166">
        <v>-0.28299999999999997</v>
      </c>
      <c r="JF46" s="166">
        <v>2.8</v>
      </c>
      <c r="JG46" s="166">
        <v>0.8</v>
      </c>
      <c r="JH46" s="166">
        <v>-4.2805999999999997</v>
      </c>
      <c r="JI46" s="166">
        <v>-6.7674000000000003</v>
      </c>
      <c r="JJ46" s="166">
        <v>4.3655999999999997</v>
      </c>
      <c r="JK46" s="166">
        <v>-0.26090000000000002</v>
      </c>
      <c r="JL46" s="166">
        <v>13.7</v>
      </c>
      <c r="JM46" s="166">
        <v>0.28599999999999998</v>
      </c>
      <c r="JN46" s="166">
        <v>1.7909999999999999</v>
      </c>
      <c r="JO46" s="167"/>
      <c r="JP46" s="167"/>
      <c r="JQ46" s="166">
        <v>4.1894</v>
      </c>
      <c r="JR46" s="166">
        <v>3.6440000000000001</v>
      </c>
      <c r="JS46" s="166">
        <v>3.5680999999999998</v>
      </c>
      <c r="JT46" s="167"/>
      <c r="JU46" s="166">
        <v>13</v>
      </c>
      <c r="JV46" s="166">
        <v>6.1844999999999999</v>
      </c>
      <c r="JW46" s="166">
        <v>0.79</v>
      </c>
      <c r="JX46" s="167"/>
      <c r="JY46" s="166">
        <v>5.3714000000000004</v>
      </c>
      <c r="JZ46" s="166">
        <v>-3.5648</v>
      </c>
      <c r="KA46" s="166">
        <v>-8.3310999999999993</v>
      </c>
      <c r="KB46" s="166">
        <v>7.7241999999999997</v>
      </c>
      <c r="KC46" s="167"/>
      <c r="KD46" s="166">
        <v>-4.8013000000000003</v>
      </c>
      <c r="KE46" s="166">
        <v>4.2702999999999998</v>
      </c>
      <c r="KF46" s="166">
        <v>-6.2</v>
      </c>
      <c r="KG46" s="166">
        <v>-10.199999999999999</v>
      </c>
      <c r="KH46" s="166">
        <v>23.9298</v>
      </c>
      <c r="KI46" s="166">
        <v>-90.826599999999999</v>
      </c>
    </row>
    <row r="47" spans="1:295" ht="18" customHeight="1" x14ac:dyDescent="0.3">
      <c r="A47" s="162" t="s">
        <v>62</v>
      </c>
      <c r="B47" s="162" t="s">
        <v>847</v>
      </c>
      <c r="C47" s="166">
        <v>0</v>
      </c>
      <c r="D47" s="166">
        <v>3.6061999999999999</v>
      </c>
      <c r="E47" s="166">
        <v>-9.1105</v>
      </c>
      <c r="F47" s="166">
        <v>3.7075</v>
      </c>
      <c r="G47" s="166">
        <v>9.5785</v>
      </c>
      <c r="H47" s="167"/>
      <c r="I47" s="166">
        <v>19.020099999999999</v>
      </c>
      <c r="J47" s="167"/>
      <c r="K47" s="166">
        <v>14.266999999999999</v>
      </c>
      <c r="L47" s="166">
        <v>5.8617999999999997</v>
      </c>
      <c r="M47" s="167"/>
      <c r="N47" s="167"/>
      <c r="O47" s="166">
        <v>-35.200000000000003</v>
      </c>
      <c r="P47" s="166">
        <v>13.2</v>
      </c>
      <c r="Q47" s="166">
        <v>4.1399999999999997</v>
      </c>
      <c r="R47" s="166">
        <v>-24.2</v>
      </c>
      <c r="S47" s="166">
        <v>3.2915000000000001</v>
      </c>
      <c r="T47" s="166">
        <v>-2.7665000000000002</v>
      </c>
      <c r="U47" s="166">
        <v>6.3731999999999998</v>
      </c>
      <c r="V47" s="166">
        <v>6.3212000000000002</v>
      </c>
      <c r="W47" s="166">
        <v>11.1074</v>
      </c>
      <c r="X47" s="166">
        <v>2.5264000000000002</v>
      </c>
      <c r="Y47" s="166">
        <v>-1.7561</v>
      </c>
      <c r="Z47" s="166">
        <v>0.84570000000000001</v>
      </c>
      <c r="AA47" s="167"/>
      <c r="AB47" s="166">
        <v>-1.1658999999999999</v>
      </c>
      <c r="AC47" s="166">
        <v>-0.79700000000000004</v>
      </c>
      <c r="AD47" s="166">
        <v>-0.78900000000000003</v>
      </c>
      <c r="AE47" s="166">
        <v>3.657</v>
      </c>
      <c r="AF47" s="166">
        <v>0</v>
      </c>
      <c r="AG47" s="166">
        <v>8.8000000000000007</v>
      </c>
      <c r="AH47" s="166">
        <v>-1.968</v>
      </c>
      <c r="AI47" s="166">
        <v>0.29699999999999999</v>
      </c>
      <c r="AJ47" s="167"/>
      <c r="AK47" s="166">
        <v>-12.54</v>
      </c>
      <c r="AL47" s="167"/>
      <c r="AM47" s="166">
        <v>-11.2</v>
      </c>
      <c r="AN47" s="166">
        <v>-11.39</v>
      </c>
      <c r="AO47" s="166">
        <v>5.6364999999999998</v>
      </c>
      <c r="AP47" s="166">
        <v>3.6869999999999998</v>
      </c>
      <c r="AQ47" s="166">
        <v>21.706499999999998</v>
      </c>
      <c r="AR47" s="166">
        <v>23.076000000000001</v>
      </c>
      <c r="AS47" s="166">
        <v>-19.344200000000001</v>
      </c>
      <c r="AT47" s="166">
        <v>-8.0374999999999996</v>
      </c>
      <c r="AU47" s="166">
        <v>-7.1341000000000001</v>
      </c>
      <c r="AV47" s="166">
        <v>9.5657999999999994</v>
      </c>
      <c r="AW47" s="166">
        <v>14.202999999999999</v>
      </c>
      <c r="AX47" s="166">
        <v>-18.366199999999999</v>
      </c>
      <c r="AY47" s="166">
        <v>-17.2807</v>
      </c>
      <c r="AZ47" s="166">
        <v>13.347</v>
      </c>
      <c r="BA47" s="166">
        <v>17.123000000000001</v>
      </c>
      <c r="BB47" s="166">
        <v>50.7622</v>
      </c>
      <c r="BC47" s="166">
        <v>0.161</v>
      </c>
      <c r="BD47" s="166">
        <v>-2.4</v>
      </c>
      <c r="BE47" s="166">
        <v>-2.4</v>
      </c>
      <c r="BF47" s="166">
        <v>-22.154599999999999</v>
      </c>
      <c r="BG47" s="166">
        <v>-21.7485</v>
      </c>
      <c r="BH47" s="166">
        <v>-2.6505999999999998</v>
      </c>
      <c r="BI47" s="167"/>
      <c r="BJ47" s="166">
        <v>13.974399999999999</v>
      </c>
      <c r="BK47" s="166">
        <v>1.9179999999999999</v>
      </c>
      <c r="BL47" s="166">
        <v>4.3338999999999999</v>
      </c>
      <c r="BM47" s="166">
        <v>2.9714999999999998</v>
      </c>
      <c r="BN47" s="166">
        <v>-40.894799999999996</v>
      </c>
      <c r="BO47" s="166">
        <v>41.627200000000002</v>
      </c>
      <c r="BP47" s="166">
        <v>42.3902</v>
      </c>
      <c r="BQ47" s="166">
        <v>2.5430000000000001</v>
      </c>
      <c r="BR47" s="166">
        <v>-79.401899999999998</v>
      </c>
      <c r="BS47" s="167"/>
      <c r="BT47" s="167"/>
      <c r="BU47" s="167"/>
      <c r="BV47" s="166">
        <v>18.521999999999998</v>
      </c>
      <c r="BW47" s="166">
        <v>10.5</v>
      </c>
      <c r="BX47" s="166">
        <v>7.85</v>
      </c>
      <c r="BY47" s="166">
        <v>-7.83</v>
      </c>
      <c r="BZ47" s="166">
        <v>5.47</v>
      </c>
      <c r="CA47" s="166">
        <v>-21.8308</v>
      </c>
      <c r="CB47" s="166">
        <v>-21.027100000000001</v>
      </c>
      <c r="CC47" s="166">
        <v>38.747999999999998</v>
      </c>
      <c r="CD47" s="166">
        <v>37.940800000000003</v>
      </c>
      <c r="CE47" s="166">
        <v>30.825299999999999</v>
      </c>
      <c r="CF47" s="166">
        <v>16.248799999999999</v>
      </c>
      <c r="CG47" s="166">
        <v>16.228999999999999</v>
      </c>
      <c r="CH47" s="166">
        <v>13.654199999999999</v>
      </c>
      <c r="CI47" s="166">
        <v>0</v>
      </c>
      <c r="CJ47" s="167"/>
      <c r="CK47" s="167"/>
      <c r="CL47" s="166">
        <v>-1.2</v>
      </c>
      <c r="CM47" s="166">
        <v>-2.6</v>
      </c>
      <c r="CN47" s="166">
        <v>-2.08</v>
      </c>
      <c r="CO47" s="166">
        <v>40.538400000000003</v>
      </c>
      <c r="CP47" s="166">
        <v>40.374600000000001</v>
      </c>
      <c r="CQ47" s="166">
        <v>38.8626</v>
      </c>
      <c r="CR47" s="166">
        <v>29.910299999999999</v>
      </c>
      <c r="CS47" s="166">
        <v>31.571200000000001</v>
      </c>
      <c r="CT47" s="166">
        <v>-16.960100000000001</v>
      </c>
      <c r="CU47" s="166">
        <v>-24.468699999999998</v>
      </c>
      <c r="CV47" s="166">
        <v>-14.9465</v>
      </c>
      <c r="CW47" s="166">
        <v>3.8578000000000001</v>
      </c>
      <c r="CX47" s="166">
        <v>23.21</v>
      </c>
      <c r="CY47" s="166">
        <v>8.1199999999999992</v>
      </c>
      <c r="CZ47" s="166">
        <v>7.5049000000000001</v>
      </c>
      <c r="DA47" s="166">
        <v>6.6436999999999999</v>
      </c>
      <c r="DB47" s="166">
        <v>-10.81</v>
      </c>
      <c r="DC47" s="166">
        <v>2.9691999999999998</v>
      </c>
      <c r="DD47" s="167"/>
      <c r="DE47" s="167"/>
      <c r="DF47" s="166">
        <v>35.481099999999998</v>
      </c>
      <c r="DG47" s="166">
        <v>4.3917999999999999</v>
      </c>
      <c r="DH47" s="166">
        <v>-5.2935999999999996</v>
      </c>
      <c r="DI47" s="166">
        <v>-44.1</v>
      </c>
      <c r="DJ47" s="167"/>
      <c r="DK47" s="166">
        <v>-0.32469999999999999</v>
      </c>
      <c r="DL47" s="166">
        <v>4.681</v>
      </c>
      <c r="DM47" s="166">
        <v>9.3101000000000003</v>
      </c>
      <c r="DN47" s="166">
        <v>13.7363</v>
      </c>
      <c r="DO47" s="166">
        <v>5.28</v>
      </c>
      <c r="DP47" s="166">
        <v>-1.45</v>
      </c>
      <c r="DQ47" s="166">
        <v>6.4480000000000004</v>
      </c>
      <c r="DR47" s="166">
        <v>-35.811999999999998</v>
      </c>
      <c r="DS47" s="166">
        <v>-2.0699999999999998</v>
      </c>
      <c r="DT47" s="166">
        <v>-2.14</v>
      </c>
      <c r="DU47" s="166">
        <v>14.94</v>
      </c>
      <c r="DV47" s="166">
        <v>11.6</v>
      </c>
      <c r="DW47" s="166">
        <v>-33.909100000000002</v>
      </c>
      <c r="DX47" s="166">
        <v>-17.072700000000001</v>
      </c>
      <c r="DY47" s="166">
        <v>-46.5002</v>
      </c>
      <c r="DZ47" s="166">
        <v>-45.654499999999999</v>
      </c>
      <c r="EA47" s="167"/>
      <c r="EB47" s="166">
        <v>-14.301</v>
      </c>
      <c r="EC47" s="166">
        <v>-25.022600000000001</v>
      </c>
      <c r="ED47" s="166">
        <v>-25.075900000000001</v>
      </c>
      <c r="EE47" s="166">
        <v>-21.4679</v>
      </c>
      <c r="EF47" s="166">
        <v>-28.001999999999999</v>
      </c>
      <c r="EG47" s="166">
        <v>-9.0920000000000005</v>
      </c>
      <c r="EH47" s="166">
        <v>-73.842799999999997</v>
      </c>
      <c r="EI47" s="166">
        <v>-24.231300000000001</v>
      </c>
      <c r="EJ47" s="167"/>
      <c r="EK47" s="166">
        <v>-7.5362</v>
      </c>
      <c r="EL47" s="166">
        <v>-6.8394000000000004</v>
      </c>
      <c r="EM47" s="166">
        <v>18.3642</v>
      </c>
      <c r="EN47" s="166">
        <v>-9.9231999999999996</v>
      </c>
      <c r="EO47" s="166">
        <v>-9.3422000000000001</v>
      </c>
      <c r="EP47" s="166">
        <v>-6.66</v>
      </c>
      <c r="EQ47" s="166">
        <v>-27.893000000000001</v>
      </c>
      <c r="ER47" s="166">
        <v>-27.726600000000001</v>
      </c>
      <c r="ES47" s="166">
        <v>13.9512</v>
      </c>
      <c r="ET47" s="167"/>
      <c r="EU47" s="166">
        <v>-8.77</v>
      </c>
      <c r="EV47" s="166">
        <v>0</v>
      </c>
      <c r="EW47" s="166">
        <v>5.4981</v>
      </c>
      <c r="EX47" s="166">
        <v>-21.545100000000001</v>
      </c>
      <c r="EY47" s="166">
        <v>-11.313499999999999</v>
      </c>
      <c r="EZ47" s="166">
        <v>-11.5885</v>
      </c>
      <c r="FA47" s="166">
        <v>8.7423999999999999</v>
      </c>
      <c r="FB47" s="166">
        <v>15.363799999999999</v>
      </c>
      <c r="FC47" s="166">
        <v>-24.861499999999999</v>
      </c>
      <c r="FD47" s="166">
        <v>5.7058999999999997</v>
      </c>
      <c r="FE47" s="167"/>
      <c r="FF47" s="166">
        <v>5.4850000000000003</v>
      </c>
      <c r="FG47" s="166">
        <v>0</v>
      </c>
      <c r="FH47" s="166">
        <v>0</v>
      </c>
      <c r="FI47" s="166">
        <v>0</v>
      </c>
      <c r="FJ47" s="166">
        <v>8.5403000000000002</v>
      </c>
      <c r="FK47" s="166">
        <v>8.5403000000000002</v>
      </c>
      <c r="FL47" s="166">
        <v>-36.672899999999998</v>
      </c>
      <c r="FM47" s="166">
        <v>31.991199999999999</v>
      </c>
      <c r="FN47" s="166">
        <v>31.708100000000002</v>
      </c>
      <c r="FO47" s="166">
        <v>-21.016500000000001</v>
      </c>
      <c r="FP47" s="166">
        <v>-11.062200000000001</v>
      </c>
      <c r="FQ47" s="166">
        <v>26.402999999999999</v>
      </c>
      <c r="FR47" s="166">
        <v>-22.44</v>
      </c>
      <c r="FS47" s="166">
        <v>-8.7400000000000005E-2</v>
      </c>
      <c r="FT47" s="166">
        <v>0.2364</v>
      </c>
      <c r="FU47" s="166">
        <v>-0.41</v>
      </c>
      <c r="FV47" s="166">
        <v>1.86</v>
      </c>
      <c r="FW47" s="166">
        <v>-28.029900000000001</v>
      </c>
      <c r="FX47" s="167"/>
      <c r="FY47" s="166">
        <v>1.4159999999999999</v>
      </c>
      <c r="FZ47" s="166">
        <v>0.53200000000000003</v>
      </c>
      <c r="GA47" s="167"/>
      <c r="GB47" s="166">
        <v>11.41</v>
      </c>
      <c r="GC47" s="166">
        <v>5.7137000000000002</v>
      </c>
      <c r="GD47" s="166">
        <v>16.1739</v>
      </c>
      <c r="GE47" s="166">
        <v>-2.59</v>
      </c>
      <c r="GF47" s="166">
        <v>18.240400000000001</v>
      </c>
      <c r="GG47" s="167"/>
      <c r="GH47" s="166">
        <v>28.3415</v>
      </c>
      <c r="GI47" s="166">
        <v>-9.6318000000000001</v>
      </c>
      <c r="GJ47" s="166">
        <v>-10.362</v>
      </c>
      <c r="GK47" s="166">
        <v>3.9944000000000002</v>
      </c>
      <c r="GL47" s="167"/>
      <c r="GM47" s="167"/>
      <c r="GN47" s="166">
        <v>-4.7954999999999997</v>
      </c>
      <c r="GO47" s="166">
        <v>-12.0708</v>
      </c>
      <c r="GP47" s="166">
        <v>2.1131000000000002</v>
      </c>
      <c r="GQ47" s="166">
        <v>-20.141400000000001</v>
      </c>
      <c r="GR47" s="166">
        <v>4.0423</v>
      </c>
      <c r="GS47" s="166">
        <v>4.2382</v>
      </c>
      <c r="GT47" s="166">
        <v>127.0903</v>
      </c>
      <c r="GU47" s="166">
        <v>-2.7856999999999998</v>
      </c>
      <c r="GV47" s="166">
        <v>-6.8672000000000004</v>
      </c>
      <c r="GW47" s="166">
        <v>-10.694100000000001</v>
      </c>
      <c r="GX47" s="166">
        <v>2.5949</v>
      </c>
      <c r="GY47" s="166">
        <v>7.2008000000000001</v>
      </c>
      <c r="GZ47" s="166">
        <v>7.3814000000000002</v>
      </c>
      <c r="HA47" s="166">
        <v>2.0987</v>
      </c>
      <c r="HB47" s="166">
        <v>-5.4707999999999997</v>
      </c>
      <c r="HC47" s="166">
        <v>-3.2763</v>
      </c>
      <c r="HD47" s="166">
        <v>9.2200000000000006</v>
      </c>
      <c r="HE47" s="166">
        <v>-9.7403999999999993</v>
      </c>
      <c r="HF47" s="166">
        <v>-4.6565000000000003</v>
      </c>
      <c r="HG47" s="166">
        <v>59.657499999999999</v>
      </c>
      <c r="HH47" s="166">
        <v>100.7894</v>
      </c>
      <c r="HI47" s="166">
        <v>-11.398999999999999</v>
      </c>
      <c r="HJ47" s="166">
        <v>39.3446</v>
      </c>
      <c r="HK47" s="166">
        <v>-17.722300000000001</v>
      </c>
      <c r="HL47" s="166">
        <v>-19.618600000000001</v>
      </c>
      <c r="HM47" s="166">
        <v>0</v>
      </c>
      <c r="HN47" s="166">
        <v>0</v>
      </c>
      <c r="HO47" s="167"/>
      <c r="HP47" s="167"/>
      <c r="HQ47" s="166">
        <v>-13.847099999999999</v>
      </c>
      <c r="HR47" s="166">
        <v>-13.2758</v>
      </c>
      <c r="HS47" s="166">
        <v>-17.157800000000002</v>
      </c>
      <c r="HT47" s="166">
        <v>-17.3032</v>
      </c>
      <c r="HU47" s="166">
        <v>16.05</v>
      </c>
      <c r="HV47" s="166">
        <v>16.079999999999998</v>
      </c>
      <c r="HW47" s="166">
        <v>-25.9</v>
      </c>
      <c r="HX47" s="166">
        <v>-25.7</v>
      </c>
      <c r="HY47" s="166">
        <v>0.2994</v>
      </c>
      <c r="HZ47" s="166">
        <v>-6.16</v>
      </c>
      <c r="IA47" s="166">
        <v>59.921700000000001</v>
      </c>
      <c r="IB47" s="166">
        <v>23.312799999999999</v>
      </c>
      <c r="IC47" s="166">
        <v>23.221</v>
      </c>
      <c r="ID47" s="166">
        <v>-16.899999999999999</v>
      </c>
      <c r="IE47" s="166">
        <v>-28.6</v>
      </c>
      <c r="IF47" s="166">
        <v>-2</v>
      </c>
      <c r="IG47" s="166">
        <v>-2.5</v>
      </c>
      <c r="IH47" s="167"/>
      <c r="II47" s="166">
        <v>-17.5139</v>
      </c>
      <c r="IJ47" s="166">
        <v>-127.25</v>
      </c>
      <c r="IK47" s="166">
        <v>23.344200000000001</v>
      </c>
      <c r="IL47" s="166">
        <v>-265.12549999999999</v>
      </c>
      <c r="IM47" s="166">
        <v>-16.221</v>
      </c>
      <c r="IN47" s="167"/>
      <c r="IO47" s="166">
        <v>114.0712</v>
      </c>
      <c r="IP47" s="166">
        <v>47.616700000000002</v>
      </c>
      <c r="IQ47" s="166">
        <v>120.1233</v>
      </c>
      <c r="IR47" s="166">
        <v>104.2255</v>
      </c>
      <c r="IS47" s="166">
        <v>53.669699999999999</v>
      </c>
      <c r="IT47" s="166">
        <v>28.290900000000001</v>
      </c>
      <c r="IU47" s="166">
        <v>26.422000000000001</v>
      </c>
      <c r="IV47" s="166">
        <v>-12.5158</v>
      </c>
      <c r="IW47" s="166">
        <v>217.7167</v>
      </c>
      <c r="IX47" s="166">
        <v>-200.7962</v>
      </c>
      <c r="IY47" s="166">
        <v>20.451799999999999</v>
      </c>
      <c r="IZ47" s="166">
        <v>-8.4588999999999999</v>
      </c>
      <c r="JA47" s="166">
        <v>-0.91190000000000004</v>
      </c>
      <c r="JB47" s="166">
        <v>5.6589999999999998</v>
      </c>
      <c r="JC47" s="166">
        <v>-7.36</v>
      </c>
      <c r="JD47" s="166">
        <v>-0.28299999999999997</v>
      </c>
      <c r="JE47" s="166">
        <v>-0.29299999999999998</v>
      </c>
      <c r="JF47" s="166">
        <v>2.56</v>
      </c>
      <c r="JG47" s="166">
        <v>1.2</v>
      </c>
      <c r="JH47" s="166">
        <v>-4.3575999999999997</v>
      </c>
      <c r="JI47" s="166">
        <v>-7.7347999999999999</v>
      </c>
      <c r="JJ47" s="166">
        <v>4.2191000000000001</v>
      </c>
      <c r="JK47" s="166">
        <v>-0.23350000000000001</v>
      </c>
      <c r="JL47" s="166">
        <v>12.3</v>
      </c>
      <c r="JM47" s="166">
        <v>0.89200000000000002</v>
      </c>
      <c r="JN47" s="166">
        <v>1.3220000000000001</v>
      </c>
      <c r="JO47" s="167"/>
      <c r="JP47" s="167"/>
      <c r="JQ47" s="166">
        <v>3.5568</v>
      </c>
      <c r="JR47" s="166">
        <v>4.9082999999999997</v>
      </c>
      <c r="JS47" s="166">
        <v>4.2530000000000001</v>
      </c>
      <c r="JT47" s="167"/>
      <c r="JU47" s="166">
        <v>13.5</v>
      </c>
      <c r="JV47" s="166">
        <v>7.1548999999999996</v>
      </c>
      <c r="JW47" s="166">
        <v>0.81</v>
      </c>
      <c r="JX47" s="167"/>
      <c r="JY47" s="166">
        <v>3.9943</v>
      </c>
      <c r="JZ47" s="166">
        <v>-2.8437000000000001</v>
      </c>
      <c r="KA47" s="166">
        <v>-7.6039000000000003</v>
      </c>
      <c r="KB47" s="166">
        <v>6.9005000000000001</v>
      </c>
      <c r="KC47" s="166">
        <v>0</v>
      </c>
      <c r="KD47" s="166">
        <v>-3.5809000000000002</v>
      </c>
      <c r="KE47" s="166">
        <v>4.4889000000000001</v>
      </c>
      <c r="KF47" s="166">
        <v>-6.6</v>
      </c>
      <c r="KG47" s="166">
        <v>-9.4</v>
      </c>
      <c r="KH47" s="166">
        <v>30.065799999999999</v>
      </c>
      <c r="KI47" s="166">
        <v>-98.177000000000007</v>
      </c>
    </row>
    <row r="48" spans="1:295" ht="18" customHeight="1" x14ac:dyDescent="0.3">
      <c r="A48" s="162" t="s">
        <v>62</v>
      </c>
      <c r="B48" s="162" t="s">
        <v>848</v>
      </c>
      <c r="C48" s="169">
        <v>0</v>
      </c>
      <c r="D48" s="169">
        <v>3.3649</v>
      </c>
      <c r="E48" s="169">
        <v>-8.8211999999999993</v>
      </c>
      <c r="F48" s="169">
        <v>3.6667999999999998</v>
      </c>
      <c r="G48" s="169">
        <v>9.4687999999999999</v>
      </c>
      <c r="H48" s="170"/>
      <c r="I48" s="169">
        <v>19.353100000000001</v>
      </c>
      <c r="J48" s="170"/>
      <c r="K48" s="169">
        <v>13.953799999999999</v>
      </c>
      <c r="L48" s="169">
        <v>5.6138000000000003</v>
      </c>
      <c r="M48" s="170"/>
      <c r="N48" s="170"/>
      <c r="O48" s="169">
        <v>-37.4</v>
      </c>
      <c r="P48" s="169">
        <v>13.2</v>
      </c>
      <c r="Q48" s="169">
        <v>4.1399999999999997</v>
      </c>
      <c r="R48" s="169">
        <v>-24.2</v>
      </c>
      <c r="S48" s="169">
        <v>3.3348</v>
      </c>
      <c r="T48" s="169">
        <v>-2.4662999999999999</v>
      </c>
      <c r="U48" s="169">
        <v>6.2397</v>
      </c>
      <c r="V48" s="169">
        <v>6.1105</v>
      </c>
      <c r="W48" s="169">
        <v>10.775600000000001</v>
      </c>
      <c r="X48" s="169">
        <v>2.6739000000000002</v>
      </c>
      <c r="Y48" s="169">
        <v>-1.7936000000000001</v>
      </c>
      <c r="Z48" s="169">
        <v>0.84799999999999998</v>
      </c>
      <c r="AA48" s="170"/>
      <c r="AB48" s="169">
        <v>-1.2</v>
      </c>
      <c r="AC48" s="169">
        <v>-0.80300000000000005</v>
      </c>
      <c r="AD48" s="169">
        <v>-0.8</v>
      </c>
      <c r="AE48" s="169">
        <v>3.7440000000000002</v>
      </c>
      <c r="AF48" s="169">
        <v>0</v>
      </c>
      <c r="AG48" s="169">
        <v>8.8000000000000007</v>
      </c>
      <c r="AH48" s="169">
        <v>-2.0219999999999998</v>
      </c>
      <c r="AI48" s="169">
        <v>0.29599999999999999</v>
      </c>
      <c r="AJ48" s="170"/>
      <c r="AK48" s="169">
        <v>-12.23</v>
      </c>
      <c r="AL48" s="170"/>
      <c r="AM48" s="169">
        <v>-11.75</v>
      </c>
      <c r="AN48" s="169">
        <v>-11.81</v>
      </c>
      <c r="AO48" s="169">
        <v>6.1946000000000003</v>
      </c>
      <c r="AP48" s="169">
        <v>3.6757</v>
      </c>
      <c r="AQ48" s="169">
        <v>20.505600000000001</v>
      </c>
      <c r="AR48" s="169">
        <v>22.0303</v>
      </c>
      <c r="AS48" s="169">
        <v>-15.956</v>
      </c>
      <c r="AT48" s="169">
        <v>-11.788399999999999</v>
      </c>
      <c r="AU48" s="169">
        <v>-11.5097</v>
      </c>
      <c r="AV48" s="169">
        <v>0.12239999999999999</v>
      </c>
      <c r="AW48" s="169">
        <v>0.96630000000000005</v>
      </c>
      <c r="AX48" s="169">
        <v>-16.658899999999999</v>
      </c>
      <c r="AY48" s="169">
        <v>-14.0657</v>
      </c>
      <c r="AZ48" s="169">
        <v>10.8565</v>
      </c>
      <c r="BA48" s="169">
        <v>11.395799999999999</v>
      </c>
      <c r="BB48" s="169">
        <v>50.549100000000003</v>
      </c>
      <c r="BC48" s="169">
        <v>4.3228999999999997</v>
      </c>
      <c r="BD48" s="169">
        <v>-3.1</v>
      </c>
      <c r="BE48" s="169">
        <v>-3</v>
      </c>
      <c r="BF48" s="169">
        <v>-22.2044</v>
      </c>
      <c r="BG48" s="169">
        <v>-21.990600000000001</v>
      </c>
      <c r="BH48" s="169">
        <v>-2.8527999999999998</v>
      </c>
      <c r="BI48" s="170"/>
      <c r="BJ48" s="169">
        <v>4.3855000000000004</v>
      </c>
      <c r="BK48" s="169">
        <v>2.6053999999999999</v>
      </c>
      <c r="BL48" s="169">
        <v>4.7539999999999996</v>
      </c>
      <c r="BM48" s="169">
        <v>3.2103999999999999</v>
      </c>
      <c r="BN48" s="169">
        <v>-55.238500000000002</v>
      </c>
      <c r="BO48" s="169">
        <v>41.413600000000002</v>
      </c>
      <c r="BP48" s="169">
        <v>41.261000000000003</v>
      </c>
      <c r="BQ48" s="169">
        <v>10.414400000000001</v>
      </c>
      <c r="BR48" s="169">
        <v>-94.710899999999995</v>
      </c>
      <c r="BS48" s="170"/>
      <c r="BT48" s="170"/>
      <c r="BU48" s="170"/>
      <c r="BV48" s="170"/>
      <c r="BW48" s="169">
        <v>9.9499999999999993</v>
      </c>
      <c r="BX48" s="169">
        <v>7.24</v>
      </c>
      <c r="BY48" s="169">
        <v>-8.18</v>
      </c>
      <c r="BZ48" s="169">
        <v>5.54</v>
      </c>
      <c r="CA48" s="169">
        <v>-18.347899999999999</v>
      </c>
      <c r="CB48" s="169">
        <v>-17.946100000000001</v>
      </c>
      <c r="CC48" s="169">
        <v>36.5779</v>
      </c>
      <c r="CD48" s="169">
        <v>35.517699999999998</v>
      </c>
      <c r="CE48" s="169">
        <v>30.250399999999999</v>
      </c>
      <c r="CF48" s="169">
        <v>17.388300000000001</v>
      </c>
      <c r="CG48" s="169">
        <v>17.392199999999999</v>
      </c>
      <c r="CH48" s="169">
        <v>4.8913000000000002</v>
      </c>
      <c r="CI48" s="170"/>
      <c r="CJ48" s="170"/>
      <c r="CK48" s="170"/>
      <c r="CL48" s="169">
        <v>-2.4</v>
      </c>
      <c r="CM48" s="169">
        <v>-3.6</v>
      </c>
      <c r="CN48" s="169">
        <v>-1.95</v>
      </c>
      <c r="CO48" s="169">
        <v>40.480800000000002</v>
      </c>
      <c r="CP48" s="169">
        <v>40.932499999999997</v>
      </c>
      <c r="CQ48" s="169">
        <v>38.489100000000001</v>
      </c>
      <c r="CR48" s="169">
        <v>34.896000000000001</v>
      </c>
      <c r="CS48" s="169">
        <v>35.826999999999998</v>
      </c>
      <c r="CT48" s="169">
        <v>-23.470800000000001</v>
      </c>
      <c r="CU48" s="169">
        <v>-20.233799999999999</v>
      </c>
      <c r="CV48" s="169">
        <v>-22.810300000000002</v>
      </c>
      <c r="CW48" s="169">
        <v>3.7347999999999999</v>
      </c>
      <c r="CX48" s="169">
        <v>23.46</v>
      </c>
      <c r="CY48" s="169">
        <v>8.24</v>
      </c>
      <c r="CZ48" s="169">
        <v>6.8799000000000001</v>
      </c>
      <c r="DA48" s="169">
        <v>6.2530999999999999</v>
      </c>
      <c r="DB48" s="169">
        <v>-10.7</v>
      </c>
      <c r="DC48" s="169">
        <v>2.9691999999999998</v>
      </c>
      <c r="DD48" s="170"/>
      <c r="DE48" s="170"/>
      <c r="DF48" s="169">
        <v>41.470100000000002</v>
      </c>
      <c r="DG48" s="169">
        <v>4.5293000000000001</v>
      </c>
      <c r="DH48" s="169">
        <v>-5.2735000000000003</v>
      </c>
      <c r="DI48" s="169">
        <v>-45.6</v>
      </c>
      <c r="DJ48" s="170"/>
      <c r="DK48" s="169">
        <v>-0.51029999999999998</v>
      </c>
      <c r="DL48" s="169">
        <v>4.4939999999999998</v>
      </c>
      <c r="DM48" s="169">
        <v>8.5214999999999996</v>
      </c>
      <c r="DN48" s="169">
        <v>13.179600000000001</v>
      </c>
      <c r="DO48" s="169">
        <v>5</v>
      </c>
      <c r="DP48" s="169">
        <v>-1.4</v>
      </c>
      <c r="DQ48" s="169">
        <v>7.3315000000000001</v>
      </c>
      <c r="DR48" s="169">
        <v>-41.157299999999999</v>
      </c>
      <c r="DS48" s="169">
        <v>-1.91</v>
      </c>
      <c r="DT48" s="169">
        <v>-1.96</v>
      </c>
      <c r="DU48" s="169">
        <v>16.010000000000002</v>
      </c>
      <c r="DV48" s="169">
        <v>11.87</v>
      </c>
      <c r="DW48" s="169">
        <v>-39.072699999999998</v>
      </c>
      <c r="DX48" s="169">
        <v>-19.0273</v>
      </c>
      <c r="DY48" s="169">
        <v>-46.191899999999997</v>
      </c>
      <c r="DZ48" s="169">
        <v>-45.972700000000003</v>
      </c>
      <c r="EA48" s="170"/>
      <c r="EB48" s="169">
        <v>-15.4552</v>
      </c>
      <c r="EC48" s="169">
        <v>-27.047799999999999</v>
      </c>
      <c r="ED48" s="169">
        <v>-27.029</v>
      </c>
      <c r="EE48" s="169">
        <v>-18.611999999999998</v>
      </c>
      <c r="EF48" s="169">
        <v>-27.366</v>
      </c>
      <c r="EG48" s="169">
        <v>-12.645</v>
      </c>
      <c r="EH48" s="169">
        <v>-83.730199999999996</v>
      </c>
      <c r="EI48" s="169">
        <v>-21.616</v>
      </c>
      <c r="EJ48" s="170"/>
      <c r="EK48" s="169">
        <v>-7.2239000000000004</v>
      </c>
      <c r="EL48" s="169">
        <v>-6.5529999999999999</v>
      </c>
      <c r="EM48" s="169">
        <v>18.152100000000001</v>
      </c>
      <c r="EN48" s="169">
        <v>-8.3854000000000006</v>
      </c>
      <c r="EO48" s="169">
        <v>-8.2428000000000008</v>
      </c>
      <c r="EP48" s="169">
        <v>-8.1959999999999997</v>
      </c>
      <c r="EQ48" s="169">
        <v>-27.906500000000001</v>
      </c>
      <c r="ER48" s="169">
        <v>-27.679099999999998</v>
      </c>
      <c r="ES48" s="169">
        <v>13.4383</v>
      </c>
      <c r="ET48" s="170"/>
      <c r="EU48" s="169">
        <v>-8.5299999999999994</v>
      </c>
      <c r="EV48" s="169">
        <v>0</v>
      </c>
      <c r="EW48" s="169">
        <v>5.4584999999999999</v>
      </c>
      <c r="EX48" s="169">
        <v>-17.606400000000001</v>
      </c>
      <c r="EY48" s="169">
        <v>-11.6652</v>
      </c>
      <c r="EZ48" s="169">
        <v>-11.733599999999999</v>
      </c>
      <c r="FA48" s="169">
        <v>9.3028999999999993</v>
      </c>
      <c r="FB48" s="169">
        <v>14.2486</v>
      </c>
      <c r="FC48" s="169">
        <v>-24.797699999999999</v>
      </c>
      <c r="FD48" s="169">
        <v>5.524</v>
      </c>
      <c r="FE48" s="170"/>
      <c r="FF48" s="169">
        <v>5.2596999999999996</v>
      </c>
      <c r="FG48" s="169">
        <v>0</v>
      </c>
      <c r="FH48" s="169">
        <v>0</v>
      </c>
      <c r="FI48" s="169">
        <v>0</v>
      </c>
      <c r="FJ48" s="169">
        <v>4.5213000000000001</v>
      </c>
      <c r="FK48" s="169">
        <v>4.8562000000000003</v>
      </c>
      <c r="FL48" s="169">
        <v>-28.635000000000002</v>
      </c>
      <c r="FM48" s="169">
        <v>29.958500000000001</v>
      </c>
      <c r="FN48" s="169">
        <v>30.1691</v>
      </c>
      <c r="FO48" s="169">
        <v>-14.664999999999999</v>
      </c>
      <c r="FP48" s="170"/>
      <c r="FQ48" s="169">
        <v>25.426400000000001</v>
      </c>
      <c r="FR48" s="169">
        <v>-20.7</v>
      </c>
      <c r="FS48" s="169">
        <v>1.3299999999999999E-2</v>
      </c>
      <c r="FT48" s="169">
        <v>0.25750000000000001</v>
      </c>
      <c r="FU48" s="169">
        <v>-0.42</v>
      </c>
      <c r="FV48" s="169">
        <v>2.08</v>
      </c>
      <c r="FW48" s="169">
        <v>-26.040600000000001</v>
      </c>
      <c r="FX48" s="170"/>
      <c r="FY48" s="169">
        <v>1.385</v>
      </c>
      <c r="FZ48" s="169">
        <v>0.78600000000000003</v>
      </c>
      <c r="GA48" s="169">
        <v>4.3586999999999998</v>
      </c>
      <c r="GB48" s="169">
        <v>10.86</v>
      </c>
      <c r="GC48" s="169">
        <v>-9.3411000000000008</v>
      </c>
      <c r="GD48" s="169">
        <v>0.46970000000000001</v>
      </c>
      <c r="GE48" s="169">
        <v>-2.09</v>
      </c>
      <c r="GF48" s="169">
        <v>16.857299999999999</v>
      </c>
      <c r="GG48" s="170"/>
      <c r="GH48" s="169">
        <v>29.656099999999999</v>
      </c>
      <c r="GI48" s="169">
        <v>-9.8529999999999998</v>
      </c>
      <c r="GJ48" s="169">
        <v>-10.607100000000001</v>
      </c>
      <c r="GK48" s="169">
        <v>3.9510999999999998</v>
      </c>
      <c r="GL48" s="170"/>
      <c r="GM48" s="170"/>
      <c r="GN48" s="169">
        <v>-4.0978000000000003</v>
      </c>
      <c r="GO48" s="169">
        <v>-11.4398</v>
      </c>
      <c r="GP48" s="169">
        <v>2.2324000000000002</v>
      </c>
      <c r="GQ48" s="169">
        <v>-20.892499999999998</v>
      </c>
      <c r="GR48" s="169">
        <v>5.0038</v>
      </c>
      <c r="GS48" s="169">
        <v>4.0350999999999999</v>
      </c>
      <c r="GT48" s="169">
        <v>146.96700000000001</v>
      </c>
      <c r="GU48" s="169">
        <v>-2.8988999999999998</v>
      </c>
      <c r="GV48" s="169">
        <v>-7.4264999999999999</v>
      </c>
      <c r="GW48" s="169">
        <v>-11.056100000000001</v>
      </c>
      <c r="GX48" s="169">
        <v>1.9813000000000001</v>
      </c>
      <c r="GY48" s="169">
        <v>7.1569000000000003</v>
      </c>
      <c r="GZ48" s="169">
        <v>7.2944000000000004</v>
      </c>
      <c r="HA48" s="169">
        <v>2</v>
      </c>
      <c r="HB48" s="169">
        <v>-3.8975</v>
      </c>
      <c r="HC48" s="169">
        <v>-1.7282</v>
      </c>
      <c r="HD48" s="169">
        <v>8.8000000000000007</v>
      </c>
      <c r="HE48" s="169">
        <v>-9.1649999999999991</v>
      </c>
      <c r="HF48" s="169">
        <v>0</v>
      </c>
      <c r="HG48" s="169">
        <v>58.832299999999996</v>
      </c>
      <c r="HH48" s="169">
        <v>103.904</v>
      </c>
      <c r="HI48" s="169">
        <v>-11.269600000000001</v>
      </c>
      <c r="HJ48" s="169">
        <v>39.8782</v>
      </c>
      <c r="HK48" s="169">
        <v>-20.183199999999999</v>
      </c>
      <c r="HL48" s="169">
        <v>-20.429099999999998</v>
      </c>
      <c r="HM48" s="169">
        <v>0</v>
      </c>
      <c r="HN48" s="169">
        <v>0</v>
      </c>
      <c r="HO48" s="170"/>
      <c r="HP48" s="169">
        <v>35.578600000000002</v>
      </c>
      <c r="HQ48" s="169">
        <v>-14.2646</v>
      </c>
      <c r="HR48" s="169">
        <v>-13.451599999999999</v>
      </c>
      <c r="HS48" s="169">
        <v>-16.950199999999999</v>
      </c>
      <c r="HT48" s="169">
        <v>-16.898199999999999</v>
      </c>
      <c r="HU48" s="169">
        <v>15.67</v>
      </c>
      <c r="HV48" s="169">
        <v>15.65</v>
      </c>
      <c r="HW48" s="169">
        <v>-25.3</v>
      </c>
      <c r="HX48" s="169">
        <v>-25.4</v>
      </c>
      <c r="HY48" s="169">
        <v>0.21149999999999999</v>
      </c>
      <c r="HZ48" s="169">
        <v>-6.24</v>
      </c>
      <c r="IA48" s="169">
        <v>63.806800000000003</v>
      </c>
      <c r="IB48" s="169">
        <v>19.5943</v>
      </c>
      <c r="IC48" s="169">
        <v>19.770900000000001</v>
      </c>
      <c r="ID48" s="169">
        <v>-16.5</v>
      </c>
      <c r="IE48" s="169">
        <v>-28.6</v>
      </c>
      <c r="IF48" s="169">
        <v>-1.6</v>
      </c>
      <c r="IG48" s="169">
        <v>-2.1</v>
      </c>
      <c r="IH48" s="170"/>
      <c r="II48" s="170"/>
      <c r="IJ48" s="169">
        <v>-128.79509999999999</v>
      </c>
      <c r="IK48" s="169">
        <v>20.451000000000001</v>
      </c>
      <c r="IL48" s="169">
        <v>-264.57709999999997</v>
      </c>
      <c r="IM48" s="169">
        <v>-18.316199999999998</v>
      </c>
      <c r="IN48" s="170"/>
      <c r="IO48" s="169">
        <v>117.41970000000001</v>
      </c>
      <c r="IP48" s="169">
        <v>48.747300000000003</v>
      </c>
      <c r="IQ48" s="169">
        <v>123.37050000000001</v>
      </c>
      <c r="IR48" s="169">
        <v>104.3168</v>
      </c>
      <c r="IS48" s="169">
        <v>53.037500000000001</v>
      </c>
      <c r="IT48" s="169">
        <v>28.935199999999998</v>
      </c>
      <c r="IU48" s="169">
        <v>26.353899999999999</v>
      </c>
      <c r="IV48" s="169">
        <v>-16.1953</v>
      </c>
      <c r="IW48" s="169">
        <v>218.10919999999999</v>
      </c>
      <c r="IX48" s="169">
        <v>-202.2799</v>
      </c>
      <c r="IY48" s="169">
        <v>19.404599999999999</v>
      </c>
      <c r="IZ48" s="169">
        <v>-6.1637000000000004</v>
      </c>
      <c r="JA48" s="169">
        <v>-0.49199999999999999</v>
      </c>
      <c r="JB48" s="169">
        <v>4.423</v>
      </c>
      <c r="JC48" s="169">
        <v>-6.64</v>
      </c>
      <c r="JD48" s="169">
        <v>-0.309</v>
      </c>
      <c r="JE48" s="169">
        <v>-0.315</v>
      </c>
      <c r="JF48" s="169">
        <v>1.52</v>
      </c>
      <c r="JG48" s="169">
        <v>0.88</v>
      </c>
      <c r="JH48" s="169">
        <v>-3.2145000000000001</v>
      </c>
      <c r="JI48" s="169">
        <v>-6.8254000000000001</v>
      </c>
      <c r="JJ48" s="169">
        <v>3.6637</v>
      </c>
      <c r="JK48" s="169">
        <v>-8.6999999999999994E-2</v>
      </c>
      <c r="JL48" s="169">
        <v>12.7</v>
      </c>
      <c r="JM48" s="169">
        <v>0.79200000000000004</v>
      </c>
      <c r="JN48" s="169">
        <v>1.429</v>
      </c>
      <c r="JO48" s="170"/>
      <c r="JP48" s="170"/>
      <c r="JQ48" s="169">
        <v>4.3118999999999996</v>
      </c>
      <c r="JR48" s="169">
        <v>4.0132000000000003</v>
      </c>
      <c r="JS48" s="169">
        <v>4.0117000000000003</v>
      </c>
      <c r="JT48" s="170"/>
      <c r="JU48" s="169">
        <v>13.2</v>
      </c>
      <c r="JV48" s="169">
        <v>7.3765000000000001</v>
      </c>
      <c r="JW48" s="169">
        <v>0.76</v>
      </c>
      <c r="JX48" s="170"/>
      <c r="JY48" s="169">
        <v>3.1534</v>
      </c>
      <c r="JZ48" s="169">
        <v>-2.0907</v>
      </c>
      <c r="KA48" s="169">
        <v>-7.3013000000000003</v>
      </c>
      <c r="KB48" s="169">
        <v>5.5392000000000001</v>
      </c>
      <c r="KC48" s="169">
        <v>-2.5632999999999999</v>
      </c>
      <c r="KD48" s="169">
        <v>-2.4723000000000002</v>
      </c>
      <c r="KE48" s="169">
        <v>4.4485000000000001</v>
      </c>
      <c r="KF48" s="169">
        <v>-6.3</v>
      </c>
      <c r="KG48" s="169">
        <v>-9.6999999999999993</v>
      </c>
      <c r="KH48" s="169">
        <v>36.215000000000003</v>
      </c>
      <c r="KI48" s="169">
        <v>-104.5211</v>
      </c>
    </row>
    <row r="49" spans="1:295" ht="18" customHeight="1" x14ac:dyDescent="0.3">
      <c r="A49" s="162" t="s">
        <v>62</v>
      </c>
      <c r="B49" s="162" t="s">
        <v>849</v>
      </c>
      <c r="C49" s="163">
        <v>0</v>
      </c>
      <c r="D49" s="163">
        <v>3.0036</v>
      </c>
      <c r="E49" s="163">
        <v>-8.4171999999999993</v>
      </c>
      <c r="F49" s="163">
        <v>3.6686999999999999</v>
      </c>
      <c r="G49" s="163">
        <v>9.8070000000000004</v>
      </c>
      <c r="H49" s="164"/>
      <c r="I49" s="163">
        <v>18.257999999999999</v>
      </c>
      <c r="J49" s="164"/>
      <c r="K49" s="163">
        <v>13.2334</v>
      </c>
      <c r="L49" s="163">
        <v>5.1768000000000001</v>
      </c>
      <c r="M49" s="164"/>
      <c r="N49" s="164"/>
      <c r="O49" s="163">
        <v>-37.4</v>
      </c>
      <c r="P49" s="163">
        <v>13.2</v>
      </c>
      <c r="Q49" s="164"/>
      <c r="R49" s="164"/>
      <c r="S49" s="163">
        <v>2.8214000000000001</v>
      </c>
      <c r="T49" s="163">
        <v>-2.2650999999999999</v>
      </c>
      <c r="U49" s="163">
        <v>5.7908999999999997</v>
      </c>
      <c r="V49" s="163">
        <v>5.7529000000000003</v>
      </c>
      <c r="W49" s="163">
        <v>9.9275000000000002</v>
      </c>
      <c r="X49" s="163">
        <v>3.2692000000000001</v>
      </c>
      <c r="Y49" s="163">
        <v>-1.8092999999999999</v>
      </c>
      <c r="Z49" s="163">
        <v>0.79330000000000001</v>
      </c>
      <c r="AA49" s="164"/>
      <c r="AB49" s="163">
        <v>-1.3137000000000001</v>
      </c>
      <c r="AC49" s="163">
        <v>-0.81100000000000005</v>
      </c>
      <c r="AD49" s="163">
        <v>-0.8</v>
      </c>
      <c r="AE49" s="163">
        <v>3.6909999999999998</v>
      </c>
      <c r="AF49" s="163">
        <v>0</v>
      </c>
      <c r="AG49" s="163">
        <v>8.8000000000000007</v>
      </c>
      <c r="AH49" s="163">
        <v>-1.7709999999999999</v>
      </c>
      <c r="AI49" s="163">
        <v>0.29799999999999999</v>
      </c>
      <c r="AJ49" s="164"/>
      <c r="AK49" s="163">
        <v>-12.28</v>
      </c>
      <c r="AL49" s="164"/>
      <c r="AM49" s="163">
        <v>-12</v>
      </c>
      <c r="AN49" s="163">
        <v>-11.94</v>
      </c>
      <c r="AO49" s="163">
        <v>6.4165999999999999</v>
      </c>
      <c r="AP49" s="163">
        <v>3.6705999999999999</v>
      </c>
      <c r="AQ49" s="163">
        <v>20.3614</v>
      </c>
      <c r="AR49" s="163">
        <v>21.512899999999998</v>
      </c>
      <c r="AS49" s="163">
        <v>-15.701700000000001</v>
      </c>
      <c r="AT49" s="163">
        <v>-11.654400000000001</v>
      </c>
      <c r="AU49" s="163">
        <v>-11.4284</v>
      </c>
      <c r="AV49" s="163">
        <v>4.9299999999999997E-2</v>
      </c>
      <c r="AW49" s="163">
        <v>0.3352</v>
      </c>
      <c r="AX49" s="163">
        <v>-16.657</v>
      </c>
      <c r="AY49" s="163">
        <v>-14.0657</v>
      </c>
      <c r="AZ49" s="163">
        <v>10.5646</v>
      </c>
      <c r="BA49" s="163">
        <v>11.113200000000001</v>
      </c>
      <c r="BB49" s="163">
        <v>51.200699999999998</v>
      </c>
      <c r="BC49" s="163">
        <v>3.2035999999999998</v>
      </c>
      <c r="BD49" s="163">
        <v>-3.6</v>
      </c>
      <c r="BE49" s="163">
        <v>-3.6</v>
      </c>
      <c r="BF49" s="163">
        <v>-22.421099999999999</v>
      </c>
      <c r="BG49" s="163">
        <v>-22.108599999999999</v>
      </c>
      <c r="BH49" s="163">
        <v>-2.9333999999999998</v>
      </c>
      <c r="BI49" s="164"/>
      <c r="BJ49" s="163">
        <v>5.6920999999999999</v>
      </c>
      <c r="BK49" s="163">
        <v>2.8523999999999998</v>
      </c>
      <c r="BL49" s="163">
        <v>4.6802000000000001</v>
      </c>
      <c r="BM49" s="163">
        <v>3.2492999999999999</v>
      </c>
      <c r="BN49" s="163">
        <v>-58.015700000000002</v>
      </c>
      <c r="BO49" s="163">
        <v>41.657800000000002</v>
      </c>
      <c r="BP49" s="163">
        <v>41.596699999999998</v>
      </c>
      <c r="BQ49" s="163">
        <v>11.058</v>
      </c>
      <c r="BR49" s="163">
        <v>-100.6155</v>
      </c>
      <c r="BS49" s="164"/>
      <c r="BT49" s="164"/>
      <c r="BU49" s="164"/>
      <c r="BV49" s="163">
        <v>18.4223</v>
      </c>
      <c r="BW49" s="163">
        <v>9.81</v>
      </c>
      <c r="BX49" s="163">
        <v>6.85</v>
      </c>
      <c r="BY49" s="163">
        <v>-8.51</v>
      </c>
      <c r="BZ49" s="163">
        <v>5.85</v>
      </c>
      <c r="CA49" s="163">
        <v>-17.4102</v>
      </c>
      <c r="CB49" s="163">
        <v>-17.142299999999999</v>
      </c>
      <c r="CC49" s="163">
        <v>35.253700000000002</v>
      </c>
      <c r="CD49" s="163">
        <v>34.665999999999997</v>
      </c>
      <c r="CE49" s="163">
        <v>32.372999999999998</v>
      </c>
      <c r="CF49" s="163">
        <v>20.505299999999998</v>
      </c>
      <c r="CG49" s="163">
        <v>20.582100000000001</v>
      </c>
      <c r="CH49" s="163">
        <v>5.3935000000000004</v>
      </c>
      <c r="CI49" s="164"/>
      <c r="CJ49" s="164"/>
      <c r="CK49" s="164"/>
      <c r="CL49" s="163">
        <v>-5.2</v>
      </c>
      <c r="CM49" s="163">
        <v>-5.4</v>
      </c>
      <c r="CN49" s="163">
        <v>-1.96</v>
      </c>
      <c r="CO49" s="163">
        <v>40.972999999999999</v>
      </c>
      <c r="CP49" s="163">
        <v>41.494700000000002</v>
      </c>
      <c r="CQ49" s="163">
        <v>39.433999999999997</v>
      </c>
      <c r="CR49" s="163">
        <v>36.352699999999999</v>
      </c>
      <c r="CS49" s="163">
        <v>36.917700000000004</v>
      </c>
      <c r="CT49" s="163">
        <v>-23.5669</v>
      </c>
      <c r="CU49" s="163">
        <v>-21.852900000000002</v>
      </c>
      <c r="CV49" s="163">
        <v>-22.250499999999999</v>
      </c>
      <c r="CW49" s="163">
        <v>3.5341999999999998</v>
      </c>
      <c r="CX49" s="163">
        <v>23.48</v>
      </c>
      <c r="CY49" s="163">
        <v>7.95</v>
      </c>
      <c r="CZ49" s="163">
        <v>6.7236000000000002</v>
      </c>
      <c r="DA49" s="163">
        <v>6.0576999999999996</v>
      </c>
      <c r="DB49" s="163">
        <v>-10.66</v>
      </c>
      <c r="DC49" s="163">
        <v>2.9691999999999998</v>
      </c>
      <c r="DD49" s="164"/>
      <c r="DE49" s="164"/>
      <c r="DF49" s="163">
        <v>38.571399999999997</v>
      </c>
      <c r="DG49" s="163">
        <v>4.5331000000000001</v>
      </c>
      <c r="DH49" s="163">
        <v>-5.2760999999999996</v>
      </c>
      <c r="DI49" s="163">
        <v>-45.8</v>
      </c>
      <c r="DJ49" s="164"/>
      <c r="DK49" s="163">
        <v>-0.70920000000000005</v>
      </c>
      <c r="DL49" s="163">
        <v>3.9329999999999998</v>
      </c>
      <c r="DM49" s="163">
        <v>8.0484000000000009</v>
      </c>
      <c r="DN49" s="163">
        <v>12.8085</v>
      </c>
      <c r="DO49" s="163">
        <v>4.55</v>
      </c>
      <c r="DP49" s="163">
        <v>-1.27</v>
      </c>
      <c r="DQ49" s="163">
        <v>7.5484999999999998</v>
      </c>
      <c r="DR49" s="163">
        <v>-38.122199999999999</v>
      </c>
      <c r="DS49" s="163">
        <v>-2</v>
      </c>
      <c r="DT49" s="163">
        <v>-2.0699999999999998</v>
      </c>
      <c r="DU49" s="163">
        <v>15.52</v>
      </c>
      <c r="DV49" s="163">
        <v>12.06</v>
      </c>
      <c r="DW49" s="163">
        <v>-36.618200000000002</v>
      </c>
      <c r="DX49" s="163">
        <v>-18.054500000000001</v>
      </c>
      <c r="DY49" s="163">
        <v>-43.173200000000001</v>
      </c>
      <c r="DZ49" s="163">
        <v>-42.836399999999998</v>
      </c>
      <c r="EA49" s="163">
        <v>9.7700999999999993</v>
      </c>
      <c r="EB49" s="163">
        <v>-14.5937</v>
      </c>
      <c r="EC49" s="163">
        <v>-25.458100000000002</v>
      </c>
      <c r="ED49" s="163">
        <v>-25.582899999999999</v>
      </c>
      <c r="EE49" s="163">
        <v>-19.288</v>
      </c>
      <c r="EF49" s="163">
        <v>-27.836500000000001</v>
      </c>
      <c r="EG49" s="163">
        <v>-12.765000000000001</v>
      </c>
      <c r="EH49" s="163">
        <v>-83.858099999999993</v>
      </c>
      <c r="EI49" s="163">
        <v>-12.2042</v>
      </c>
      <c r="EJ49" s="164"/>
      <c r="EK49" s="163">
        <v>-7.5353000000000003</v>
      </c>
      <c r="EL49" s="163">
        <v>-6.9134000000000002</v>
      </c>
      <c r="EM49" s="163">
        <v>19.154</v>
      </c>
      <c r="EN49" s="163">
        <v>-11.5444</v>
      </c>
      <c r="EO49" s="163">
        <v>-10.9894</v>
      </c>
      <c r="EP49" s="163">
        <v>-7.6840000000000002</v>
      </c>
      <c r="EQ49" s="163">
        <v>-26.978000000000002</v>
      </c>
      <c r="ER49" s="163">
        <v>-26.715499999999999</v>
      </c>
      <c r="ES49" s="163">
        <v>14.7385</v>
      </c>
      <c r="ET49" s="164"/>
      <c r="EU49" s="163">
        <v>-8.4499999999999993</v>
      </c>
      <c r="EV49" s="163">
        <v>0</v>
      </c>
      <c r="EW49" s="163">
        <v>5.2712000000000003</v>
      </c>
      <c r="EX49" s="163">
        <v>-23.227499999999999</v>
      </c>
      <c r="EY49" s="163">
        <v>-12.4413</v>
      </c>
      <c r="EZ49" s="163">
        <v>-12.579599999999999</v>
      </c>
      <c r="FA49" s="163">
        <v>11.068899999999999</v>
      </c>
      <c r="FB49" s="163">
        <v>15.3645</v>
      </c>
      <c r="FC49" s="163">
        <v>-26.713699999999999</v>
      </c>
      <c r="FD49" s="163">
        <v>5.3855000000000004</v>
      </c>
      <c r="FE49" s="164"/>
      <c r="FF49" s="163">
        <v>5.157</v>
      </c>
      <c r="FG49" s="163">
        <v>5.2176</v>
      </c>
      <c r="FH49" s="163">
        <v>6.1706000000000003</v>
      </c>
      <c r="FI49" s="163">
        <v>3.8997999999999999</v>
      </c>
      <c r="FJ49" s="163">
        <v>2.6793</v>
      </c>
      <c r="FK49" s="163">
        <v>2.8468</v>
      </c>
      <c r="FL49" s="163">
        <v>-28.467600000000001</v>
      </c>
      <c r="FM49" s="163">
        <v>27.2469</v>
      </c>
      <c r="FN49" s="163">
        <v>27.091799999999999</v>
      </c>
      <c r="FO49" s="163">
        <v>-15.958299999999999</v>
      </c>
      <c r="FP49" s="164"/>
      <c r="FQ49" s="163">
        <v>23.766200000000001</v>
      </c>
      <c r="FR49" s="163">
        <v>-20.7</v>
      </c>
      <c r="FS49" s="163">
        <v>2.06E-2</v>
      </c>
      <c r="FT49" s="163">
        <v>0.2374</v>
      </c>
      <c r="FU49" s="163">
        <v>-0.52</v>
      </c>
      <c r="FV49" s="163">
        <v>2.94</v>
      </c>
      <c r="FW49" s="163">
        <v>-24.139600000000002</v>
      </c>
      <c r="FX49" s="164"/>
      <c r="FY49" s="163">
        <v>1.365</v>
      </c>
      <c r="FZ49" s="163">
        <v>0.70499999999999996</v>
      </c>
      <c r="GA49" s="164"/>
      <c r="GB49" s="163">
        <v>12.62</v>
      </c>
      <c r="GC49" s="163">
        <v>-8.3595000000000006</v>
      </c>
      <c r="GD49" s="163">
        <v>2.0105</v>
      </c>
      <c r="GE49" s="163">
        <v>-1.83</v>
      </c>
      <c r="GF49" s="163">
        <v>18.238600000000002</v>
      </c>
      <c r="GG49" s="164"/>
      <c r="GH49" s="163">
        <v>29.828499999999998</v>
      </c>
      <c r="GI49" s="163">
        <v>-9.9658999999999995</v>
      </c>
      <c r="GJ49" s="163">
        <v>-10.7456</v>
      </c>
      <c r="GK49" s="163">
        <v>3.8565999999999998</v>
      </c>
      <c r="GL49" s="164"/>
      <c r="GM49" s="164"/>
      <c r="GN49" s="163">
        <v>-4.4363000000000001</v>
      </c>
      <c r="GO49" s="163">
        <v>-10.3849</v>
      </c>
      <c r="GP49" s="163">
        <v>2.4039999999999999</v>
      </c>
      <c r="GQ49" s="163">
        <v>-21.803999999999998</v>
      </c>
      <c r="GR49" s="163">
        <v>4.4980000000000002</v>
      </c>
      <c r="GS49" s="163">
        <v>4.9916999999999998</v>
      </c>
      <c r="GT49" s="163">
        <v>147.1677</v>
      </c>
      <c r="GU49" s="163">
        <v>-3.2153</v>
      </c>
      <c r="GV49" s="163">
        <v>-7.4409000000000001</v>
      </c>
      <c r="GW49" s="163">
        <v>-11.008699999999999</v>
      </c>
      <c r="GX49" s="163">
        <v>2.4674</v>
      </c>
      <c r="GY49" s="163">
        <v>6.8859000000000004</v>
      </c>
      <c r="GZ49" s="163">
        <v>6.9226000000000001</v>
      </c>
      <c r="HA49" s="163">
        <v>1.889</v>
      </c>
      <c r="HB49" s="163">
        <v>-1.8196000000000001</v>
      </c>
      <c r="HC49" s="163">
        <v>0</v>
      </c>
      <c r="HD49" s="163">
        <v>10.06</v>
      </c>
      <c r="HE49" s="163">
        <v>-10.197100000000001</v>
      </c>
      <c r="HF49" s="163">
        <v>0</v>
      </c>
      <c r="HG49" s="163">
        <v>61.844900000000003</v>
      </c>
      <c r="HH49" s="163">
        <v>108.3702</v>
      </c>
      <c r="HI49" s="163">
        <v>-8.6372999999999998</v>
      </c>
      <c r="HJ49" s="163">
        <v>41.6783</v>
      </c>
      <c r="HK49" s="163">
        <v>-20.6083</v>
      </c>
      <c r="HL49" s="163">
        <v>-21.308800000000002</v>
      </c>
      <c r="HM49" s="163">
        <v>0</v>
      </c>
      <c r="HN49" s="163">
        <v>0</v>
      </c>
      <c r="HO49" s="164"/>
      <c r="HP49" s="164"/>
      <c r="HQ49" s="163">
        <v>-12.677</v>
      </c>
      <c r="HR49" s="163">
        <v>-12.0398</v>
      </c>
      <c r="HS49" s="163">
        <v>-15.775600000000001</v>
      </c>
      <c r="HT49" s="163">
        <v>-16.2422</v>
      </c>
      <c r="HU49" s="163">
        <v>16.510000000000002</v>
      </c>
      <c r="HV49" s="163">
        <v>16.579999999999998</v>
      </c>
      <c r="HW49" s="163">
        <v>-30</v>
      </c>
      <c r="HX49" s="163">
        <v>-29.9</v>
      </c>
      <c r="HY49" s="163">
        <v>0.3342</v>
      </c>
      <c r="HZ49" s="163">
        <v>-6.16</v>
      </c>
      <c r="IA49" s="163">
        <v>67.824700000000007</v>
      </c>
      <c r="IB49" s="163">
        <v>22.4251</v>
      </c>
      <c r="IC49" s="163">
        <v>22.107399999999998</v>
      </c>
      <c r="ID49" s="163">
        <v>-16.5</v>
      </c>
      <c r="IE49" s="163">
        <v>-37.5</v>
      </c>
      <c r="IF49" s="163">
        <v>-3.3</v>
      </c>
      <c r="IG49" s="163">
        <v>-3.8</v>
      </c>
      <c r="IH49" s="164"/>
      <c r="II49" s="163">
        <v>-17.532399999999999</v>
      </c>
      <c r="IJ49" s="163">
        <v>-123.4794</v>
      </c>
      <c r="IK49" s="163">
        <v>20.8705</v>
      </c>
      <c r="IL49" s="163">
        <v>-264.29489999999998</v>
      </c>
      <c r="IM49" s="163">
        <v>-17.197900000000001</v>
      </c>
      <c r="IN49" s="164"/>
      <c r="IO49" s="163">
        <v>118.5003</v>
      </c>
      <c r="IP49" s="163">
        <v>43.441899999999997</v>
      </c>
      <c r="IQ49" s="163">
        <v>121.6306</v>
      </c>
      <c r="IR49" s="163">
        <v>107.8548</v>
      </c>
      <c r="IS49" s="163">
        <v>60.065899999999999</v>
      </c>
      <c r="IT49" s="163">
        <v>28.428599999999999</v>
      </c>
      <c r="IU49" s="163">
        <v>25.7376</v>
      </c>
      <c r="IV49" s="163">
        <v>-12.2661</v>
      </c>
      <c r="IW49" s="163">
        <v>225.4923</v>
      </c>
      <c r="IX49" s="163">
        <v>-203.65129999999999</v>
      </c>
      <c r="IY49" s="163">
        <v>26.8504</v>
      </c>
      <c r="IZ49" s="163">
        <v>-14.388299999999999</v>
      </c>
      <c r="JA49" s="163">
        <v>-1.2415</v>
      </c>
      <c r="JB49" s="163">
        <v>5.95</v>
      </c>
      <c r="JC49" s="163">
        <v>-8.9600000000000009</v>
      </c>
      <c r="JD49" s="163">
        <v>-0.36099999999999999</v>
      </c>
      <c r="JE49" s="163">
        <v>-0.36799999999999999</v>
      </c>
      <c r="JF49" s="163">
        <v>4.24</v>
      </c>
      <c r="JG49" s="163">
        <v>-2</v>
      </c>
      <c r="JH49" s="163">
        <v>-3.0055000000000001</v>
      </c>
      <c r="JI49" s="163">
        <v>-4.2465999999999999</v>
      </c>
      <c r="JJ49" s="163">
        <v>7.0023999999999997</v>
      </c>
      <c r="JK49" s="163">
        <v>-7.9393000000000002</v>
      </c>
      <c r="JL49" s="163">
        <v>13.6</v>
      </c>
      <c r="JM49" s="163">
        <v>0.64200000000000002</v>
      </c>
      <c r="JN49" s="163">
        <v>1.4059999999999999</v>
      </c>
      <c r="JO49" s="164"/>
      <c r="JP49" s="164"/>
      <c r="JQ49" s="163">
        <v>4.8890000000000002</v>
      </c>
      <c r="JR49" s="163">
        <v>4.0716999999999999</v>
      </c>
      <c r="JS49" s="163">
        <v>3.7065999999999999</v>
      </c>
      <c r="JT49" s="164"/>
      <c r="JU49" s="163">
        <v>21.5</v>
      </c>
      <c r="JV49" s="163">
        <v>-2.4571999999999998</v>
      </c>
      <c r="JW49" s="163">
        <v>0.64</v>
      </c>
      <c r="JX49" s="164"/>
      <c r="JY49" s="163">
        <v>0</v>
      </c>
      <c r="JZ49" s="163">
        <v>-2.3424999999999998</v>
      </c>
      <c r="KA49" s="163">
        <v>-6.5762999999999998</v>
      </c>
      <c r="KB49" s="163">
        <v>4.0732999999999997</v>
      </c>
      <c r="KC49" s="163">
        <v>0</v>
      </c>
      <c r="KD49" s="163">
        <v>0</v>
      </c>
      <c r="KE49" s="163">
        <v>3.0165000000000002</v>
      </c>
      <c r="KF49" s="163">
        <v>-14.5</v>
      </c>
      <c r="KG49" s="163">
        <v>-2.4</v>
      </c>
      <c r="KH49" s="163">
        <v>39.992699999999999</v>
      </c>
      <c r="KI49" s="163">
        <v>-107.29940000000001</v>
      </c>
    </row>
    <row r="50" spans="1:295" ht="18" customHeight="1" x14ac:dyDescent="0.3">
      <c r="A50" s="162" t="s">
        <v>62</v>
      </c>
      <c r="B50" s="162" t="s">
        <v>850</v>
      </c>
      <c r="C50" s="166">
        <v>0</v>
      </c>
      <c r="D50" s="166">
        <v>2.8635000000000002</v>
      </c>
      <c r="E50" s="166">
        <v>-8.1593</v>
      </c>
      <c r="F50" s="166">
        <v>3.5394000000000001</v>
      </c>
      <c r="G50" s="166">
        <v>9.6868999999999996</v>
      </c>
      <c r="H50" s="167"/>
      <c r="I50" s="166">
        <v>17.703600000000002</v>
      </c>
      <c r="J50" s="167"/>
      <c r="K50" s="166">
        <v>11.8081</v>
      </c>
      <c r="L50" s="166">
        <v>4.6519000000000004</v>
      </c>
      <c r="M50" s="167"/>
      <c r="N50" s="167"/>
      <c r="O50" s="167"/>
      <c r="P50" s="167"/>
      <c r="Q50" s="167"/>
      <c r="R50" s="166">
        <v>-22</v>
      </c>
      <c r="S50" s="166">
        <v>3.3576000000000001</v>
      </c>
      <c r="T50" s="166">
        <v>-2.8456000000000001</v>
      </c>
      <c r="U50" s="166">
        <v>5.0660999999999996</v>
      </c>
      <c r="V50" s="166">
        <v>4.9145000000000003</v>
      </c>
      <c r="W50" s="166">
        <v>9.0588999999999995</v>
      </c>
      <c r="X50" s="166">
        <v>2.4634</v>
      </c>
      <c r="Y50" s="166">
        <v>-1.7637</v>
      </c>
      <c r="Z50" s="166">
        <v>0.89339999999999997</v>
      </c>
      <c r="AA50" s="167"/>
      <c r="AB50" s="166">
        <v>-1.2040999999999999</v>
      </c>
      <c r="AC50" s="166">
        <v>-0.66200000000000003</v>
      </c>
      <c r="AD50" s="166">
        <v>-0.66900000000000004</v>
      </c>
      <c r="AE50" s="166">
        <v>3.7210000000000001</v>
      </c>
      <c r="AF50" s="166">
        <v>-2.2200000000000002</v>
      </c>
      <c r="AG50" s="166">
        <v>4.4000000000000004</v>
      </c>
      <c r="AH50" s="166">
        <v>-1.913</v>
      </c>
      <c r="AI50" s="166">
        <v>0.30499999999999999</v>
      </c>
      <c r="AJ50" s="167"/>
      <c r="AK50" s="166">
        <v>-10.62</v>
      </c>
      <c r="AL50" s="166">
        <v>-10</v>
      </c>
      <c r="AM50" s="166">
        <v>-12.02</v>
      </c>
      <c r="AN50" s="166">
        <v>-12.11</v>
      </c>
      <c r="AO50" s="166">
        <v>6.0820999999999996</v>
      </c>
      <c r="AP50" s="166">
        <v>3.8433000000000002</v>
      </c>
      <c r="AQ50" s="166">
        <v>20.948599999999999</v>
      </c>
      <c r="AR50" s="166">
        <v>22.151199999999999</v>
      </c>
      <c r="AS50" s="166">
        <v>-18.868500000000001</v>
      </c>
      <c r="AT50" s="166">
        <v>-11.9224</v>
      </c>
      <c r="AU50" s="166">
        <v>-12.3788</v>
      </c>
      <c r="AV50" s="166">
        <v>12.4102</v>
      </c>
      <c r="AW50" s="166">
        <v>14.4984</v>
      </c>
      <c r="AX50" s="166">
        <v>-19.781600000000001</v>
      </c>
      <c r="AY50" s="166">
        <v>-16.744900000000001</v>
      </c>
      <c r="AZ50" s="166">
        <v>22.906700000000001</v>
      </c>
      <c r="BA50" s="166">
        <v>16.2407</v>
      </c>
      <c r="BB50" s="166">
        <v>47.330300000000001</v>
      </c>
      <c r="BC50" s="166">
        <v>2.1808000000000001</v>
      </c>
      <c r="BD50" s="166">
        <v>-3.5</v>
      </c>
      <c r="BE50" s="166">
        <v>-3.5</v>
      </c>
      <c r="BF50" s="166">
        <v>-21.231200000000001</v>
      </c>
      <c r="BG50" s="166">
        <v>-21.277999999999999</v>
      </c>
      <c r="BH50" s="166">
        <v>-2.8325</v>
      </c>
      <c r="BI50" s="167"/>
      <c r="BJ50" s="166">
        <v>4.8224</v>
      </c>
      <c r="BK50" s="166">
        <v>2.7888000000000002</v>
      </c>
      <c r="BL50" s="166">
        <v>4.74</v>
      </c>
      <c r="BM50" s="166">
        <v>3.1850000000000001</v>
      </c>
      <c r="BN50" s="166">
        <v>-45.655700000000003</v>
      </c>
      <c r="BO50" s="166">
        <v>40.467500000000001</v>
      </c>
      <c r="BP50" s="166">
        <v>40.467500000000001</v>
      </c>
      <c r="BQ50" s="166">
        <v>3.1970999999999998</v>
      </c>
      <c r="BR50" s="166">
        <v>-96.762699999999995</v>
      </c>
      <c r="BS50" s="167"/>
      <c r="BT50" s="167"/>
      <c r="BU50" s="167"/>
      <c r="BV50" s="167"/>
      <c r="BW50" s="166">
        <v>9.74</v>
      </c>
      <c r="BX50" s="166">
        <v>6.7</v>
      </c>
      <c r="BY50" s="166">
        <v>-8.52</v>
      </c>
      <c r="BZ50" s="166">
        <v>5.47</v>
      </c>
      <c r="CA50" s="166">
        <v>-18.347899999999999</v>
      </c>
      <c r="CB50" s="166">
        <v>-18.213999999999999</v>
      </c>
      <c r="CC50" s="166">
        <v>37.014200000000002</v>
      </c>
      <c r="CD50" s="166">
        <v>36.102800000000002</v>
      </c>
      <c r="CE50" s="166">
        <v>32.676400000000001</v>
      </c>
      <c r="CF50" s="166">
        <v>25.754799999999999</v>
      </c>
      <c r="CG50" s="166">
        <v>25.403099999999998</v>
      </c>
      <c r="CH50" s="166">
        <v>4.2533000000000003</v>
      </c>
      <c r="CI50" s="167"/>
      <c r="CJ50" s="167"/>
      <c r="CK50" s="167"/>
      <c r="CL50" s="166">
        <v>-3.1</v>
      </c>
      <c r="CM50" s="166">
        <v>-5.5</v>
      </c>
      <c r="CN50" s="166">
        <v>-2.0099999999999998</v>
      </c>
      <c r="CO50" s="166">
        <v>43.089500000000001</v>
      </c>
      <c r="CP50" s="166">
        <v>43.354300000000002</v>
      </c>
      <c r="CQ50" s="166">
        <v>41.482500000000002</v>
      </c>
      <c r="CR50" s="166">
        <v>34.980800000000002</v>
      </c>
      <c r="CS50" s="166">
        <v>35.333300000000001</v>
      </c>
      <c r="CT50" s="166">
        <v>-23.185300000000002</v>
      </c>
      <c r="CU50" s="166">
        <v>-20.6159</v>
      </c>
      <c r="CV50" s="166">
        <v>-21.607399999999998</v>
      </c>
      <c r="CW50" s="166">
        <v>3.4420000000000002</v>
      </c>
      <c r="CX50" s="166">
        <v>24</v>
      </c>
      <c r="CY50" s="166">
        <v>8.41</v>
      </c>
      <c r="CZ50" s="166">
        <v>5.4736000000000002</v>
      </c>
      <c r="DA50" s="166">
        <v>4.6905999999999999</v>
      </c>
      <c r="DB50" s="166">
        <v>-8.84</v>
      </c>
      <c r="DC50" s="166">
        <v>2.6732</v>
      </c>
      <c r="DD50" s="167"/>
      <c r="DE50" s="167"/>
      <c r="DF50" s="166">
        <v>36.745399999999997</v>
      </c>
      <c r="DG50" s="166">
        <v>3.9361000000000002</v>
      </c>
      <c r="DH50" s="166">
        <v>-4.2451999999999996</v>
      </c>
      <c r="DI50" s="166">
        <v>-46</v>
      </c>
      <c r="DJ50" s="167"/>
      <c r="DK50" s="166">
        <v>-0.84109999999999996</v>
      </c>
      <c r="DL50" s="166">
        <v>3.1850000000000001</v>
      </c>
      <c r="DM50" s="166">
        <v>8.0484000000000009</v>
      </c>
      <c r="DN50" s="166">
        <v>11.6953</v>
      </c>
      <c r="DO50" s="166">
        <v>3.87</v>
      </c>
      <c r="DP50" s="166">
        <v>-1.29</v>
      </c>
      <c r="DQ50" s="166">
        <v>8.0909999999999993</v>
      </c>
      <c r="DR50" s="166">
        <v>-36.152099999999997</v>
      </c>
      <c r="DS50" s="166">
        <v>-2.0699999999999998</v>
      </c>
      <c r="DT50" s="166">
        <v>-2.15</v>
      </c>
      <c r="DU50" s="166">
        <v>16.2</v>
      </c>
      <c r="DV50" s="166">
        <v>10.94</v>
      </c>
      <c r="DW50" s="166">
        <v>-32.9818</v>
      </c>
      <c r="DX50" s="166">
        <v>-16.7364</v>
      </c>
      <c r="DY50" s="166">
        <v>-44.209499999999998</v>
      </c>
      <c r="DZ50" s="166">
        <v>-43.618200000000002</v>
      </c>
      <c r="EA50" s="167"/>
      <c r="EB50" s="166">
        <v>-14.2545</v>
      </c>
      <c r="EC50" s="166">
        <v>-25.116399999999999</v>
      </c>
      <c r="ED50" s="166">
        <v>-25.162099999999999</v>
      </c>
      <c r="EE50" s="166">
        <v>-19.340800000000002</v>
      </c>
      <c r="EF50" s="166">
        <v>-27.568000000000001</v>
      </c>
      <c r="EG50" s="166">
        <v>-13.000999999999999</v>
      </c>
      <c r="EH50" s="166">
        <v>-74.110500000000002</v>
      </c>
      <c r="EI50" s="166">
        <v>-15.6937</v>
      </c>
      <c r="EJ50" s="167"/>
      <c r="EK50" s="166">
        <v>-7.2605000000000004</v>
      </c>
      <c r="EL50" s="166">
        <v>-6.7175000000000002</v>
      </c>
      <c r="EM50" s="166">
        <v>20.099699999999999</v>
      </c>
      <c r="EN50" s="166">
        <v>-11.928100000000001</v>
      </c>
      <c r="EO50" s="166">
        <v>-11.5397</v>
      </c>
      <c r="EP50" s="166">
        <v>-6.66</v>
      </c>
      <c r="EQ50" s="166">
        <v>-26.105899999999998</v>
      </c>
      <c r="ER50" s="166">
        <v>-25.759699999999999</v>
      </c>
      <c r="ES50" s="166">
        <v>14.6655</v>
      </c>
      <c r="ET50" s="167"/>
      <c r="EU50" s="166">
        <v>-7.93</v>
      </c>
      <c r="EV50" s="166">
        <v>0</v>
      </c>
      <c r="EW50" s="166">
        <v>5.1372</v>
      </c>
      <c r="EX50" s="166">
        <v>-23.7623</v>
      </c>
      <c r="EY50" s="166">
        <v>-12.9665</v>
      </c>
      <c r="EZ50" s="166">
        <v>-13.0474</v>
      </c>
      <c r="FA50" s="166">
        <v>11.6013</v>
      </c>
      <c r="FB50" s="166">
        <v>14.9381</v>
      </c>
      <c r="FC50" s="166">
        <v>-27.2834</v>
      </c>
      <c r="FD50" s="166">
        <v>5.6490999999999998</v>
      </c>
      <c r="FE50" s="167"/>
      <c r="FF50" s="166">
        <v>5.4055</v>
      </c>
      <c r="FG50" s="166">
        <v>2.6029</v>
      </c>
      <c r="FH50" s="166">
        <v>0</v>
      </c>
      <c r="FI50" s="166">
        <v>0</v>
      </c>
      <c r="FJ50" s="166">
        <v>4.6887999999999996</v>
      </c>
      <c r="FK50" s="166">
        <v>5.0236999999999998</v>
      </c>
      <c r="FL50" s="166">
        <v>-25.9557</v>
      </c>
      <c r="FM50" s="166">
        <v>26.983499999999999</v>
      </c>
      <c r="FN50" s="166">
        <v>27.052600000000002</v>
      </c>
      <c r="FO50" s="166">
        <v>-12.8855</v>
      </c>
      <c r="FP50" s="167"/>
      <c r="FQ50" s="166">
        <v>24.488900000000001</v>
      </c>
      <c r="FR50" s="166">
        <v>-19.940000000000001</v>
      </c>
      <c r="FS50" s="166">
        <v>9.3799999999999994E-2</v>
      </c>
      <c r="FT50" s="166">
        <v>0.2364</v>
      </c>
      <c r="FU50" s="166">
        <v>-0.53</v>
      </c>
      <c r="FV50" s="166">
        <v>2.37</v>
      </c>
      <c r="FW50" s="167"/>
      <c r="FX50" s="167"/>
      <c r="FY50" s="166">
        <v>1.337</v>
      </c>
      <c r="FZ50" s="166">
        <v>0.64800000000000002</v>
      </c>
      <c r="GA50" s="167"/>
      <c r="GB50" s="166">
        <v>12.27</v>
      </c>
      <c r="GC50" s="166">
        <v>-12.355700000000001</v>
      </c>
      <c r="GD50" s="166">
        <v>-2.7176999999999998</v>
      </c>
      <c r="GE50" s="166">
        <v>-1.44</v>
      </c>
      <c r="GF50" s="166">
        <v>18.011800000000001</v>
      </c>
      <c r="GG50" s="167"/>
      <c r="GH50" s="166">
        <v>30.470199999999998</v>
      </c>
      <c r="GI50" s="166">
        <v>-9.9558999999999997</v>
      </c>
      <c r="GJ50" s="166">
        <v>-10.7462</v>
      </c>
      <c r="GK50" s="166">
        <v>3.8119000000000001</v>
      </c>
      <c r="GL50" s="167"/>
      <c r="GM50" s="167"/>
      <c r="GN50" s="166">
        <v>-4.2972000000000001</v>
      </c>
      <c r="GO50" s="166">
        <v>-9.9239999999999995</v>
      </c>
      <c r="GP50" s="166">
        <v>2.7688000000000001</v>
      </c>
      <c r="GQ50" s="166">
        <v>-22.462399999999999</v>
      </c>
      <c r="GR50" s="166">
        <v>5.8380000000000001</v>
      </c>
      <c r="GS50" s="166">
        <v>5.5960999999999999</v>
      </c>
      <c r="GT50" s="166">
        <v>156.98320000000001</v>
      </c>
      <c r="GU50" s="166">
        <v>-3.3127</v>
      </c>
      <c r="GV50" s="166">
        <v>-8.0844000000000005</v>
      </c>
      <c r="GW50" s="166">
        <v>-10.4664</v>
      </c>
      <c r="GX50" s="167"/>
      <c r="GY50" s="166">
        <v>6.6955</v>
      </c>
      <c r="GZ50" s="166">
        <v>6.6615000000000002</v>
      </c>
      <c r="HA50" s="167"/>
      <c r="HB50" s="166">
        <v>-1.8853</v>
      </c>
      <c r="HC50" s="166">
        <v>0</v>
      </c>
      <c r="HD50" s="166">
        <v>9.64</v>
      </c>
      <c r="HE50" s="166">
        <v>-6.7896000000000001</v>
      </c>
      <c r="HF50" s="166">
        <v>4.2422000000000004</v>
      </c>
      <c r="HG50" s="166">
        <v>63.363300000000002</v>
      </c>
      <c r="HH50" s="166">
        <v>104.5686</v>
      </c>
      <c r="HI50" s="166">
        <v>-9.8461999999999996</v>
      </c>
      <c r="HJ50" s="166">
        <v>40.735700000000001</v>
      </c>
      <c r="HK50" s="166">
        <v>-18.540199999999999</v>
      </c>
      <c r="HL50" s="166">
        <v>-19.501100000000001</v>
      </c>
      <c r="HM50" s="167"/>
      <c r="HN50" s="166">
        <v>0</v>
      </c>
      <c r="HO50" s="167"/>
      <c r="HP50" s="167"/>
      <c r="HQ50" s="166">
        <v>-12.4793</v>
      </c>
      <c r="HR50" s="166">
        <v>-11.545400000000001</v>
      </c>
      <c r="HS50" s="166">
        <v>-14.934200000000001</v>
      </c>
      <c r="HT50" s="166">
        <v>-14.7607</v>
      </c>
      <c r="HU50" s="166">
        <v>15.84</v>
      </c>
      <c r="HV50" s="166">
        <v>16.149999999999999</v>
      </c>
      <c r="HW50" s="166">
        <v>-26.6</v>
      </c>
      <c r="HX50" s="166">
        <v>-27</v>
      </c>
      <c r="HY50" s="166">
        <v>0.49349999999999999</v>
      </c>
      <c r="HZ50" s="166">
        <v>-7.44</v>
      </c>
      <c r="IA50" s="166">
        <v>57.752299999999998</v>
      </c>
      <c r="IB50" s="166">
        <v>25.286799999999999</v>
      </c>
      <c r="IC50" s="166">
        <v>25.1966</v>
      </c>
      <c r="ID50" s="166">
        <v>-16.899999999999999</v>
      </c>
      <c r="IE50" s="166">
        <v>-31.6</v>
      </c>
      <c r="IF50" s="166">
        <v>-3.3</v>
      </c>
      <c r="IG50" s="166">
        <v>-3.8</v>
      </c>
      <c r="IH50" s="166">
        <v>-17.564</v>
      </c>
      <c r="II50" s="167"/>
      <c r="IJ50" s="166">
        <v>-119.4633</v>
      </c>
      <c r="IK50" s="166">
        <v>18.581900000000001</v>
      </c>
      <c r="IL50" s="166">
        <v>-264.49829999999997</v>
      </c>
      <c r="IM50" s="166">
        <v>-17.650500000000001</v>
      </c>
      <c r="IN50" s="167"/>
      <c r="IO50" s="166">
        <v>117.1144</v>
      </c>
      <c r="IP50" s="166">
        <v>40.5276</v>
      </c>
      <c r="IQ50" s="166">
        <v>115.15309999999999</v>
      </c>
      <c r="IR50" s="166">
        <v>104.6054</v>
      </c>
      <c r="IS50" s="166">
        <v>60.899000000000001</v>
      </c>
      <c r="IT50" s="166">
        <v>30.515499999999999</v>
      </c>
      <c r="IU50" s="166">
        <v>29.8612</v>
      </c>
      <c r="IV50" s="166">
        <v>-8.2339000000000002</v>
      </c>
      <c r="IW50" s="166">
        <v>222.76159999999999</v>
      </c>
      <c r="IX50" s="166">
        <v>-200.84880000000001</v>
      </c>
      <c r="IY50" s="166">
        <v>23.758400000000002</v>
      </c>
      <c r="IZ50" s="166">
        <v>-12.9427</v>
      </c>
      <c r="JA50" s="166">
        <v>-1.4514</v>
      </c>
      <c r="JB50" s="166">
        <v>5.5259999999999998</v>
      </c>
      <c r="JC50" s="166">
        <v>-6.56</v>
      </c>
      <c r="JD50" s="166">
        <v>-0.61099999999999999</v>
      </c>
      <c r="JE50" s="166">
        <v>-0.625</v>
      </c>
      <c r="JF50" s="166">
        <v>2.16</v>
      </c>
      <c r="JG50" s="166">
        <v>0</v>
      </c>
      <c r="JH50" s="166">
        <v>-2.9045999999999998</v>
      </c>
      <c r="JI50" s="166">
        <v>-6.3278999999999996</v>
      </c>
      <c r="JJ50" s="166">
        <v>6.2424999999999997</v>
      </c>
      <c r="JK50" s="166">
        <v>-3.7766000000000002</v>
      </c>
      <c r="JL50" s="166">
        <v>12.4</v>
      </c>
      <c r="JM50" s="166">
        <v>2.5350000000000001</v>
      </c>
      <c r="JN50" s="166">
        <v>1.65</v>
      </c>
      <c r="JO50" s="167"/>
      <c r="JP50" s="167"/>
      <c r="JQ50" s="166">
        <v>4.2211999999999996</v>
      </c>
      <c r="JR50" s="166">
        <v>3.4256000000000002</v>
      </c>
      <c r="JS50" s="166">
        <v>3.5958999999999999</v>
      </c>
      <c r="JT50" s="167"/>
      <c r="JU50" s="166">
        <v>16.899999999999999</v>
      </c>
      <c r="JV50" s="166">
        <v>1.1238999999999999</v>
      </c>
      <c r="JW50" s="166">
        <v>0.56999999999999995</v>
      </c>
      <c r="JX50" s="167"/>
      <c r="JY50" s="166">
        <v>0</v>
      </c>
      <c r="JZ50" s="166">
        <v>-2.6162000000000001</v>
      </c>
      <c r="KA50" s="166">
        <v>-6.6124000000000001</v>
      </c>
      <c r="KB50" s="166">
        <v>3.4927000000000001</v>
      </c>
      <c r="KC50" s="166">
        <v>0</v>
      </c>
      <c r="KD50" s="166">
        <v>0</v>
      </c>
      <c r="KE50" s="166">
        <v>3.4417</v>
      </c>
      <c r="KF50" s="166">
        <v>-9.8000000000000007</v>
      </c>
      <c r="KG50" s="166">
        <v>-6.8</v>
      </c>
      <c r="KH50" s="166">
        <v>43.204700000000003</v>
      </c>
      <c r="KI50" s="166">
        <v>-104.16549999999999</v>
      </c>
    </row>
    <row r="51" spans="1:295" ht="18" customHeight="1" x14ac:dyDescent="0.3">
      <c r="A51" s="162" t="s">
        <v>62</v>
      </c>
      <c r="B51" s="162" t="s">
        <v>851</v>
      </c>
      <c r="C51" s="166">
        <v>0</v>
      </c>
      <c r="D51" s="166">
        <v>2.6730999999999998</v>
      </c>
      <c r="E51" s="166">
        <v>-7.8662999999999998</v>
      </c>
      <c r="F51" s="166">
        <v>3.4430999999999998</v>
      </c>
      <c r="G51" s="166">
        <v>9.5081000000000007</v>
      </c>
      <c r="H51" s="167"/>
      <c r="I51" s="166">
        <v>17.530100000000001</v>
      </c>
      <c r="J51" s="167"/>
      <c r="K51" s="166">
        <v>11.6799</v>
      </c>
      <c r="L51" s="166">
        <v>4.3998999999999997</v>
      </c>
      <c r="M51" s="167"/>
      <c r="N51" s="167"/>
      <c r="O51" s="166">
        <v>-35.200000000000003</v>
      </c>
      <c r="P51" s="166">
        <v>11</v>
      </c>
      <c r="Q51" s="166">
        <v>3.3119999999999998</v>
      </c>
      <c r="R51" s="166">
        <v>-22</v>
      </c>
      <c r="S51" s="166">
        <v>3.6208</v>
      </c>
      <c r="T51" s="166">
        <v>-3.1145999999999998</v>
      </c>
      <c r="U51" s="166">
        <v>5.2728999999999999</v>
      </c>
      <c r="V51" s="166">
        <v>5.2389999999999999</v>
      </c>
      <c r="W51" s="166">
        <v>9.3707999999999991</v>
      </c>
      <c r="X51" s="166">
        <v>2.6078000000000001</v>
      </c>
      <c r="Y51" s="166">
        <v>-1.2661</v>
      </c>
      <c r="Z51" s="166">
        <v>2.5007000000000001</v>
      </c>
      <c r="AA51" s="167"/>
      <c r="AB51" s="166">
        <v>-1.117</v>
      </c>
      <c r="AC51" s="166">
        <v>-0.68200000000000005</v>
      </c>
      <c r="AD51" s="166">
        <v>-0.67800000000000005</v>
      </c>
      <c r="AE51" s="166">
        <v>3.581</v>
      </c>
      <c r="AF51" s="166">
        <v>-2.2200000000000002</v>
      </c>
      <c r="AG51" s="166">
        <v>4.4000000000000004</v>
      </c>
      <c r="AH51" s="166">
        <v>-1.919</v>
      </c>
      <c r="AI51" s="166">
        <v>0.30099999999999999</v>
      </c>
      <c r="AJ51" s="167"/>
      <c r="AK51" s="166">
        <v>-10.18</v>
      </c>
      <c r="AL51" s="167"/>
      <c r="AM51" s="166">
        <v>-12.55</v>
      </c>
      <c r="AN51" s="166">
        <v>-12.59</v>
      </c>
      <c r="AO51" s="166">
        <v>5.6040000000000001</v>
      </c>
      <c r="AP51" s="166">
        <v>3.9238</v>
      </c>
      <c r="AQ51" s="166">
        <v>20.538699999999999</v>
      </c>
      <c r="AR51" s="166">
        <v>22.315999999999999</v>
      </c>
      <c r="AS51" s="166">
        <v>-19.4971</v>
      </c>
      <c r="AT51" s="166">
        <v>-11.9224</v>
      </c>
      <c r="AU51" s="166">
        <v>-12.4213</v>
      </c>
      <c r="AV51" s="166">
        <v>22.164300000000001</v>
      </c>
      <c r="AW51" s="166">
        <v>37.596499999999999</v>
      </c>
      <c r="AX51" s="166">
        <v>-19.301200000000001</v>
      </c>
      <c r="AY51" s="166">
        <v>-17.816600000000001</v>
      </c>
      <c r="AZ51" s="166">
        <v>23.7653</v>
      </c>
      <c r="BA51" s="166">
        <v>27.017299999999999</v>
      </c>
      <c r="BB51" s="166">
        <v>38.1706</v>
      </c>
      <c r="BC51" s="166">
        <v>1.7385999999999999</v>
      </c>
      <c r="BD51" s="166">
        <v>-3</v>
      </c>
      <c r="BE51" s="166">
        <v>-3</v>
      </c>
      <c r="BF51" s="166">
        <v>-20.0151</v>
      </c>
      <c r="BG51" s="166">
        <v>-20.737100000000002</v>
      </c>
      <c r="BH51" s="166">
        <v>-3.0792000000000002</v>
      </c>
      <c r="BI51" s="167"/>
      <c r="BJ51" s="166">
        <v>5.2775999999999996</v>
      </c>
      <c r="BK51" s="166">
        <v>2.6772999999999998</v>
      </c>
      <c r="BL51" s="166">
        <v>4.7773000000000003</v>
      </c>
      <c r="BM51" s="166">
        <v>3.1541000000000001</v>
      </c>
      <c r="BN51" s="166">
        <v>-41.413600000000002</v>
      </c>
      <c r="BO51" s="166">
        <v>39.796100000000003</v>
      </c>
      <c r="BP51" s="166">
        <v>40.131799999999998</v>
      </c>
      <c r="BQ51" s="166">
        <v>3.0611999999999999</v>
      </c>
      <c r="BR51" s="166">
        <v>-95.162999999999997</v>
      </c>
      <c r="BS51" s="167"/>
      <c r="BT51" s="167"/>
      <c r="BU51" s="167"/>
      <c r="BV51" s="166">
        <v>17.334499999999998</v>
      </c>
      <c r="BW51" s="166">
        <v>9.49</v>
      </c>
      <c r="BX51" s="166">
        <v>6.39</v>
      </c>
      <c r="BY51" s="166">
        <v>-8.9499999999999993</v>
      </c>
      <c r="BZ51" s="166">
        <v>5.19</v>
      </c>
      <c r="CA51" s="166">
        <v>-21.295000000000002</v>
      </c>
      <c r="CB51" s="166">
        <v>-21.161000000000001</v>
      </c>
      <c r="CC51" s="166">
        <v>31.2332</v>
      </c>
      <c r="CD51" s="166">
        <v>30.527200000000001</v>
      </c>
      <c r="CE51" s="166">
        <v>38.864800000000002</v>
      </c>
      <c r="CF51" s="166">
        <v>28.958600000000001</v>
      </c>
      <c r="CG51" s="166">
        <v>28.849699999999999</v>
      </c>
      <c r="CH51" s="166">
        <v>5.3227000000000002</v>
      </c>
      <c r="CI51" s="166">
        <v>0</v>
      </c>
      <c r="CJ51" s="167"/>
      <c r="CK51" s="167"/>
      <c r="CL51" s="166">
        <v>-6.3</v>
      </c>
      <c r="CM51" s="166">
        <v>-7.3</v>
      </c>
      <c r="CN51" s="166">
        <v>-1.97</v>
      </c>
      <c r="CO51" s="166">
        <v>43.032699999999998</v>
      </c>
      <c r="CP51" s="166">
        <v>43.088799999999999</v>
      </c>
      <c r="CQ51" s="166">
        <v>40.762799999999999</v>
      </c>
      <c r="CR51" s="166">
        <v>35.323900000000002</v>
      </c>
      <c r="CS51" s="166">
        <v>35.524000000000001</v>
      </c>
      <c r="CT51" s="166">
        <v>-22.400500000000001</v>
      </c>
      <c r="CU51" s="166">
        <v>-21.943000000000001</v>
      </c>
      <c r="CV51" s="166">
        <v>-20.350999999999999</v>
      </c>
      <c r="CW51" s="166">
        <v>3.1313</v>
      </c>
      <c r="CX51" s="166">
        <v>23.63</v>
      </c>
      <c r="CY51" s="166">
        <v>8.2200000000000006</v>
      </c>
      <c r="CZ51" s="166">
        <v>5.4736000000000002</v>
      </c>
      <c r="DA51" s="166">
        <v>4.6905999999999999</v>
      </c>
      <c r="DB51" s="166">
        <v>-8.86</v>
      </c>
      <c r="DC51" s="166">
        <v>2.6732</v>
      </c>
      <c r="DD51" s="167"/>
      <c r="DE51" s="167"/>
      <c r="DF51" s="166">
        <v>35.146299999999997</v>
      </c>
      <c r="DG51" s="166">
        <v>4.0364000000000004</v>
      </c>
      <c r="DH51" s="166">
        <v>-4.2793999999999999</v>
      </c>
      <c r="DI51" s="166">
        <v>-42.3</v>
      </c>
      <c r="DJ51" s="167"/>
      <c r="DK51" s="166">
        <v>-1.4478</v>
      </c>
      <c r="DL51" s="166">
        <v>2.4369000000000001</v>
      </c>
      <c r="DM51" s="166">
        <v>8.2060999999999993</v>
      </c>
      <c r="DN51" s="166">
        <v>10.7675</v>
      </c>
      <c r="DO51" s="166">
        <v>3.04</v>
      </c>
      <c r="DP51" s="166">
        <v>-1.52</v>
      </c>
      <c r="DQ51" s="166">
        <v>7.2694999999999999</v>
      </c>
      <c r="DR51" s="166">
        <v>-33.791899999999998</v>
      </c>
      <c r="DS51" s="166">
        <v>-2.38</v>
      </c>
      <c r="DT51" s="166">
        <v>-2.44</v>
      </c>
      <c r="DU51" s="166">
        <v>16.45</v>
      </c>
      <c r="DV51" s="166">
        <v>10.42</v>
      </c>
      <c r="DW51" s="166">
        <v>-31.690899999999999</v>
      </c>
      <c r="DX51" s="166">
        <v>-15.7364</v>
      </c>
      <c r="DY51" s="166">
        <v>-44.133699999999997</v>
      </c>
      <c r="DZ51" s="166">
        <v>-43.390900000000002</v>
      </c>
      <c r="EA51" s="167"/>
      <c r="EB51" s="166">
        <v>-14.3827</v>
      </c>
      <c r="EC51" s="166">
        <v>-25.543800000000001</v>
      </c>
      <c r="ED51" s="166">
        <v>-25.5151</v>
      </c>
      <c r="EE51" s="166">
        <v>-19.935099999999998</v>
      </c>
      <c r="EF51" s="166">
        <v>-27.3294</v>
      </c>
      <c r="EG51" s="166">
        <v>-12.483000000000001</v>
      </c>
      <c r="EH51" s="166">
        <v>-76.167100000000005</v>
      </c>
      <c r="EI51" s="166">
        <v>-11.002000000000001</v>
      </c>
      <c r="EJ51" s="167"/>
      <c r="EK51" s="166">
        <v>-7.5773999999999999</v>
      </c>
      <c r="EL51" s="166">
        <v>-6.9664999999999999</v>
      </c>
      <c r="EM51" s="166">
        <v>20.301500000000001</v>
      </c>
      <c r="EN51" s="166">
        <v>-11.1622</v>
      </c>
      <c r="EO51" s="166">
        <v>-11.098100000000001</v>
      </c>
      <c r="EP51" s="166">
        <v>-7.6840000000000002</v>
      </c>
      <c r="EQ51" s="166">
        <v>-27.239599999999999</v>
      </c>
      <c r="ER51" s="166">
        <v>-26.957999999999998</v>
      </c>
      <c r="ES51" s="166">
        <v>14.2135</v>
      </c>
      <c r="ET51" s="167"/>
      <c r="EU51" s="166">
        <v>-7.94</v>
      </c>
      <c r="EV51" s="166">
        <v>0</v>
      </c>
      <c r="EW51" s="166">
        <v>4.9546000000000001</v>
      </c>
      <c r="EX51" s="166">
        <v>-20.867999999999999</v>
      </c>
      <c r="EY51" s="166">
        <v>-13.9152</v>
      </c>
      <c r="EZ51" s="166">
        <v>-14.0289</v>
      </c>
      <c r="FA51" s="166">
        <v>11.3361</v>
      </c>
      <c r="FB51" s="166">
        <v>14.6416</v>
      </c>
      <c r="FC51" s="166">
        <v>-27.887899999999998</v>
      </c>
      <c r="FD51" s="166">
        <v>6.1527000000000003</v>
      </c>
      <c r="FE51" s="167"/>
      <c r="FF51" s="166">
        <v>5.7942999999999998</v>
      </c>
      <c r="FG51" s="166">
        <v>2.6503999999999999</v>
      </c>
      <c r="FH51" s="166">
        <v>2.8105000000000002</v>
      </c>
      <c r="FI51" s="166">
        <v>0</v>
      </c>
      <c r="FJ51" s="166">
        <v>7.8704000000000001</v>
      </c>
      <c r="FK51" s="166">
        <v>8.2053999999999991</v>
      </c>
      <c r="FL51" s="166">
        <v>-28.1327</v>
      </c>
      <c r="FM51" s="166">
        <v>27.310300000000002</v>
      </c>
      <c r="FN51" s="166">
        <v>27.049099999999999</v>
      </c>
      <c r="FO51" s="166">
        <v>-11.8269</v>
      </c>
      <c r="FP51" s="167"/>
      <c r="FQ51" s="166">
        <v>27.540700000000001</v>
      </c>
      <c r="FR51" s="166">
        <v>-18.8</v>
      </c>
      <c r="FS51" s="166">
        <v>1.3299999999999999E-2</v>
      </c>
      <c r="FT51" s="166">
        <v>0.25380000000000003</v>
      </c>
      <c r="FU51" s="166">
        <v>-0.49</v>
      </c>
      <c r="FV51" s="166">
        <v>0.23</v>
      </c>
      <c r="FW51" s="166">
        <v>-27.9178</v>
      </c>
      <c r="FX51" s="166">
        <v>0</v>
      </c>
      <c r="FY51" s="166">
        <v>1.2509999999999999</v>
      </c>
      <c r="FZ51" s="166">
        <v>0.70499999999999996</v>
      </c>
      <c r="GA51" s="167"/>
      <c r="GB51" s="166">
        <v>11.93</v>
      </c>
      <c r="GC51" s="166">
        <v>-14.011900000000001</v>
      </c>
      <c r="GD51" s="166">
        <v>-3.7587000000000002</v>
      </c>
      <c r="GE51" s="166">
        <v>-1.59</v>
      </c>
      <c r="GF51" s="166">
        <v>18.311</v>
      </c>
      <c r="GG51" s="167"/>
      <c r="GH51" s="166">
        <v>30.952100000000002</v>
      </c>
      <c r="GI51" s="166">
        <v>-9.5350999999999999</v>
      </c>
      <c r="GJ51" s="166">
        <v>-10.363200000000001</v>
      </c>
      <c r="GK51" s="166">
        <v>3.641</v>
      </c>
      <c r="GL51" s="167"/>
      <c r="GM51" s="167"/>
      <c r="GN51" s="166">
        <v>-4.1337999999999999</v>
      </c>
      <c r="GO51" s="166">
        <v>-8.1434999999999995</v>
      </c>
      <c r="GP51" s="166">
        <v>2.9828999999999999</v>
      </c>
      <c r="GQ51" s="166">
        <v>-23.944700000000001</v>
      </c>
      <c r="GR51" s="166">
        <v>7.6497000000000002</v>
      </c>
      <c r="GS51" s="166">
        <v>6.9770000000000003</v>
      </c>
      <c r="GT51" s="166">
        <v>158.9736</v>
      </c>
      <c r="GU51" s="166">
        <v>-4.0114000000000001</v>
      </c>
      <c r="GV51" s="166">
        <v>-9.0970999999999993</v>
      </c>
      <c r="GW51" s="166">
        <v>-9.9009999999999998</v>
      </c>
      <c r="GX51" s="166">
        <v>2.1215000000000002</v>
      </c>
      <c r="GY51" s="166">
        <v>6.2779999999999996</v>
      </c>
      <c r="GZ51" s="166">
        <v>6.3213999999999997</v>
      </c>
      <c r="HA51" s="166">
        <v>2</v>
      </c>
      <c r="HB51" s="166">
        <v>-1.6173999999999999</v>
      </c>
      <c r="HC51" s="166">
        <v>0</v>
      </c>
      <c r="HD51" s="166">
        <v>10.48</v>
      </c>
      <c r="HE51" s="166">
        <v>-11.2553</v>
      </c>
      <c r="HF51" s="166">
        <v>-6.3470000000000004</v>
      </c>
      <c r="HG51" s="166">
        <v>66.506699999999995</v>
      </c>
      <c r="HH51" s="166">
        <v>110.53660000000001</v>
      </c>
      <c r="HI51" s="166">
        <v>-9.35</v>
      </c>
      <c r="HJ51" s="166">
        <v>41.015799999999999</v>
      </c>
      <c r="HK51" s="166">
        <v>-18.5623</v>
      </c>
      <c r="HL51" s="166">
        <v>-19.8964</v>
      </c>
      <c r="HM51" s="167"/>
      <c r="HN51" s="166">
        <v>0</v>
      </c>
      <c r="HO51" s="167"/>
      <c r="HP51" s="166">
        <v>40.721899999999998</v>
      </c>
      <c r="HQ51" s="166">
        <v>-10.9247</v>
      </c>
      <c r="HR51" s="166">
        <v>-10.3149</v>
      </c>
      <c r="HS51" s="166">
        <v>-10.783300000000001</v>
      </c>
      <c r="HT51" s="166">
        <v>-10.933</v>
      </c>
      <c r="HU51" s="166">
        <v>16.59</v>
      </c>
      <c r="HV51" s="166">
        <v>16.84</v>
      </c>
      <c r="HW51" s="166">
        <v>-26.8</v>
      </c>
      <c r="HX51" s="166">
        <v>-26.7</v>
      </c>
      <c r="HY51" s="166">
        <v>0.35249999999999998</v>
      </c>
      <c r="HZ51" s="166">
        <v>-8.16</v>
      </c>
      <c r="IA51" s="166">
        <v>61.751399999999997</v>
      </c>
      <c r="IB51" s="166">
        <v>26.170999999999999</v>
      </c>
      <c r="IC51" s="166">
        <v>26.083300000000001</v>
      </c>
      <c r="ID51" s="166">
        <v>-17.399999999999999</v>
      </c>
      <c r="IE51" s="166">
        <v>-33.6</v>
      </c>
      <c r="IF51" s="166">
        <v>-4.5999999999999996</v>
      </c>
      <c r="IG51" s="166">
        <v>-5.0999999999999996</v>
      </c>
      <c r="IH51" s="167"/>
      <c r="II51" s="167"/>
      <c r="IJ51" s="166">
        <v>-128.8109</v>
      </c>
      <c r="IK51" s="166">
        <v>18.682099999999998</v>
      </c>
      <c r="IL51" s="166">
        <v>-262.10410000000002</v>
      </c>
      <c r="IM51" s="166">
        <v>-16.020900000000001</v>
      </c>
      <c r="IN51" s="167"/>
      <c r="IO51" s="166">
        <v>122.2313</v>
      </c>
      <c r="IP51" s="166">
        <v>38.335099999999997</v>
      </c>
      <c r="IQ51" s="166">
        <v>115.91849999999999</v>
      </c>
      <c r="IR51" s="166">
        <v>107.3424</v>
      </c>
      <c r="IS51" s="166">
        <v>62.911999999999999</v>
      </c>
      <c r="IT51" s="166">
        <v>28.403600000000001</v>
      </c>
      <c r="IU51" s="166">
        <v>29.119199999999999</v>
      </c>
      <c r="IV51" s="166">
        <v>-9.3366000000000007</v>
      </c>
      <c r="IW51" s="166">
        <v>227.32499999999999</v>
      </c>
      <c r="IX51" s="166">
        <v>-200.2672</v>
      </c>
      <c r="IY51" s="166">
        <v>30.5989</v>
      </c>
      <c r="IZ51" s="166">
        <v>-18.319600000000001</v>
      </c>
      <c r="JA51" s="166">
        <v>-1.8029999999999999</v>
      </c>
      <c r="JB51" s="166">
        <v>5.3730000000000002</v>
      </c>
      <c r="JC51" s="166">
        <v>-6.32</v>
      </c>
      <c r="JD51" s="166">
        <v>-0.60899999999999999</v>
      </c>
      <c r="JE51" s="166">
        <v>-0.61099999999999999</v>
      </c>
      <c r="JF51" s="166">
        <v>1.44</v>
      </c>
      <c r="JG51" s="166">
        <v>0.56000000000000005</v>
      </c>
      <c r="JH51" s="166">
        <v>-2.5508000000000002</v>
      </c>
      <c r="JI51" s="166">
        <v>-6.5903999999999998</v>
      </c>
      <c r="JJ51" s="166">
        <v>6.7979000000000003</v>
      </c>
      <c r="JK51" s="166">
        <v>-3.6301000000000001</v>
      </c>
      <c r="JL51" s="166">
        <v>13.4</v>
      </c>
      <c r="JM51" s="166">
        <v>0.94099999999999995</v>
      </c>
      <c r="JN51" s="166">
        <v>1.883</v>
      </c>
      <c r="JO51" s="167"/>
      <c r="JP51" s="167"/>
      <c r="JQ51" s="166">
        <v>4.1868999999999996</v>
      </c>
      <c r="JR51" s="166">
        <v>4.0095999999999998</v>
      </c>
      <c r="JS51" s="166">
        <v>3.6596000000000002</v>
      </c>
      <c r="JT51" s="167"/>
      <c r="JU51" s="166">
        <v>17.5</v>
      </c>
      <c r="JV51" s="166">
        <v>0.5393</v>
      </c>
      <c r="JW51" s="166">
        <v>0.46</v>
      </c>
      <c r="JX51" s="167"/>
      <c r="JY51" s="166">
        <v>0</v>
      </c>
      <c r="JZ51" s="166">
        <v>-2.6846999999999999</v>
      </c>
      <c r="KA51" s="166">
        <v>-7.3266</v>
      </c>
      <c r="KB51" s="166">
        <v>4.7225999999999999</v>
      </c>
      <c r="KC51" s="166">
        <v>0</v>
      </c>
      <c r="KD51" s="166">
        <v>-2.1476999999999999</v>
      </c>
      <c r="KE51" s="166">
        <v>2.9441000000000002</v>
      </c>
      <c r="KF51" s="166">
        <v>-10.5</v>
      </c>
      <c r="KG51" s="166">
        <v>-6.3</v>
      </c>
      <c r="KH51" s="166">
        <v>38.330599999999997</v>
      </c>
      <c r="KI51" s="166">
        <v>-103.5724</v>
      </c>
    </row>
    <row r="52" spans="1:295" ht="18" customHeight="1" x14ac:dyDescent="0.3">
      <c r="A52" s="162" t="s">
        <v>62</v>
      </c>
      <c r="B52" s="162" t="s">
        <v>852</v>
      </c>
      <c r="C52" s="166">
        <v>0</v>
      </c>
      <c r="D52" s="166">
        <v>1.9978</v>
      </c>
      <c r="E52" s="166">
        <v>-7.3392999999999997</v>
      </c>
      <c r="F52" s="166">
        <v>3.2202999999999999</v>
      </c>
      <c r="G52" s="166">
        <v>10.1753</v>
      </c>
      <c r="H52" s="167"/>
      <c r="I52" s="166">
        <v>15.9384</v>
      </c>
      <c r="J52" s="167"/>
      <c r="K52" s="166">
        <v>11.378299999999999</v>
      </c>
      <c r="L52" s="166">
        <v>4.3169000000000004</v>
      </c>
      <c r="M52" s="167"/>
      <c r="N52" s="167"/>
      <c r="O52" s="166">
        <v>-35.200000000000003</v>
      </c>
      <c r="P52" s="166">
        <v>13.2</v>
      </c>
      <c r="Q52" s="166">
        <v>3.3119999999999998</v>
      </c>
      <c r="R52" s="166">
        <v>-26.4</v>
      </c>
      <c r="S52" s="166">
        <v>3.0712000000000002</v>
      </c>
      <c r="T52" s="166">
        <v>-1.9497</v>
      </c>
      <c r="U52" s="166">
        <v>5.9500999999999999</v>
      </c>
      <c r="V52" s="166">
        <v>5.9480000000000004</v>
      </c>
      <c r="W52" s="166">
        <v>10.245200000000001</v>
      </c>
      <c r="X52" s="166">
        <v>3.8807</v>
      </c>
      <c r="Y52" s="166">
        <v>8.3900000000000002E-2</v>
      </c>
      <c r="Z52" s="166">
        <v>2.2126999999999999</v>
      </c>
      <c r="AA52" s="167"/>
      <c r="AB52" s="166">
        <v>-1.1598999999999999</v>
      </c>
      <c r="AC52" s="166">
        <v>-0.95699999999999996</v>
      </c>
      <c r="AD52" s="166">
        <v>-0.94799999999999995</v>
      </c>
      <c r="AE52" s="166">
        <v>3.859</v>
      </c>
      <c r="AF52" s="166">
        <v>-2.2200000000000002</v>
      </c>
      <c r="AG52" s="166">
        <v>4.4000000000000004</v>
      </c>
      <c r="AH52" s="166">
        <v>-1.716</v>
      </c>
      <c r="AI52" s="166">
        <v>0.3</v>
      </c>
      <c r="AJ52" s="167"/>
      <c r="AK52" s="166">
        <v>-12.03</v>
      </c>
      <c r="AL52" s="167"/>
      <c r="AM52" s="166">
        <v>-12.87</v>
      </c>
      <c r="AN52" s="166">
        <v>-12.81</v>
      </c>
      <c r="AO52" s="166">
        <v>5.0133000000000001</v>
      </c>
      <c r="AP52" s="166">
        <v>4.0331000000000001</v>
      </c>
      <c r="AQ52" s="166">
        <v>20.5943</v>
      </c>
      <c r="AR52" s="166">
        <v>22.014199999999999</v>
      </c>
      <c r="AS52" s="166">
        <v>-12.8872</v>
      </c>
      <c r="AT52" s="166">
        <v>-12.190300000000001</v>
      </c>
      <c r="AU52" s="166">
        <v>-11.683199999999999</v>
      </c>
      <c r="AV52" s="166">
        <v>0.61060000000000003</v>
      </c>
      <c r="AW52" s="166">
        <v>1.0983000000000001</v>
      </c>
      <c r="AX52" s="166">
        <v>-16.186800000000002</v>
      </c>
      <c r="AY52" s="166">
        <v>-13.797800000000001</v>
      </c>
      <c r="AZ52" s="166">
        <v>12.4122</v>
      </c>
      <c r="BA52" s="166">
        <v>13.508100000000001</v>
      </c>
      <c r="BB52" s="166">
        <v>42.162100000000002</v>
      </c>
      <c r="BC52" s="166">
        <v>5.8000999999999996</v>
      </c>
      <c r="BD52" s="166">
        <v>-5</v>
      </c>
      <c r="BE52" s="166">
        <v>-5</v>
      </c>
      <c r="BF52" s="166">
        <v>-24.0136</v>
      </c>
      <c r="BG52" s="166">
        <v>-23.717099999999999</v>
      </c>
      <c r="BH52" s="166">
        <v>-3.0506000000000002</v>
      </c>
      <c r="BI52" s="167"/>
      <c r="BJ52" s="166">
        <v>4.1055999999999999</v>
      </c>
      <c r="BK52" s="166">
        <v>2.5487000000000002</v>
      </c>
      <c r="BL52" s="166">
        <v>4.6845999999999997</v>
      </c>
      <c r="BM52" s="166">
        <v>3.0646</v>
      </c>
      <c r="BN52" s="166">
        <v>-71.81</v>
      </c>
      <c r="BO52" s="166">
        <v>43.214199999999998</v>
      </c>
      <c r="BP52" s="166">
        <v>43.458300000000001</v>
      </c>
      <c r="BQ52" s="166">
        <v>16.537400000000002</v>
      </c>
      <c r="BR52" s="166">
        <v>-114.93510000000001</v>
      </c>
      <c r="BS52" s="167"/>
      <c r="BT52" s="167"/>
      <c r="BU52" s="167"/>
      <c r="BV52" s="166">
        <v>16.316600000000001</v>
      </c>
      <c r="BW52" s="166">
        <v>9.32</v>
      </c>
      <c r="BX52" s="166">
        <v>5.87</v>
      </c>
      <c r="BY52" s="166">
        <v>-9.8000000000000007</v>
      </c>
      <c r="BZ52" s="166">
        <v>5.77</v>
      </c>
      <c r="CA52" s="166">
        <v>-20.491199999999999</v>
      </c>
      <c r="CB52" s="166">
        <v>-20.089400000000001</v>
      </c>
      <c r="CC52" s="166">
        <v>30.879300000000001</v>
      </c>
      <c r="CD52" s="166">
        <v>30.361899999999999</v>
      </c>
      <c r="CE52" s="166">
        <v>38.054900000000004</v>
      </c>
      <c r="CF52" s="166">
        <v>24.469000000000001</v>
      </c>
      <c r="CG52" s="166">
        <v>24.424499999999998</v>
      </c>
      <c r="CH52" s="166">
        <v>3.9701</v>
      </c>
      <c r="CI52" s="167"/>
      <c r="CJ52" s="167"/>
      <c r="CK52" s="167"/>
      <c r="CL52" s="166">
        <v>-9.3000000000000007</v>
      </c>
      <c r="CM52" s="166">
        <v>-9.8000000000000007</v>
      </c>
      <c r="CN52" s="166">
        <v>-1.85</v>
      </c>
      <c r="CO52" s="166">
        <v>39.5824</v>
      </c>
      <c r="CP52" s="166">
        <v>39.967199999999998</v>
      </c>
      <c r="CQ52" s="166">
        <v>37.9041</v>
      </c>
      <c r="CR52" s="166">
        <v>40.413200000000003</v>
      </c>
      <c r="CS52" s="166">
        <v>40.570399999999999</v>
      </c>
      <c r="CT52" s="166">
        <v>-23.532</v>
      </c>
      <c r="CU52" s="166">
        <v>-24.3978</v>
      </c>
      <c r="CV52" s="166">
        <v>-22.319099999999999</v>
      </c>
      <c r="CW52" s="166">
        <v>3.085</v>
      </c>
      <c r="CX52" s="166">
        <v>22.84</v>
      </c>
      <c r="CY52" s="166">
        <v>7.84</v>
      </c>
      <c r="CZ52" s="166">
        <v>5.1611000000000002</v>
      </c>
      <c r="DA52" s="166">
        <v>4.3975999999999997</v>
      </c>
      <c r="DB52" s="166">
        <v>-8.99</v>
      </c>
      <c r="DC52" s="166">
        <v>2.6732</v>
      </c>
      <c r="DD52" s="167"/>
      <c r="DE52" s="167"/>
      <c r="DF52" s="166">
        <v>27.805700000000002</v>
      </c>
      <c r="DG52" s="166">
        <v>4.1712999999999996</v>
      </c>
      <c r="DH52" s="166">
        <v>-4.4878999999999998</v>
      </c>
      <c r="DI52" s="166">
        <v>-45</v>
      </c>
      <c r="DJ52" s="167"/>
      <c r="DK52" s="166">
        <v>-1.4098999999999999</v>
      </c>
      <c r="DL52" s="166">
        <v>1.5019</v>
      </c>
      <c r="DM52" s="166">
        <v>7.5751999999999997</v>
      </c>
      <c r="DN52" s="166">
        <v>9.4687000000000001</v>
      </c>
      <c r="DO52" s="166">
        <v>2.08</v>
      </c>
      <c r="DP52" s="166">
        <v>-1.56</v>
      </c>
      <c r="DQ52" s="166">
        <v>7.5019999999999998</v>
      </c>
      <c r="DR52" s="166">
        <v>-27.984100000000002</v>
      </c>
      <c r="DS52" s="166">
        <v>-2.31</v>
      </c>
      <c r="DT52" s="166">
        <v>-2.37</v>
      </c>
      <c r="DU52" s="166">
        <v>14.27</v>
      </c>
      <c r="DV52" s="166">
        <v>10.17</v>
      </c>
      <c r="DW52" s="166">
        <v>-26.890899999999998</v>
      </c>
      <c r="DX52" s="166">
        <v>-13.290900000000001</v>
      </c>
      <c r="DY52" s="166">
        <v>-42.0334</v>
      </c>
      <c r="DZ52" s="166">
        <v>-41.627299999999998</v>
      </c>
      <c r="EA52" s="167"/>
      <c r="EB52" s="166">
        <v>-17.910699999999999</v>
      </c>
      <c r="EC52" s="166">
        <v>-27.7959</v>
      </c>
      <c r="ED52" s="166">
        <v>-27.863099999999999</v>
      </c>
      <c r="EE52" s="166">
        <v>-17.796299999999999</v>
      </c>
      <c r="EF52" s="166">
        <v>-23.938099999999999</v>
      </c>
      <c r="EG52" s="166">
        <v>-12.71</v>
      </c>
      <c r="EH52" s="166">
        <v>-90.877600000000001</v>
      </c>
      <c r="EI52" s="166">
        <v>-9.8611000000000004</v>
      </c>
      <c r="EJ52" s="167"/>
      <c r="EK52" s="166">
        <v>-10.687900000000001</v>
      </c>
      <c r="EL52" s="166">
        <v>-10.155799999999999</v>
      </c>
      <c r="EM52" s="166">
        <v>18.419599999999999</v>
      </c>
      <c r="EN52" s="166">
        <v>-10.7286</v>
      </c>
      <c r="EO52" s="166">
        <v>-10.325100000000001</v>
      </c>
      <c r="EP52" s="166">
        <v>-8.1959999999999997</v>
      </c>
      <c r="EQ52" s="166">
        <v>-26.916399999999999</v>
      </c>
      <c r="ER52" s="166">
        <v>-26.619700000000002</v>
      </c>
      <c r="ES52" s="166">
        <v>10.1478</v>
      </c>
      <c r="ET52" s="167"/>
      <c r="EU52" s="166">
        <v>-7.86</v>
      </c>
      <c r="EV52" s="166">
        <v>0</v>
      </c>
      <c r="EW52" s="166">
        <v>4.9156000000000004</v>
      </c>
      <c r="EX52" s="166">
        <v>-19.316400000000002</v>
      </c>
      <c r="EY52" s="166">
        <v>-13.3574</v>
      </c>
      <c r="EZ52" s="166">
        <v>-13.3597</v>
      </c>
      <c r="FA52" s="166">
        <v>9.7073999999999998</v>
      </c>
      <c r="FB52" s="166">
        <v>10.139200000000001</v>
      </c>
      <c r="FC52" s="166">
        <v>-26.400400000000001</v>
      </c>
      <c r="FD52" s="166">
        <v>6.0930999999999997</v>
      </c>
      <c r="FE52" s="167"/>
      <c r="FF52" s="166">
        <v>5.7632000000000003</v>
      </c>
      <c r="FG52" s="166">
        <v>2.4597000000000002</v>
      </c>
      <c r="FH52" s="166">
        <v>2.54</v>
      </c>
      <c r="FI52" s="166">
        <v>0</v>
      </c>
      <c r="FJ52" s="166">
        <v>7.0331999999999999</v>
      </c>
      <c r="FK52" s="166">
        <v>7.0331999999999999</v>
      </c>
      <c r="FL52" s="166">
        <v>-24.448599999999999</v>
      </c>
      <c r="FM52" s="166">
        <v>24.1234</v>
      </c>
      <c r="FN52" s="166">
        <v>23.919699999999999</v>
      </c>
      <c r="FO52" s="166">
        <v>-9.7891999999999992</v>
      </c>
      <c r="FP52" s="167"/>
      <c r="FQ52" s="166">
        <v>25.509399999999999</v>
      </c>
      <c r="FR52" s="166">
        <v>-18.05</v>
      </c>
      <c r="FS52" s="166">
        <v>1.3299999999999999E-2</v>
      </c>
      <c r="FT52" s="166">
        <v>0.21809999999999999</v>
      </c>
      <c r="FU52" s="166">
        <v>-0.51</v>
      </c>
      <c r="FV52" s="166">
        <v>0.79</v>
      </c>
      <c r="FW52" s="166">
        <v>-24.1816</v>
      </c>
      <c r="FX52" s="167"/>
      <c r="FY52" s="166">
        <v>1.2390000000000001</v>
      </c>
      <c r="FZ52" s="166">
        <v>0.75</v>
      </c>
      <c r="GA52" s="167"/>
      <c r="GB52" s="166">
        <v>13.16</v>
      </c>
      <c r="GC52" s="166">
        <v>-16.486799999999999</v>
      </c>
      <c r="GD52" s="166">
        <v>-6.6584000000000003</v>
      </c>
      <c r="GE52" s="166">
        <v>-1.46</v>
      </c>
      <c r="GF52" s="166">
        <v>19.099299999999999</v>
      </c>
      <c r="GG52" s="167"/>
      <c r="GH52" s="166">
        <v>29.751300000000001</v>
      </c>
      <c r="GI52" s="166">
        <v>-9.8054000000000006</v>
      </c>
      <c r="GJ52" s="166">
        <v>-10.6942</v>
      </c>
      <c r="GK52" s="166">
        <v>3.5038</v>
      </c>
      <c r="GL52" s="167"/>
      <c r="GM52" s="167"/>
      <c r="GN52" s="166">
        <v>-4.0875000000000004</v>
      </c>
      <c r="GO52" s="166">
        <v>-7.1115000000000004</v>
      </c>
      <c r="GP52" s="166">
        <v>3.6471</v>
      </c>
      <c r="GQ52" s="166">
        <v>-23.910399999999999</v>
      </c>
      <c r="GR52" s="166">
        <v>5.7900999999999998</v>
      </c>
      <c r="GS52" s="166">
        <v>6.8060999999999998</v>
      </c>
      <c r="GT52" s="166">
        <v>148.15799999999999</v>
      </c>
      <c r="GU52" s="166">
        <v>-4.5899000000000001</v>
      </c>
      <c r="GV52" s="166">
        <v>-7.2872000000000003</v>
      </c>
      <c r="GW52" s="166">
        <v>-10.4552</v>
      </c>
      <c r="GX52" s="166">
        <v>2.0943999999999998</v>
      </c>
      <c r="GY52" s="166">
        <v>5.5895000000000001</v>
      </c>
      <c r="GZ52" s="166">
        <v>5.7281000000000004</v>
      </c>
      <c r="HA52" s="166">
        <v>1.5065</v>
      </c>
      <c r="HB52" s="166">
        <v>-2.1158999999999999</v>
      </c>
      <c r="HC52" s="166">
        <v>0</v>
      </c>
      <c r="HD52" s="166">
        <v>7.96</v>
      </c>
      <c r="HE52" s="166">
        <v>-8.8424999999999994</v>
      </c>
      <c r="HF52" s="166">
        <v>0</v>
      </c>
      <c r="HG52" s="166">
        <v>56.817799999999998</v>
      </c>
      <c r="HH52" s="166">
        <v>113.2256</v>
      </c>
      <c r="HI52" s="166">
        <v>-10.249700000000001</v>
      </c>
      <c r="HJ52" s="166">
        <v>39.780799999999999</v>
      </c>
      <c r="HK52" s="166">
        <v>-19.084</v>
      </c>
      <c r="HL52" s="166">
        <v>-20.6342</v>
      </c>
      <c r="HM52" s="166">
        <v>0</v>
      </c>
      <c r="HN52" s="166">
        <v>0</v>
      </c>
      <c r="HO52" s="167"/>
      <c r="HP52" s="167"/>
      <c r="HQ52" s="166">
        <v>-10.798400000000001</v>
      </c>
      <c r="HR52" s="166">
        <v>-10.2545</v>
      </c>
      <c r="HS52" s="166">
        <v>-11.005800000000001</v>
      </c>
      <c r="HT52" s="166">
        <v>-11.148300000000001</v>
      </c>
      <c r="HU52" s="166">
        <v>16.579999999999998</v>
      </c>
      <c r="HV52" s="166">
        <v>16.7</v>
      </c>
      <c r="HW52" s="166">
        <v>-24.7</v>
      </c>
      <c r="HX52" s="166">
        <v>-24.7</v>
      </c>
      <c r="HY52" s="166">
        <v>0.51</v>
      </c>
      <c r="HZ52" s="166">
        <v>-7.76</v>
      </c>
      <c r="IA52" s="166">
        <v>51.584200000000003</v>
      </c>
      <c r="IB52" s="166">
        <v>26.416599999999999</v>
      </c>
      <c r="IC52" s="166">
        <v>26.312100000000001</v>
      </c>
      <c r="ID52" s="166">
        <v>-17.8</v>
      </c>
      <c r="IE52" s="166">
        <v>-31.1</v>
      </c>
      <c r="IF52" s="166">
        <v>-4.5999999999999996</v>
      </c>
      <c r="IG52" s="166">
        <v>-5.0999999999999996</v>
      </c>
      <c r="IH52" s="166">
        <v>-17.534300000000002</v>
      </c>
      <c r="II52" s="166">
        <v>-17.474499999999999</v>
      </c>
      <c r="IJ52" s="166">
        <v>-131.04839999999999</v>
      </c>
      <c r="IK52" s="166">
        <v>13.682399999999999</v>
      </c>
      <c r="IL52" s="166">
        <v>-259.96969999999999</v>
      </c>
      <c r="IM52" s="166">
        <v>-14.9313</v>
      </c>
      <c r="IN52" s="167"/>
      <c r="IO52" s="166">
        <v>115.67319999999999</v>
      </c>
      <c r="IP52" s="166">
        <v>44.490200000000002</v>
      </c>
      <c r="IQ52" s="166">
        <v>113.0213</v>
      </c>
      <c r="IR52" s="166">
        <v>101.6785</v>
      </c>
      <c r="IS52" s="166">
        <v>52.711100000000002</v>
      </c>
      <c r="IT52" s="166">
        <v>27.049800000000001</v>
      </c>
      <c r="IU52" s="166">
        <v>29.114799999999999</v>
      </c>
      <c r="IV52" s="166">
        <v>-6.1154999999999999</v>
      </c>
      <c r="IW52" s="166">
        <v>219.36</v>
      </c>
      <c r="IX52" s="166">
        <v>-196.19319999999999</v>
      </c>
      <c r="IY52" s="166">
        <v>22.455100000000002</v>
      </c>
      <c r="IZ52" s="166">
        <v>-9.1171000000000006</v>
      </c>
      <c r="JA52" s="166">
        <v>-2.2010000000000001</v>
      </c>
      <c r="JB52" s="166">
        <v>5.407</v>
      </c>
      <c r="JC52" s="166">
        <v>-5.52</v>
      </c>
      <c r="JD52" s="166">
        <v>-0.67100000000000004</v>
      </c>
      <c r="JE52" s="166">
        <v>-0.67900000000000005</v>
      </c>
      <c r="JF52" s="166">
        <v>0.32</v>
      </c>
      <c r="JG52" s="166">
        <v>0.96</v>
      </c>
      <c r="JH52" s="166">
        <v>-2.1145999999999998</v>
      </c>
      <c r="JI52" s="166">
        <v>-7.0297999999999998</v>
      </c>
      <c r="JJ52" s="166">
        <v>4.6006</v>
      </c>
      <c r="JK52" s="166">
        <v>-0.32200000000000001</v>
      </c>
      <c r="JL52" s="166">
        <v>13.1</v>
      </c>
      <c r="JM52" s="166">
        <v>1.83</v>
      </c>
      <c r="JN52" s="166">
        <v>2.8039999999999998</v>
      </c>
      <c r="JO52" s="166">
        <v>0.78939999999999999</v>
      </c>
      <c r="JP52" s="166">
        <v>0.85699999999999998</v>
      </c>
      <c r="JQ52" s="166">
        <v>4.0533000000000001</v>
      </c>
      <c r="JR52" s="166">
        <v>4.2389999999999999</v>
      </c>
      <c r="JS52" s="166">
        <v>3.9426999999999999</v>
      </c>
      <c r="JT52" s="167"/>
      <c r="JU52" s="166">
        <v>14.8</v>
      </c>
      <c r="JV52" s="166">
        <v>3.2170000000000001</v>
      </c>
      <c r="JW52" s="166">
        <v>0.39</v>
      </c>
      <c r="JX52" s="167"/>
      <c r="JY52" s="166">
        <v>3.4407999999999999</v>
      </c>
      <c r="JZ52" s="166">
        <v>-2.5150999999999999</v>
      </c>
      <c r="KA52" s="166">
        <v>-6.7142999999999997</v>
      </c>
      <c r="KB52" s="166">
        <v>6.3509000000000002</v>
      </c>
      <c r="KC52" s="166">
        <v>0</v>
      </c>
      <c r="KD52" s="166">
        <v>0</v>
      </c>
      <c r="KE52" s="166">
        <v>2.3582000000000001</v>
      </c>
      <c r="KF52" s="166">
        <v>-7.6</v>
      </c>
      <c r="KG52" s="166">
        <v>-8.1999999999999993</v>
      </c>
      <c r="KH52" s="166">
        <v>47.942599999999999</v>
      </c>
      <c r="KI52" s="166">
        <v>-109.9085</v>
      </c>
    </row>
    <row r="53" spans="1:295" ht="18" customHeight="1" x14ac:dyDescent="0.3">
      <c r="A53" s="162" t="s">
        <v>62</v>
      </c>
      <c r="B53" s="162" t="s">
        <v>853</v>
      </c>
      <c r="C53" s="166">
        <v>0</v>
      </c>
      <c r="D53" s="166">
        <v>1.6938</v>
      </c>
      <c r="E53" s="166">
        <v>-6.7172999999999998</v>
      </c>
      <c r="F53" s="166">
        <v>3.3062999999999998</v>
      </c>
      <c r="G53" s="166">
        <v>10.068</v>
      </c>
      <c r="H53" s="167"/>
      <c r="I53" s="166">
        <v>15.407500000000001</v>
      </c>
      <c r="J53" s="167"/>
      <c r="K53" s="166">
        <v>10.417999999999999</v>
      </c>
      <c r="L53" s="166">
        <v>3.8959000000000001</v>
      </c>
      <c r="M53" s="167"/>
      <c r="N53" s="167"/>
      <c r="O53" s="166">
        <v>-35.200000000000003</v>
      </c>
      <c r="P53" s="166">
        <v>11</v>
      </c>
      <c r="Q53" s="166">
        <v>3.3119999999999998</v>
      </c>
      <c r="R53" s="166">
        <v>-24.2</v>
      </c>
      <c r="S53" s="166">
        <v>3.8275999999999999</v>
      </c>
      <c r="T53" s="166">
        <v>-1.5029999999999999</v>
      </c>
      <c r="U53" s="166">
        <v>5.3594999999999997</v>
      </c>
      <c r="V53" s="166">
        <v>5.2972000000000001</v>
      </c>
      <c r="W53" s="166">
        <v>9.3064999999999998</v>
      </c>
      <c r="X53" s="166">
        <v>4.1093999999999999</v>
      </c>
      <c r="Y53" s="166">
        <v>0.19339999999999999</v>
      </c>
      <c r="Z53" s="166">
        <v>2.3696999999999999</v>
      </c>
      <c r="AA53" s="167"/>
      <c r="AB53" s="166">
        <v>-1.0518000000000001</v>
      </c>
      <c r="AC53" s="166">
        <v>-1.08</v>
      </c>
      <c r="AD53" s="166">
        <v>-1.077</v>
      </c>
      <c r="AE53" s="166">
        <v>3.823</v>
      </c>
      <c r="AF53" s="166">
        <v>-2.2200000000000002</v>
      </c>
      <c r="AG53" s="166">
        <v>2.2000000000000002</v>
      </c>
      <c r="AH53" s="166">
        <v>-1.5529999999999999</v>
      </c>
      <c r="AI53" s="166">
        <v>0.29499999999999998</v>
      </c>
      <c r="AJ53" s="167"/>
      <c r="AK53" s="166">
        <v>-12.06</v>
      </c>
      <c r="AL53" s="167"/>
      <c r="AM53" s="166">
        <v>-12.92</v>
      </c>
      <c r="AN53" s="166">
        <v>-12.92</v>
      </c>
      <c r="AO53" s="166">
        <v>3.6909000000000001</v>
      </c>
      <c r="AP53" s="166">
        <v>3.903</v>
      </c>
      <c r="AQ53" s="166">
        <v>18.785</v>
      </c>
      <c r="AR53" s="166">
        <v>20.049499999999998</v>
      </c>
      <c r="AS53" s="166">
        <v>-9.9441000000000006</v>
      </c>
      <c r="AT53" s="166">
        <v>-12.190300000000001</v>
      </c>
      <c r="AU53" s="166">
        <v>-11.671099999999999</v>
      </c>
      <c r="AV53" s="166">
        <v>0.26050000000000001</v>
      </c>
      <c r="AW53" s="166">
        <v>2.5399999999999999E-2</v>
      </c>
      <c r="AX53" s="166">
        <v>-16.029</v>
      </c>
      <c r="AY53" s="166">
        <v>-13.6638</v>
      </c>
      <c r="AZ53" s="166">
        <v>12.4046</v>
      </c>
      <c r="BA53" s="166">
        <v>13.0268</v>
      </c>
      <c r="BB53" s="166">
        <v>40.406199999999998</v>
      </c>
      <c r="BC53" s="166">
        <v>7.1186999999999996</v>
      </c>
      <c r="BD53" s="166">
        <v>-5.4</v>
      </c>
      <c r="BE53" s="166">
        <v>-5.4</v>
      </c>
      <c r="BF53" s="166">
        <v>-24.755299999999998</v>
      </c>
      <c r="BG53" s="166">
        <v>-24.250299999999999</v>
      </c>
      <c r="BH53" s="166">
        <v>-3.0933000000000002</v>
      </c>
      <c r="BI53" s="167"/>
      <c r="BJ53" s="166">
        <v>3.1756000000000002</v>
      </c>
      <c r="BK53" s="166">
        <v>2.5430999999999999</v>
      </c>
      <c r="BL53" s="166">
        <v>3.7625000000000002</v>
      </c>
      <c r="BM53" s="166">
        <v>2.5638999999999998</v>
      </c>
      <c r="BN53" s="166">
        <v>-82.094800000000006</v>
      </c>
      <c r="BO53" s="166">
        <v>42.2986</v>
      </c>
      <c r="BP53" s="166">
        <v>42.2986</v>
      </c>
      <c r="BQ53" s="166">
        <v>19.2653</v>
      </c>
      <c r="BR53" s="166">
        <v>-127.10429999999999</v>
      </c>
      <c r="BS53" s="167"/>
      <c r="BT53" s="167"/>
      <c r="BU53" s="167"/>
      <c r="BV53" s="166">
        <v>15.3086</v>
      </c>
      <c r="BW53" s="166">
        <v>9.17</v>
      </c>
      <c r="BX53" s="166">
        <v>5.61</v>
      </c>
      <c r="BY53" s="166">
        <v>-10.49</v>
      </c>
      <c r="BZ53" s="166">
        <v>5.63</v>
      </c>
      <c r="CA53" s="166">
        <v>-17.678100000000001</v>
      </c>
      <c r="CB53" s="166">
        <v>-17.812100000000001</v>
      </c>
      <c r="CC53" s="166">
        <v>29.168600000000001</v>
      </c>
      <c r="CD53" s="166">
        <v>28.332699999999999</v>
      </c>
      <c r="CE53" s="166">
        <v>38.8001</v>
      </c>
      <c r="CF53" s="166">
        <v>22.1065</v>
      </c>
      <c r="CG53" s="166">
        <v>22.799399999999999</v>
      </c>
      <c r="CH53" s="166">
        <v>2.9643000000000002</v>
      </c>
      <c r="CI53" s="167"/>
      <c r="CJ53" s="167"/>
      <c r="CK53" s="167"/>
      <c r="CL53" s="166">
        <v>-10.7</v>
      </c>
      <c r="CM53" s="166">
        <v>-11.3</v>
      </c>
      <c r="CN53" s="166">
        <v>-1.79</v>
      </c>
      <c r="CO53" s="166">
        <v>37.169400000000003</v>
      </c>
      <c r="CP53" s="166">
        <v>37.234499999999997</v>
      </c>
      <c r="CQ53" s="166">
        <v>35.106999999999999</v>
      </c>
      <c r="CR53" s="166">
        <v>41.012799999999999</v>
      </c>
      <c r="CS53" s="166">
        <v>41.567500000000003</v>
      </c>
      <c r="CT53" s="166">
        <v>-24.799800000000001</v>
      </c>
      <c r="CU53" s="166">
        <v>-23.542100000000001</v>
      </c>
      <c r="CV53" s="166">
        <v>-22.880299999999998</v>
      </c>
      <c r="CW53" s="166">
        <v>3.0884999999999998</v>
      </c>
      <c r="CX53" s="166">
        <v>22.05</v>
      </c>
      <c r="CY53" s="166">
        <v>7.55</v>
      </c>
      <c r="CZ53" s="166">
        <v>3.5985999999999998</v>
      </c>
      <c r="DA53" s="166">
        <v>2.9327000000000001</v>
      </c>
      <c r="DB53" s="166">
        <v>-8.56</v>
      </c>
      <c r="DC53" s="166">
        <v>2.9691999999999998</v>
      </c>
      <c r="DD53" s="167"/>
      <c r="DE53" s="167"/>
      <c r="DF53" s="166">
        <v>29.526599999999998</v>
      </c>
      <c r="DG53" s="166">
        <v>4.6029</v>
      </c>
      <c r="DH53" s="166">
        <v>-4.2469999999999999</v>
      </c>
      <c r="DI53" s="166">
        <v>-40.4</v>
      </c>
      <c r="DJ53" s="167"/>
      <c r="DK53" s="166">
        <v>-1.5405</v>
      </c>
      <c r="DL53" s="166">
        <v>0.75390000000000001</v>
      </c>
      <c r="DM53" s="166">
        <v>6.1558000000000002</v>
      </c>
      <c r="DN53" s="166">
        <v>8.7264999999999997</v>
      </c>
      <c r="DO53" s="166">
        <v>1.46</v>
      </c>
      <c r="DP53" s="166">
        <v>-1.26</v>
      </c>
      <c r="DQ53" s="166">
        <v>6.8354999999999997</v>
      </c>
      <c r="DR53" s="166">
        <v>-31.011800000000001</v>
      </c>
      <c r="DS53" s="166">
        <v>-4.9800000000000004</v>
      </c>
      <c r="DT53" s="166">
        <v>-5.0599999999999996</v>
      </c>
      <c r="DU53" s="166">
        <v>17.87</v>
      </c>
      <c r="DV53" s="166">
        <v>10</v>
      </c>
      <c r="DW53" s="166">
        <v>-30.709099999999999</v>
      </c>
      <c r="DX53" s="166">
        <v>-15.572699999999999</v>
      </c>
      <c r="DY53" s="166">
        <v>-41.857700000000001</v>
      </c>
      <c r="DZ53" s="166">
        <v>-40.818199999999997</v>
      </c>
      <c r="EA53" s="167"/>
      <c r="EB53" s="166">
        <v>-21.011900000000001</v>
      </c>
      <c r="EC53" s="166">
        <v>-29.8855</v>
      </c>
      <c r="ED53" s="166">
        <v>-30.673300000000001</v>
      </c>
      <c r="EE53" s="166">
        <v>-8.4993999999999996</v>
      </c>
      <c r="EF53" s="166">
        <v>-16.432300000000001</v>
      </c>
      <c r="EG53" s="166">
        <v>-12.423999999999999</v>
      </c>
      <c r="EH53" s="166">
        <v>-95.554100000000005</v>
      </c>
      <c r="EI53" s="166">
        <v>-9.4609000000000005</v>
      </c>
      <c r="EJ53" s="167"/>
      <c r="EK53" s="166">
        <v>-10.9618</v>
      </c>
      <c r="EL53" s="166">
        <v>-11.711</v>
      </c>
      <c r="EM53" s="166">
        <v>16.764900000000001</v>
      </c>
      <c r="EN53" s="166">
        <v>-15.392300000000001</v>
      </c>
      <c r="EO53" s="166">
        <v>-12.7202</v>
      </c>
      <c r="EP53" s="166">
        <v>0.52800000000000002</v>
      </c>
      <c r="EQ53" s="166">
        <v>-27.808800000000002</v>
      </c>
      <c r="ER53" s="166">
        <v>-28.9802</v>
      </c>
      <c r="ES53" s="166">
        <v>4.8322000000000003</v>
      </c>
      <c r="ET53" s="167"/>
      <c r="EU53" s="166">
        <v>-8.84</v>
      </c>
      <c r="EV53" s="166">
        <v>16.600000000000001</v>
      </c>
      <c r="EW53" s="166">
        <v>4.4321999999999999</v>
      </c>
      <c r="EX53" s="166">
        <v>-27.015899999999998</v>
      </c>
      <c r="EY53" s="166">
        <v>-13.539199999999999</v>
      </c>
      <c r="EZ53" s="166">
        <v>-13.645</v>
      </c>
      <c r="FA53" s="166">
        <v>10.2645</v>
      </c>
      <c r="FB53" s="166">
        <v>0.46800000000000003</v>
      </c>
      <c r="FC53" s="166">
        <v>-25.6936</v>
      </c>
      <c r="FD53" s="166">
        <v>6.2192999999999996</v>
      </c>
      <c r="FE53" s="167"/>
      <c r="FF53" s="166">
        <v>5.9303999999999997</v>
      </c>
      <c r="FG53" s="166">
        <v>0</v>
      </c>
      <c r="FH53" s="166">
        <v>0</v>
      </c>
      <c r="FI53" s="166">
        <v>0</v>
      </c>
      <c r="FJ53" s="166">
        <v>4.3539000000000003</v>
      </c>
      <c r="FK53" s="166">
        <v>4.0189000000000004</v>
      </c>
      <c r="FL53" s="166">
        <v>-23.7788</v>
      </c>
      <c r="FM53" s="166">
        <v>24.142099999999999</v>
      </c>
      <c r="FN53" s="166">
        <v>23.783999999999999</v>
      </c>
      <c r="FO53" s="166">
        <v>-9.7833000000000006</v>
      </c>
      <c r="FP53" s="167"/>
      <c r="FQ53" s="166">
        <v>24.816099999999999</v>
      </c>
      <c r="FR53" s="166">
        <v>-18.59</v>
      </c>
      <c r="FS53" s="166">
        <v>1.3299999999999999E-2</v>
      </c>
      <c r="FT53" s="166">
        <v>0.16589999999999999</v>
      </c>
      <c r="FU53" s="166">
        <v>-0.5</v>
      </c>
      <c r="FV53" s="166">
        <v>1.21</v>
      </c>
      <c r="FW53" s="166">
        <v>-24.021599999999999</v>
      </c>
      <c r="FX53" s="166">
        <v>0</v>
      </c>
      <c r="FY53" s="166">
        <v>1.226</v>
      </c>
      <c r="FZ53" s="166">
        <v>0.71199999999999997</v>
      </c>
      <c r="GA53" s="166">
        <v>2.4121000000000001</v>
      </c>
      <c r="GB53" s="166">
        <v>12.97</v>
      </c>
      <c r="GC53" s="166">
        <v>-17.176200000000001</v>
      </c>
      <c r="GD53" s="166">
        <v>-7.2480000000000002</v>
      </c>
      <c r="GE53" s="166">
        <v>-1.46</v>
      </c>
      <c r="GF53" s="166">
        <v>18.670300000000001</v>
      </c>
      <c r="GG53" s="167"/>
      <c r="GH53" s="166">
        <v>29.9206</v>
      </c>
      <c r="GI53" s="166">
        <v>-9.1808999999999994</v>
      </c>
      <c r="GJ53" s="166">
        <v>-10.0037</v>
      </c>
      <c r="GK53" s="166">
        <v>3.3887999999999998</v>
      </c>
      <c r="GL53" s="167"/>
      <c r="GM53" s="167"/>
      <c r="GN53" s="166">
        <v>-3.8184</v>
      </c>
      <c r="GO53" s="166">
        <v>-6.7131999999999996</v>
      </c>
      <c r="GP53" s="166">
        <v>3.9784000000000002</v>
      </c>
      <c r="GQ53" s="166">
        <v>-25.264900000000001</v>
      </c>
      <c r="GR53" s="166">
        <v>5.7454999999999998</v>
      </c>
      <c r="GS53" s="166">
        <v>4.9123999999999999</v>
      </c>
      <c r="GT53" s="166">
        <v>144.7123</v>
      </c>
      <c r="GU53" s="166">
        <v>-5.8003</v>
      </c>
      <c r="GV53" s="166">
        <v>-8.5142000000000007</v>
      </c>
      <c r="GW53" s="166">
        <v>-9.6218000000000004</v>
      </c>
      <c r="GX53" s="166">
        <v>2.129</v>
      </c>
      <c r="GY53" s="166">
        <v>5.3185000000000002</v>
      </c>
      <c r="GZ53" s="166">
        <v>5.4116999999999997</v>
      </c>
      <c r="HA53" s="166">
        <v>1</v>
      </c>
      <c r="HB53" s="166">
        <v>-3.0581999999999998</v>
      </c>
      <c r="HC53" s="166">
        <v>0</v>
      </c>
      <c r="HD53" s="166">
        <v>5.87</v>
      </c>
      <c r="HE53" s="166">
        <v>-6.3323</v>
      </c>
      <c r="HF53" s="166">
        <v>6.9200999999999997</v>
      </c>
      <c r="HG53" s="166">
        <v>52.613599999999998</v>
      </c>
      <c r="HH53" s="166">
        <v>111.655</v>
      </c>
      <c r="HI53" s="166">
        <v>-10.9483</v>
      </c>
      <c r="HJ53" s="166">
        <v>39.000999999999998</v>
      </c>
      <c r="HK53" s="166">
        <v>-18.541799999999999</v>
      </c>
      <c r="HL53" s="166">
        <v>-18.9068</v>
      </c>
      <c r="HM53" s="167"/>
      <c r="HN53" s="166">
        <v>0</v>
      </c>
      <c r="HO53" s="167"/>
      <c r="HP53" s="167"/>
      <c r="HQ53" s="166">
        <v>-10.875299999999999</v>
      </c>
      <c r="HR53" s="166">
        <v>-10.249000000000001</v>
      </c>
      <c r="HS53" s="166">
        <v>-9.8920999999999992</v>
      </c>
      <c r="HT53" s="166">
        <v>-9.2364999999999995</v>
      </c>
      <c r="HU53" s="166">
        <v>17.13</v>
      </c>
      <c r="HV53" s="166">
        <v>17.36</v>
      </c>
      <c r="HW53" s="166">
        <v>-22.5</v>
      </c>
      <c r="HX53" s="166">
        <v>-23.1</v>
      </c>
      <c r="HY53" s="166">
        <v>0.51</v>
      </c>
      <c r="HZ53" s="166">
        <v>-8.24</v>
      </c>
      <c r="IA53" s="166">
        <v>46.565300000000001</v>
      </c>
      <c r="IB53" s="166">
        <v>26.403600000000001</v>
      </c>
      <c r="IC53" s="166">
        <v>26.290600000000001</v>
      </c>
      <c r="ID53" s="166">
        <v>-18.2</v>
      </c>
      <c r="IE53" s="166">
        <v>-27.3</v>
      </c>
      <c r="IF53" s="166">
        <v>-4.5999999999999996</v>
      </c>
      <c r="IG53" s="166">
        <v>-5.0999999999999996</v>
      </c>
      <c r="IH53" s="167"/>
      <c r="II53" s="167"/>
      <c r="IJ53" s="166">
        <v>-131.23599999999999</v>
      </c>
      <c r="IK53" s="166">
        <v>6.0189000000000004</v>
      </c>
      <c r="IL53" s="166">
        <v>-262.12950000000001</v>
      </c>
      <c r="IM53" s="166">
        <v>-15.700799999999999</v>
      </c>
      <c r="IN53" s="167"/>
      <c r="IO53" s="166">
        <v>114.0224</v>
      </c>
      <c r="IP53" s="166">
        <v>49.268900000000002</v>
      </c>
      <c r="IQ53" s="166">
        <v>109.56740000000001</v>
      </c>
      <c r="IR53" s="166">
        <v>99.803600000000003</v>
      </c>
      <c r="IS53" s="166">
        <v>53.234999999999999</v>
      </c>
      <c r="IT53" s="166">
        <v>28.138999999999999</v>
      </c>
      <c r="IU53" s="166">
        <v>28.314900000000002</v>
      </c>
      <c r="IV53" s="166">
        <v>-5.5743999999999998</v>
      </c>
      <c r="IW53" s="166">
        <v>215.90639999999999</v>
      </c>
      <c r="IX53" s="166">
        <v>-195.9211</v>
      </c>
      <c r="IY53" s="166">
        <v>24.745000000000001</v>
      </c>
      <c r="IZ53" s="166">
        <v>-13.441599999999999</v>
      </c>
      <c r="JA53" s="166">
        <v>-2.0154000000000001</v>
      </c>
      <c r="JB53" s="166">
        <v>5.899</v>
      </c>
      <c r="JC53" s="166">
        <v>-3.84</v>
      </c>
      <c r="JD53" s="166">
        <v>-0.61799999999999999</v>
      </c>
      <c r="JE53" s="166">
        <v>-0.63200000000000001</v>
      </c>
      <c r="JF53" s="166">
        <v>-1.36</v>
      </c>
      <c r="JG53" s="166">
        <v>3.44</v>
      </c>
      <c r="JH53" s="166">
        <v>-2.2406000000000001</v>
      </c>
      <c r="JI53" s="166">
        <v>-9.1386000000000003</v>
      </c>
      <c r="JJ53" s="166">
        <v>3.5171999999999999</v>
      </c>
      <c r="JK53" s="166">
        <v>2.9312999999999998</v>
      </c>
      <c r="JL53" s="166">
        <v>11.8</v>
      </c>
      <c r="JM53" s="166">
        <v>0.61499999999999999</v>
      </c>
      <c r="JN53" s="166">
        <v>1.0449999999999999</v>
      </c>
      <c r="JO53" s="166">
        <v>2.3542000000000001</v>
      </c>
      <c r="JP53" s="166">
        <v>2.6556000000000002</v>
      </c>
      <c r="JQ53" s="166">
        <v>4.2785000000000002</v>
      </c>
      <c r="JR53" s="166">
        <v>3.9201000000000001</v>
      </c>
      <c r="JS53" s="166">
        <v>3.9540999999999999</v>
      </c>
      <c r="JT53" s="167"/>
      <c r="JU53" s="166">
        <v>11.6</v>
      </c>
      <c r="JV53" s="166">
        <v>7.6612999999999998</v>
      </c>
      <c r="JW53" s="166">
        <v>0.36</v>
      </c>
      <c r="JX53" s="167"/>
      <c r="JY53" s="166">
        <v>3.0524</v>
      </c>
      <c r="JZ53" s="166">
        <v>-2.8001999999999998</v>
      </c>
      <c r="KA53" s="166">
        <v>-7.61</v>
      </c>
      <c r="KB53" s="166">
        <v>5.6464999999999996</v>
      </c>
      <c r="KC53" s="166">
        <v>0</v>
      </c>
      <c r="KD53" s="166">
        <v>-2.4849999999999999</v>
      </c>
      <c r="KE53" s="166">
        <v>3.516</v>
      </c>
      <c r="KF53" s="166">
        <v>-4.4000000000000004</v>
      </c>
      <c r="KG53" s="166">
        <v>-10.3</v>
      </c>
      <c r="KH53" s="166">
        <v>56.612900000000003</v>
      </c>
      <c r="KI53" s="166">
        <v>-117.9337</v>
      </c>
    </row>
    <row r="54" spans="1:295" ht="18" customHeight="1" x14ac:dyDescent="0.3">
      <c r="A54" s="162" t="s">
        <v>62</v>
      </c>
      <c r="B54" s="162" t="s">
        <v>854</v>
      </c>
      <c r="C54" s="166">
        <v>0</v>
      </c>
      <c r="D54" s="166">
        <v>1.6134999999999999</v>
      </c>
      <c r="E54" s="166">
        <v>-6.6121999999999996</v>
      </c>
      <c r="F54" s="166">
        <v>3.0156000000000001</v>
      </c>
      <c r="G54" s="166">
        <v>9.9541000000000004</v>
      </c>
      <c r="H54" s="167"/>
      <c r="I54" s="166">
        <v>15.5184</v>
      </c>
      <c r="J54" s="167"/>
      <c r="K54" s="166">
        <v>9.0800999999999998</v>
      </c>
      <c r="L54" s="166">
        <v>3.1888999999999998</v>
      </c>
      <c r="M54" s="167"/>
      <c r="N54" s="167"/>
      <c r="O54" s="166">
        <v>-30.8</v>
      </c>
      <c r="P54" s="166">
        <v>6.6</v>
      </c>
      <c r="Q54" s="167"/>
      <c r="R54" s="167"/>
      <c r="S54" s="166">
        <v>3.4056000000000002</v>
      </c>
      <c r="T54" s="166">
        <v>-1.4484999999999999</v>
      </c>
      <c r="U54" s="166">
        <v>4.7591000000000001</v>
      </c>
      <c r="V54" s="166">
        <v>4.7126000000000001</v>
      </c>
      <c r="W54" s="166">
        <v>8.2409999999999997</v>
      </c>
      <c r="X54" s="166">
        <v>3.8713000000000002</v>
      </c>
      <c r="Y54" s="166">
        <v>9.8299999999999998E-2</v>
      </c>
      <c r="Z54" s="166">
        <v>2.25</v>
      </c>
      <c r="AA54" s="167"/>
      <c r="AB54" s="166">
        <v>-1.1821999999999999</v>
      </c>
      <c r="AC54" s="166">
        <v>-1.07</v>
      </c>
      <c r="AD54" s="166">
        <v>-1.0549999999999999</v>
      </c>
      <c r="AE54" s="166">
        <v>3.5779999999999998</v>
      </c>
      <c r="AF54" s="166">
        <v>-2.2200000000000002</v>
      </c>
      <c r="AG54" s="166">
        <v>-4.4000000000000004</v>
      </c>
      <c r="AH54" s="166">
        <v>-1.2430000000000001</v>
      </c>
      <c r="AI54" s="166">
        <v>0.27500000000000002</v>
      </c>
      <c r="AJ54" s="167"/>
      <c r="AK54" s="166">
        <v>-11.68</v>
      </c>
      <c r="AL54" s="167"/>
      <c r="AM54" s="166">
        <v>-13.38</v>
      </c>
      <c r="AN54" s="166">
        <v>-13.67</v>
      </c>
      <c r="AO54" s="166">
        <v>4.2751999999999999</v>
      </c>
      <c r="AP54" s="166">
        <v>3.9937</v>
      </c>
      <c r="AQ54" s="166">
        <v>17.138999999999999</v>
      </c>
      <c r="AR54" s="166">
        <v>18.775400000000001</v>
      </c>
      <c r="AS54" s="166">
        <v>-11.4171</v>
      </c>
      <c r="AT54" s="166">
        <v>-11.118600000000001</v>
      </c>
      <c r="AU54" s="166">
        <v>-10.195399999999999</v>
      </c>
      <c r="AV54" s="166">
        <v>11.196099999999999</v>
      </c>
      <c r="AW54" s="166">
        <v>13.721500000000001</v>
      </c>
      <c r="AX54" s="166">
        <v>-19.452999999999999</v>
      </c>
      <c r="AY54" s="166">
        <v>-17.4147</v>
      </c>
      <c r="AZ54" s="166">
        <v>22.2378</v>
      </c>
      <c r="BA54" s="166">
        <v>21.009499999999999</v>
      </c>
      <c r="BB54" s="166">
        <v>37.761499999999998</v>
      </c>
      <c r="BC54" s="166">
        <v>4.9713000000000003</v>
      </c>
      <c r="BD54" s="166">
        <v>-5.0999999999999996</v>
      </c>
      <c r="BE54" s="166">
        <v>-5</v>
      </c>
      <c r="BF54" s="166">
        <v>-24.016999999999999</v>
      </c>
      <c r="BG54" s="166">
        <v>-24.0182</v>
      </c>
      <c r="BH54" s="166">
        <v>-2.9041000000000001</v>
      </c>
      <c r="BI54" s="167"/>
      <c r="BJ54" s="166">
        <v>6.6452</v>
      </c>
      <c r="BK54" s="166">
        <v>2.4297</v>
      </c>
      <c r="BL54" s="166">
        <v>3.4996999999999998</v>
      </c>
      <c r="BM54" s="166">
        <v>2.3334999999999999</v>
      </c>
      <c r="BN54" s="166">
        <v>-84.231099999999998</v>
      </c>
      <c r="BO54" s="166">
        <v>61.128599999999999</v>
      </c>
      <c r="BP54" s="166">
        <v>61.342199999999998</v>
      </c>
      <c r="BQ54" s="166">
        <v>3.2989000000000002</v>
      </c>
      <c r="BR54" s="166">
        <v>-111.869</v>
      </c>
      <c r="BS54" s="167"/>
      <c r="BT54" s="167"/>
      <c r="BU54" s="167"/>
      <c r="BV54" s="167"/>
      <c r="BW54" s="166">
        <v>7.97</v>
      </c>
      <c r="BX54" s="166">
        <v>4.28</v>
      </c>
      <c r="BY54" s="166">
        <v>-12.88</v>
      </c>
      <c r="BZ54" s="166">
        <v>2.4500000000000002</v>
      </c>
      <c r="CA54" s="166">
        <v>-25.849499999999999</v>
      </c>
      <c r="CB54" s="166">
        <v>-25.0458</v>
      </c>
      <c r="CC54" s="166">
        <v>31.2666</v>
      </c>
      <c r="CD54" s="166">
        <v>30.7179</v>
      </c>
      <c r="CE54" s="166">
        <v>37.307000000000002</v>
      </c>
      <c r="CF54" s="166">
        <v>5.6543999999999999</v>
      </c>
      <c r="CG54" s="166">
        <v>5.1364999999999998</v>
      </c>
      <c r="CH54" s="166">
        <v>6.0960999999999999</v>
      </c>
      <c r="CI54" s="167"/>
      <c r="CJ54" s="167"/>
      <c r="CK54" s="167"/>
      <c r="CL54" s="166">
        <v>-18.5</v>
      </c>
      <c r="CM54" s="166">
        <v>-18.2</v>
      </c>
      <c r="CN54" s="166">
        <v>-1.58</v>
      </c>
      <c r="CO54" s="166">
        <v>23.007999999999999</v>
      </c>
      <c r="CP54" s="166">
        <v>22.637799999999999</v>
      </c>
      <c r="CQ54" s="166">
        <v>21.879000000000001</v>
      </c>
      <c r="CR54" s="166">
        <v>65.981700000000004</v>
      </c>
      <c r="CS54" s="166">
        <v>66.117900000000006</v>
      </c>
      <c r="CT54" s="166">
        <v>-26.4236</v>
      </c>
      <c r="CU54" s="166">
        <v>-45.916800000000002</v>
      </c>
      <c r="CV54" s="166">
        <v>-25.735399999999998</v>
      </c>
      <c r="CW54" s="166">
        <v>2.8128000000000002</v>
      </c>
      <c r="CX54" s="166">
        <v>22.67</v>
      </c>
      <c r="CY54" s="166">
        <v>7.75</v>
      </c>
      <c r="CZ54" s="166">
        <v>3.5985999999999998</v>
      </c>
      <c r="DA54" s="166">
        <v>2.9327000000000001</v>
      </c>
      <c r="DB54" s="166">
        <v>-8.34</v>
      </c>
      <c r="DC54" s="166">
        <v>2.6732</v>
      </c>
      <c r="DD54" s="167"/>
      <c r="DE54" s="167"/>
      <c r="DF54" s="166">
        <v>18.5929</v>
      </c>
      <c r="DG54" s="166">
        <v>4.1313000000000004</v>
      </c>
      <c r="DH54" s="166">
        <v>-4.008</v>
      </c>
      <c r="DI54" s="166">
        <v>-48.4</v>
      </c>
      <c r="DJ54" s="167"/>
      <c r="DK54" s="166">
        <v>-2.4108999999999998</v>
      </c>
      <c r="DL54" s="166">
        <v>0</v>
      </c>
      <c r="DM54" s="166">
        <v>7.8906999999999998</v>
      </c>
      <c r="DN54" s="166">
        <v>7.4276999999999997</v>
      </c>
      <c r="DO54" s="166">
        <v>0.86</v>
      </c>
      <c r="DP54" s="166">
        <v>-2.3199999999999998</v>
      </c>
      <c r="DQ54" s="166">
        <v>6.5720000000000001</v>
      </c>
      <c r="DR54" s="166">
        <v>-22.661300000000001</v>
      </c>
      <c r="DS54" s="166">
        <v>-5.01</v>
      </c>
      <c r="DT54" s="166">
        <v>-5.12</v>
      </c>
      <c r="DU54" s="166">
        <v>15.86</v>
      </c>
      <c r="DV54" s="166">
        <v>8.02</v>
      </c>
      <c r="DW54" s="166">
        <v>-20.4727</v>
      </c>
      <c r="DX54" s="166">
        <v>-10.927300000000001</v>
      </c>
      <c r="DY54" s="166">
        <v>-41.524999999999999</v>
      </c>
      <c r="DZ54" s="166">
        <v>-41.590899999999998</v>
      </c>
      <c r="EA54" s="167"/>
      <c r="EB54" s="166">
        <v>-18.7622</v>
      </c>
      <c r="EC54" s="166">
        <v>-27.160699999999999</v>
      </c>
      <c r="ED54" s="166">
        <v>-28.0319</v>
      </c>
      <c r="EE54" s="166">
        <v>-8.6069999999999993</v>
      </c>
      <c r="EF54" s="166">
        <v>-11.685700000000001</v>
      </c>
      <c r="EG54" s="166">
        <v>-12.236000000000001</v>
      </c>
      <c r="EH54" s="166">
        <v>-77.864199999999997</v>
      </c>
      <c r="EI54" s="166">
        <v>-12.4343</v>
      </c>
      <c r="EJ54" s="167"/>
      <c r="EK54" s="166">
        <v>-11.7723</v>
      </c>
      <c r="EL54" s="166">
        <v>-10.850099999999999</v>
      </c>
      <c r="EM54" s="166">
        <v>9.9659999999999993</v>
      </c>
      <c r="EN54" s="166">
        <v>-16.992699999999999</v>
      </c>
      <c r="EO54" s="166">
        <v>-18.901199999999999</v>
      </c>
      <c r="EP54" s="166">
        <v>11.792</v>
      </c>
      <c r="EQ54" s="166">
        <v>-31.500900000000001</v>
      </c>
      <c r="ER54" s="166">
        <v>-30.049700000000001</v>
      </c>
      <c r="ES54" s="166">
        <v>5.2134</v>
      </c>
      <c r="ET54" s="166">
        <v>-10.96</v>
      </c>
      <c r="EU54" s="166">
        <v>-8.61</v>
      </c>
      <c r="EV54" s="166">
        <v>5.5</v>
      </c>
      <c r="EW54" s="166">
        <v>4.2064000000000004</v>
      </c>
      <c r="EX54" s="166">
        <v>-31.389099999999999</v>
      </c>
      <c r="EY54" s="166">
        <v>-13.155200000000001</v>
      </c>
      <c r="EZ54" s="166">
        <v>-13.223000000000001</v>
      </c>
      <c r="FA54" s="166">
        <v>9.6282999999999994</v>
      </c>
      <c r="FB54" s="166">
        <v>5.6459000000000001</v>
      </c>
      <c r="FC54" s="166">
        <v>-21.900300000000001</v>
      </c>
      <c r="FD54" s="166">
        <v>6.4676</v>
      </c>
      <c r="FE54" s="167"/>
      <c r="FF54" s="166">
        <v>5.9870999999999999</v>
      </c>
      <c r="FG54" s="166">
        <v>0</v>
      </c>
      <c r="FH54" s="166">
        <v>0</v>
      </c>
      <c r="FI54" s="166">
        <v>0</v>
      </c>
      <c r="FJ54" s="166">
        <v>12.3918</v>
      </c>
      <c r="FK54" s="166">
        <v>11.8894</v>
      </c>
      <c r="FL54" s="166">
        <v>-26.625599999999999</v>
      </c>
      <c r="FM54" s="166">
        <v>24.462</v>
      </c>
      <c r="FN54" s="166">
        <v>24.5594</v>
      </c>
      <c r="FO54" s="166">
        <v>-11.419</v>
      </c>
      <c r="FP54" s="167"/>
      <c r="FQ54" s="166">
        <v>25.514299999999999</v>
      </c>
      <c r="FR54" s="166">
        <v>-18.579999999999998</v>
      </c>
      <c r="FS54" s="166">
        <v>1.3299999999999999E-2</v>
      </c>
      <c r="FT54" s="166">
        <v>0.20069999999999999</v>
      </c>
      <c r="FU54" s="166">
        <v>-0.51</v>
      </c>
      <c r="FV54" s="166">
        <v>1.36</v>
      </c>
      <c r="FW54" s="166">
        <v>-25.939900000000002</v>
      </c>
      <c r="FX54" s="167"/>
      <c r="FY54" s="166">
        <v>1.2509999999999999</v>
      </c>
      <c r="FZ54" s="166">
        <v>0.50800000000000001</v>
      </c>
      <c r="GA54" s="167"/>
      <c r="GB54" s="166">
        <v>12.16</v>
      </c>
      <c r="GC54" s="166">
        <v>-15.735300000000001</v>
      </c>
      <c r="GD54" s="166">
        <v>-6.3635000000000002</v>
      </c>
      <c r="GE54" s="166">
        <v>-1.33</v>
      </c>
      <c r="GF54" s="166">
        <v>17.6313</v>
      </c>
      <c r="GG54" s="167"/>
      <c r="GH54" s="166">
        <v>29.970600000000001</v>
      </c>
      <c r="GI54" s="166">
        <v>-9.3940000000000001</v>
      </c>
      <c r="GJ54" s="166">
        <v>-10.0405</v>
      </c>
      <c r="GK54" s="166">
        <v>3.0756999999999999</v>
      </c>
      <c r="GL54" s="167"/>
      <c r="GM54" s="167"/>
      <c r="GN54" s="166">
        <v>-3.9291</v>
      </c>
      <c r="GO54" s="166">
        <v>-6.3261000000000003</v>
      </c>
      <c r="GP54" s="166">
        <v>3.6453000000000002</v>
      </c>
      <c r="GQ54" s="166">
        <v>-25.442599999999999</v>
      </c>
      <c r="GR54" s="166">
        <v>4.9118000000000004</v>
      </c>
      <c r="GS54" s="166">
        <v>5.15</v>
      </c>
      <c r="GT54" s="166">
        <v>142.49590000000001</v>
      </c>
      <c r="GU54" s="166">
        <v>-5.9473000000000003</v>
      </c>
      <c r="GV54" s="166">
        <v>-7.5279999999999996</v>
      </c>
      <c r="GW54" s="166">
        <v>-9.5601000000000003</v>
      </c>
      <c r="GX54" s="167"/>
      <c r="GY54" s="166">
        <v>5.1060999999999996</v>
      </c>
      <c r="GZ54" s="166">
        <v>5.1348000000000003</v>
      </c>
      <c r="HA54" s="167"/>
      <c r="HB54" s="166">
        <v>-4.4973000000000001</v>
      </c>
      <c r="HC54" s="166">
        <v>-3.5739999999999998</v>
      </c>
      <c r="HD54" s="166">
        <v>7.96</v>
      </c>
      <c r="HE54" s="166">
        <v>-12.4445</v>
      </c>
      <c r="HF54" s="166">
        <v>-9.5809999999999995</v>
      </c>
      <c r="HG54" s="166">
        <v>56.734200000000001</v>
      </c>
      <c r="HH54" s="166">
        <v>111.01739999999999</v>
      </c>
      <c r="HI54" s="166">
        <v>-12.875</v>
      </c>
      <c r="HJ54" s="166">
        <v>36.555100000000003</v>
      </c>
      <c r="HK54" s="166">
        <v>-17.664200000000001</v>
      </c>
      <c r="HL54" s="166">
        <v>-19.016400000000001</v>
      </c>
      <c r="HM54" s="166">
        <v>0</v>
      </c>
      <c r="HN54" s="166">
        <v>0</v>
      </c>
      <c r="HO54" s="167"/>
      <c r="HP54" s="167"/>
      <c r="HQ54" s="166">
        <v>-12.298</v>
      </c>
      <c r="HR54" s="166">
        <v>-12.0343</v>
      </c>
      <c r="HS54" s="166">
        <v>-9.3496000000000006</v>
      </c>
      <c r="HT54" s="166">
        <v>-8.9329000000000001</v>
      </c>
      <c r="HU54" s="166">
        <v>17.47</v>
      </c>
      <c r="HV54" s="166">
        <v>17.87</v>
      </c>
      <c r="HW54" s="166">
        <v>-22.7</v>
      </c>
      <c r="HX54" s="166">
        <v>-22.7</v>
      </c>
      <c r="HY54" s="166">
        <v>0.49349999999999999</v>
      </c>
      <c r="HZ54" s="166">
        <v>-8.8800000000000008</v>
      </c>
      <c r="IA54" s="166">
        <v>55.545999999999999</v>
      </c>
      <c r="IB54" s="166">
        <v>24.6295</v>
      </c>
      <c r="IC54" s="166">
        <v>25.3352</v>
      </c>
      <c r="ID54" s="166">
        <v>-18.600000000000001</v>
      </c>
      <c r="IE54" s="166">
        <v>-26.5</v>
      </c>
      <c r="IF54" s="166">
        <v>-3.3</v>
      </c>
      <c r="IG54" s="166">
        <v>-3.8</v>
      </c>
      <c r="IH54" s="166">
        <v>-17.3292</v>
      </c>
      <c r="II54" s="166">
        <v>-17.536300000000001</v>
      </c>
      <c r="IJ54" s="166">
        <v>-145.43090000000001</v>
      </c>
      <c r="IK54" s="166">
        <v>16.114699999999999</v>
      </c>
      <c r="IL54" s="166">
        <v>-263.50830000000002</v>
      </c>
      <c r="IM54" s="166">
        <v>-14.6045</v>
      </c>
      <c r="IN54" s="167"/>
      <c r="IO54" s="166">
        <v>113.8917</v>
      </c>
      <c r="IP54" s="166">
        <v>46.242100000000001</v>
      </c>
      <c r="IQ54" s="166">
        <v>115.7744</v>
      </c>
      <c r="IR54" s="166">
        <v>101.5052</v>
      </c>
      <c r="IS54" s="166">
        <v>51.819400000000002</v>
      </c>
      <c r="IT54" s="166">
        <v>27.6037</v>
      </c>
      <c r="IU54" s="166">
        <v>28.916</v>
      </c>
      <c r="IV54" s="166">
        <v>-7.4863999999999997</v>
      </c>
      <c r="IW54" s="166">
        <v>214.28649999999999</v>
      </c>
      <c r="IX54" s="166">
        <v>-196.83369999999999</v>
      </c>
      <c r="IY54" s="166">
        <v>21.1663</v>
      </c>
      <c r="IZ54" s="166">
        <v>-8.8366000000000007</v>
      </c>
      <c r="JA54" s="166">
        <v>-1.615</v>
      </c>
      <c r="JB54" s="166">
        <v>5.4009999999999998</v>
      </c>
      <c r="JC54" s="166">
        <v>-3.04</v>
      </c>
      <c r="JD54" s="166">
        <v>-0.70499999999999996</v>
      </c>
      <c r="JE54" s="166">
        <v>-0.72</v>
      </c>
      <c r="JF54" s="166">
        <v>-1.6</v>
      </c>
      <c r="JG54" s="166">
        <v>3.04</v>
      </c>
      <c r="JH54" s="166">
        <v>-1.8982000000000001</v>
      </c>
      <c r="JI54" s="166">
        <v>-8.7876999999999992</v>
      </c>
      <c r="JJ54" s="166">
        <v>3.3401999999999998</v>
      </c>
      <c r="JK54" s="166">
        <v>3.0777000000000001</v>
      </c>
      <c r="JL54" s="166">
        <v>11.5</v>
      </c>
      <c r="JM54" s="166">
        <v>1.1519999999999999</v>
      </c>
      <c r="JN54" s="166">
        <v>1.258</v>
      </c>
      <c r="JO54" s="166">
        <v>2.9278</v>
      </c>
      <c r="JP54" s="166">
        <v>3.4428999999999998</v>
      </c>
      <c r="JQ54" s="166">
        <v>4.0202999999999998</v>
      </c>
      <c r="JR54" s="166">
        <v>4.1801000000000004</v>
      </c>
      <c r="JS54" s="166">
        <v>3.44</v>
      </c>
      <c r="JT54" s="167"/>
      <c r="JU54" s="166">
        <v>10.7</v>
      </c>
      <c r="JV54" s="166">
        <v>7.9226000000000001</v>
      </c>
      <c r="JW54" s="166">
        <v>0.33</v>
      </c>
      <c r="JX54" s="167"/>
      <c r="JY54" s="166">
        <v>4.4554999999999998</v>
      </c>
      <c r="JZ54" s="166">
        <v>-4.0823999999999998</v>
      </c>
      <c r="KA54" s="166">
        <v>-7.9696999999999996</v>
      </c>
      <c r="KB54" s="166">
        <v>7.8205999999999998</v>
      </c>
      <c r="KC54" s="166">
        <v>0</v>
      </c>
      <c r="KD54" s="166">
        <v>-2.5594999999999999</v>
      </c>
      <c r="KE54" s="166">
        <v>2.8224</v>
      </c>
      <c r="KF54" s="166">
        <v>-3.7</v>
      </c>
      <c r="KG54" s="166">
        <v>-10.6</v>
      </c>
      <c r="KH54" s="166">
        <v>38.418399999999998</v>
      </c>
      <c r="KI54" s="166">
        <v>-99.523499999999999</v>
      </c>
    </row>
    <row r="55" spans="1:295" ht="18" customHeight="1" x14ac:dyDescent="0.3">
      <c r="A55" s="162" t="s">
        <v>62</v>
      </c>
      <c r="B55" s="162" t="s">
        <v>855</v>
      </c>
      <c r="C55" s="166">
        <v>0</v>
      </c>
      <c r="D55" s="166">
        <v>1.3857999999999999</v>
      </c>
      <c r="E55" s="166">
        <v>-6.2853000000000003</v>
      </c>
      <c r="F55" s="166">
        <v>2.9611999999999998</v>
      </c>
      <c r="G55" s="166">
        <v>7.4691000000000001</v>
      </c>
      <c r="H55" s="167"/>
      <c r="I55" s="166">
        <v>14.275700000000001</v>
      </c>
      <c r="J55" s="167"/>
      <c r="K55" s="166">
        <v>8.4786000000000001</v>
      </c>
      <c r="L55" s="166">
        <v>2.9599000000000002</v>
      </c>
      <c r="M55" s="167"/>
      <c r="N55" s="167"/>
      <c r="O55" s="166">
        <v>-28.6</v>
      </c>
      <c r="P55" s="166">
        <v>4.4000000000000004</v>
      </c>
      <c r="Q55" s="166">
        <v>1.6559999999999999</v>
      </c>
      <c r="R55" s="167"/>
      <c r="S55" s="166">
        <v>3.4030999999999998</v>
      </c>
      <c r="T55" s="166">
        <v>-2.2223000000000002</v>
      </c>
      <c r="U55" s="166">
        <v>4.2786</v>
      </c>
      <c r="V55" s="166">
        <v>4.1056999999999997</v>
      </c>
      <c r="W55" s="166">
        <v>7.6589</v>
      </c>
      <c r="X55" s="166">
        <v>3.9550000000000001</v>
      </c>
      <c r="Y55" s="166">
        <v>0.16170000000000001</v>
      </c>
      <c r="Z55" s="166">
        <v>2.3428</v>
      </c>
      <c r="AA55" s="167"/>
      <c r="AB55" s="166">
        <v>-1.1831</v>
      </c>
      <c r="AC55" s="166">
        <v>-1.1439999999999999</v>
      </c>
      <c r="AD55" s="166">
        <v>-1.127</v>
      </c>
      <c r="AE55" s="166">
        <v>0.252</v>
      </c>
      <c r="AF55" s="166">
        <v>-2.2200000000000002</v>
      </c>
      <c r="AG55" s="166">
        <v>-6.6</v>
      </c>
      <c r="AH55" s="166">
        <v>-1.665</v>
      </c>
      <c r="AI55" s="166">
        <v>0.311</v>
      </c>
      <c r="AJ55" s="167"/>
      <c r="AK55" s="166">
        <v>-12.46</v>
      </c>
      <c r="AL55" s="166">
        <v>-10</v>
      </c>
      <c r="AM55" s="166">
        <v>-13.73</v>
      </c>
      <c r="AN55" s="166">
        <v>-13.22</v>
      </c>
      <c r="AO55" s="166">
        <v>4.0427</v>
      </c>
      <c r="AP55" s="166">
        <v>3.75</v>
      </c>
      <c r="AQ55" s="166">
        <v>16.988600000000002</v>
      </c>
      <c r="AR55" s="166">
        <v>18.127700000000001</v>
      </c>
      <c r="AS55" s="166">
        <v>-14.8934</v>
      </c>
      <c r="AT55" s="166">
        <v>-11.654400000000001</v>
      </c>
      <c r="AU55" s="166">
        <v>-11.1761</v>
      </c>
      <c r="AV55" s="166">
        <v>6.4527000000000001</v>
      </c>
      <c r="AW55" s="166">
        <v>5.5004</v>
      </c>
      <c r="AX55" s="166">
        <v>-18.977599999999999</v>
      </c>
      <c r="AY55" s="166">
        <v>-20.361799999999999</v>
      </c>
      <c r="AZ55" s="166">
        <v>15.929600000000001</v>
      </c>
      <c r="BA55" s="166">
        <v>17.296600000000002</v>
      </c>
      <c r="BB55" s="166">
        <v>35.036299999999997</v>
      </c>
      <c r="BC55" s="166">
        <v>6.5812999999999997</v>
      </c>
      <c r="BD55" s="166">
        <v>-5.5</v>
      </c>
      <c r="BE55" s="166">
        <v>-5.4</v>
      </c>
      <c r="BF55" s="166">
        <v>-22.081</v>
      </c>
      <c r="BG55" s="166">
        <v>-25.149899999999999</v>
      </c>
      <c r="BH55" s="166">
        <v>-3.1472000000000002</v>
      </c>
      <c r="BI55" s="167"/>
      <c r="BJ55" s="166">
        <v>6.2058</v>
      </c>
      <c r="BK55" s="166">
        <v>2.6551999999999998</v>
      </c>
      <c r="BL55" s="166">
        <v>3.4546000000000001</v>
      </c>
      <c r="BM55" s="166">
        <v>2.3117000000000001</v>
      </c>
      <c r="BN55" s="166">
        <v>-102.35899999999999</v>
      </c>
      <c r="BO55" s="166">
        <v>45.350499999999997</v>
      </c>
      <c r="BP55" s="166">
        <v>45.228400000000001</v>
      </c>
      <c r="BQ55" s="166">
        <v>11.5952</v>
      </c>
      <c r="BR55" s="166">
        <v>-158.01570000000001</v>
      </c>
      <c r="BS55" s="167"/>
      <c r="BT55" s="167"/>
      <c r="BU55" s="167"/>
      <c r="BV55" s="166">
        <v>15.0791</v>
      </c>
      <c r="BW55" s="166">
        <v>7.62</v>
      </c>
      <c r="BX55" s="166">
        <v>3.73</v>
      </c>
      <c r="BY55" s="166">
        <v>-12.68</v>
      </c>
      <c r="BZ55" s="166">
        <v>2.87</v>
      </c>
      <c r="CA55" s="166">
        <v>-26.385400000000001</v>
      </c>
      <c r="CB55" s="166">
        <v>-26.519300000000001</v>
      </c>
      <c r="CC55" s="166">
        <v>32.208100000000002</v>
      </c>
      <c r="CD55" s="166">
        <v>31.515699999999999</v>
      </c>
      <c r="CE55" s="166">
        <v>32.259</v>
      </c>
      <c r="CF55" s="166">
        <v>-8.4995999999999992</v>
      </c>
      <c r="CG55" s="166">
        <v>-8.5005000000000006</v>
      </c>
      <c r="CH55" s="166">
        <v>6.2302999999999997</v>
      </c>
      <c r="CI55" s="167"/>
      <c r="CJ55" s="167"/>
      <c r="CK55" s="167"/>
      <c r="CL55" s="166">
        <v>10.8</v>
      </c>
      <c r="CM55" s="166">
        <v>8.4</v>
      </c>
      <c r="CN55" s="166">
        <v>-1.33</v>
      </c>
      <c r="CO55" s="166">
        <v>29.160900000000002</v>
      </c>
      <c r="CP55" s="166">
        <v>29.7013</v>
      </c>
      <c r="CQ55" s="166">
        <v>27.450700000000001</v>
      </c>
      <c r="CR55" s="166">
        <v>76.550200000000004</v>
      </c>
      <c r="CS55" s="166">
        <v>76.193299999999994</v>
      </c>
      <c r="CT55" s="166">
        <v>-27.003</v>
      </c>
      <c r="CU55" s="166">
        <v>-56.372900000000001</v>
      </c>
      <c r="CV55" s="166">
        <v>-26.213200000000001</v>
      </c>
      <c r="CW55" s="166">
        <v>2.87</v>
      </c>
      <c r="CX55" s="166">
        <v>26.32</v>
      </c>
      <c r="CY55" s="166">
        <v>13.82</v>
      </c>
      <c r="CZ55" s="166">
        <v>3.5985999999999998</v>
      </c>
      <c r="DA55" s="166">
        <v>2.7374000000000001</v>
      </c>
      <c r="DB55" s="166">
        <v>-7.67</v>
      </c>
      <c r="DC55" s="166">
        <v>3.2652000000000001</v>
      </c>
      <c r="DD55" s="167"/>
      <c r="DE55" s="167"/>
      <c r="DF55" s="166">
        <v>10.061999999999999</v>
      </c>
      <c r="DG55" s="166">
        <v>4.7408000000000001</v>
      </c>
      <c r="DH55" s="166">
        <v>-3.6164999999999998</v>
      </c>
      <c r="DI55" s="166">
        <v>0</v>
      </c>
      <c r="DJ55" s="167"/>
      <c r="DK55" s="166">
        <v>-1.7907999999999999</v>
      </c>
      <c r="DL55" s="166">
        <v>-1.3090999999999999</v>
      </c>
      <c r="DM55" s="166">
        <v>7.8906999999999998</v>
      </c>
      <c r="DN55" s="166">
        <v>5.2011000000000003</v>
      </c>
      <c r="DO55" s="166">
        <v>-1</v>
      </c>
      <c r="DP55" s="166">
        <v>-2.4900000000000002</v>
      </c>
      <c r="DQ55" s="166">
        <v>5.6265000000000001</v>
      </c>
      <c r="DR55" s="166">
        <v>-11.0306</v>
      </c>
      <c r="DS55" s="166">
        <v>-4.99</v>
      </c>
      <c r="DT55" s="166">
        <v>-5.03</v>
      </c>
      <c r="DU55" s="166">
        <v>14.57</v>
      </c>
      <c r="DV55" s="166">
        <v>7.41</v>
      </c>
      <c r="DW55" s="166">
        <v>-11.454499999999999</v>
      </c>
      <c r="DX55" s="166">
        <v>-6.0182000000000002</v>
      </c>
      <c r="DY55" s="166">
        <v>-40.9345</v>
      </c>
      <c r="DZ55" s="166">
        <v>-39.654499999999999</v>
      </c>
      <c r="EA55" s="167"/>
      <c r="EB55" s="166">
        <v>-16.205500000000001</v>
      </c>
      <c r="EC55" s="166">
        <v>-24.753699999999998</v>
      </c>
      <c r="ED55" s="166">
        <v>-25.150400000000001</v>
      </c>
      <c r="EE55" s="166">
        <v>-17.482399999999998</v>
      </c>
      <c r="EF55" s="166">
        <v>-21.080100000000002</v>
      </c>
      <c r="EG55" s="166">
        <v>-10.967000000000001</v>
      </c>
      <c r="EH55" s="166">
        <v>-89.89</v>
      </c>
      <c r="EI55" s="166">
        <v>-10.5398</v>
      </c>
      <c r="EJ55" s="167"/>
      <c r="EK55" s="166">
        <v>-11.653700000000001</v>
      </c>
      <c r="EL55" s="166">
        <v>-11.795999999999999</v>
      </c>
      <c r="EM55" s="166">
        <v>14.784000000000001</v>
      </c>
      <c r="EN55" s="166">
        <v>-13.0662</v>
      </c>
      <c r="EO55" s="166">
        <v>-13.5121</v>
      </c>
      <c r="EP55" s="166">
        <v>4.1120000000000001</v>
      </c>
      <c r="EQ55" s="166">
        <v>-28.245000000000001</v>
      </c>
      <c r="ER55" s="166">
        <v>-28.044699999999999</v>
      </c>
      <c r="ES55" s="166">
        <v>7.7431000000000001</v>
      </c>
      <c r="ET55" s="166">
        <v>0</v>
      </c>
      <c r="EU55" s="166">
        <v>-6.54</v>
      </c>
      <c r="EV55" s="166">
        <v>0</v>
      </c>
      <c r="EW55" s="166">
        <v>4.5701999999999998</v>
      </c>
      <c r="EX55" s="166">
        <v>-23.5871</v>
      </c>
      <c r="EY55" s="166">
        <v>-12.435</v>
      </c>
      <c r="EZ55" s="166">
        <v>-12.595000000000001</v>
      </c>
      <c r="FA55" s="166">
        <v>10.1197</v>
      </c>
      <c r="FB55" s="166">
        <v>8.5706000000000007</v>
      </c>
      <c r="FC55" s="166">
        <v>-27.219200000000001</v>
      </c>
      <c r="FD55" s="166">
        <v>5.891</v>
      </c>
      <c r="FE55" s="167"/>
      <c r="FF55" s="166">
        <v>5.5484</v>
      </c>
      <c r="FG55" s="166">
        <v>4.1809000000000003</v>
      </c>
      <c r="FH55" s="166">
        <v>4.2626999999999997</v>
      </c>
      <c r="FI55" s="166">
        <v>3.1124999999999998</v>
      </c>
      <c r="FJ55" s="166">
        <v>13.731400000000001</v>
      </c>
      <c r="FK55" s="166">
        <v>13.228999999999999</v>
      </c>
      <c r="FL55" s="166">
        <v>-25.453399999999998</v>
      </c>
      <c r="FM55" s="166">
        <v>22.656500000000001</v>
      </c>
      <c r="FN55" s="166">
        <v>22.495899999999999</v>
      </c>
      <c r="FO55" s="166">
        <v>-10.802300000000001</v>
      </c>
      <c r="FP55" s="167"/>
      <c r="FQ55" s="166">
        <v>24.816099999999999</v>
      </c>
      <c r="FR55" s="166">
        <v>-18.77</v>
      </c>
      <c r="FS55" s="166">
        <v>9.7500000000000003E-2</v>
      </c>
      <c r="FT55" s="166">
        <v>0.20069999999999999</v>
      </c>
      <c r="FU55" s="166">
        <v>-0.53</v>
      </c>
      <c r="FV55" s="166">
        <v>1.86</v>
      </c>
      <c r="FW55" s="166">
        <v>-24.249199999999998</v>
      </c>
      <c r="FX55" s="167"/>
      <c r="FY55" s="166">
        <v>1.23</v>
      </c>
      <c r="FZ55" s="166">
        <v>0.502</v>
      </c>
      <c r="GA55" s="167"/>
      <c r="GB55" s="166">
        <v>12.5</v>
      </c>
      <c r="GC55" s="166">
        <v>-16.518000000000001</v>
      </c>
      <c r="GD55" s="166">
        <v>-7.3728999999999996</v>
      </c>
      <c r="GE55" s="166">
        <v>-1.52</v>
      </c>
      <c r="GF55" s="166">
        <v>17.985199999999999</v>
      </c>
      <c r="GG55" s="167"/>
      <c r="GH55" s="166">
        <v>29.292899999999999</v>
      </c>
      <c r="GI55" s="166">
        <v>-9.1128999999999998</v>
      </c>
      <c r="GJ55" s="166">
        <v>-9.8076000000000008</v>
      </c>
      <c r="GK55" s="166">
        <v>2.8517000000000001</v>
      </c>
      <c r="GL55" s="167"/>
      <c r="GM55" s="167"/>
      <c r="GN55" s="166">
        <v>-4.1439000000000004</v>
      </c>
      <c r="GO55" s="166">
        <v>-4.2449000000000003</v>
      </c>
      <c r="GP55" s="166">
        <v>3.9304999999999999</v>
      </c>
      <c r="GQ55" s="166">
        <v>-25.778199999999998</v>
      </c>
      <c r="GR55" s="166">
        <v>5.5625</v>
      </c>
      <c r="GS55" s="166">
        <v>5.5841000000000003</v>
      </c>
      <c r="GT55" s="166">
        <v>134.61340000000001</v>
      </c>
      <c r="GU55" s="166">
        <v>-6.7840999999999996</v>
      </c>
      <c r="GV55" s="166">
        <v>-7.9260999999999999</v>
      </c>
      <c r="GW55" s="166">
        <v>-9.3933</v>
      </c>
      <c r="GX55" s="166">
        <v>2.0874999999999999</v>
      </c>
      <c r="GY55" s="166">
        <v>4.8570000000000002</v>
      </c>
      <c r="GZ55" s="166">
        <v>4.8817000000000004</v>
      </c>
      <c r="HA55" s="166">
        <v>2</v>
      </c>
      <c r="HB55" s="166">
        <v>-6.4185999999999996</v>
      </c>
      <c r="HC55" s="166">
        <v>-4.7203999999999997</v>
      </c>
      <c r="HD55" s="166">
        <v>6.29</v>
      </c>
      <c r="HE55" s="166">
        <v>-11.5852</v>
      </c>
      <c r="HF55" s="166">
        <v>-9.5988000000000007</v>
      </c>
      <c r="HG55" s="166">
        <v>47.031599999999997</v>
      </c>
      <c r="HH55" s="166">
        <v>115.5463</v>
      </c>
      <c r="HI55" s="166">
        <v>-16.006</v>
      </c>
      <c r="HJ55" s="166">
        <v>34.299599999999998</v>
      </c>
      <c r="HK55" s="166">
        <v>-15.7636</v>
      </c>
      <c r="HL55" s="166">
        <v>-17.1479</v>
      </c>
      <c r="HM55" s="166">
        <v>0</v>
      </c>
      <c r="HN55" s="166">
        <v>0</v>
      </c>
      <c r="HO55" s="167"/>
      <c r="HP55" s="167"/>
      <c r="HQ55" s="166">
        <v>-13.792199999999999</v>
      </c>
      <c r="HR55" s="166">
        <v>-13.237399999999999</v>
      </c>
      <c r="HS55" s="166">
        <v>-9.5670999999999999</v>
      </c>
      <c r="HT55" s="166">
        <v>-9.7375000000000007</v>
      </c>
      <c r="HU55" s="166">
        <v>16.91</v>
      </c>
      <c r="HV55" s="166">
        <v>17.18</v>
      </c>
      <c r="HW55" s="166">
        <v>-22.2</v>
      </c>
      <c r="HX55" s="166">
        <v>-22.7</v>
      </c>
      <c r="HY55" s="166">
        <v>0.47520000000000001</v>
      </c>
      <c r="HZ55" s="166">
        <v>-8.9600000000000009</v>
      </c>
      <c r="IA55" s="166">
        <v>54.045299999999997</v>
      </c>
      <c r="IB55" s="166">
        <v>25.112300000000001</v>
      </c>
      <c r="IC55" s="166">
        <v>24.8569</v>
      </c>
      <c r="ID55" s="166">
        <v>-18.600000000000001</v>
      </c>
      <c r="IE55" s="166">
        <v>-24.7</v>
      </c>
      <c r="IF55" s="166">
        <v>-2</v>
      </c>
      <c r="IG55" s="166">
        <v>-2.5</v>
      </c>
      <c r="IH55" s="167"/>
      <c r="II55" s="166">
        <v>-17.736599999999999</v>
      </c>
      <c r="IJ55" s="166">
        <v>-152.0652</v>
      </c>
      <c r="IK55" s="166">
        <v>14.6563</v>
      </c>
      <c r="IL55" s="166">
        <v>-262.45170000000002</v>
      </c>
      <c r="IM55" s="166">
        <v>-12.317</v>
      </c>
      <c r="IN55" s="167"/>
      <c r="IO55" s="166">
        <v>109.78489999999999</v>
      </c>
      <c r="IP55" s="166">
        <v>57.267800000000001</v>
      </c>
      <c r="IQ55" s="166">
        <v>121.181</v>
      </c>
      <c r="IR55" s="166">
        <v>99.646000000000001</v>
      </c>
      <c r="IS55" s="166">
        <v>48.644199999999998</v>
      </c>
      <c r="IT55" s="166">
        <v>29.583600000000001</v>
      </c>
      <c r="IU55" s="166">
        <v>30.499300000000002</v>
      </c>
      <c r="IV55" s="166">
        <v>-13.3056</v>
      </c>
      <c r="IW55" s="166">
        <v>208.93289999999999</v>
      </c>
      <c r="IX55" s="166">
        <v>-198.9316</v>
      </c>
      <c r="IY55" s="166">
        <v>10.3756</v>
      </c>
      <c r="IZ55" s="166">
        <v>1.8672</v>
      </c>
      <c r="JA55" s="166">
        <v>-1.1707000000000001</v>
      </c>
      <c r="JB55" s="166">
        <v>5.5449999999999999</v>
      </c>
      <c r="JC55" s="166">
        <v>-3.12</v>
      </c>
      <c r="JD55" s="166">
        <v>-0.625</v>
      </c>
      <c r="JE55" s="166">
        <v>-0.63500000000000001</v>
      </c>
      <c r="JF55" s="166">
        <v>-1.52</v>
      </c>
      <c r="JG55" s="166">
        <v>2.88</v>
      </c>
      <c r="JH55" s="166">
        <v>-1.9009</v>
      </c>
      <c r="JI55" s="166">
        <v>-9.1691000000000003</v>
      </c>
      <c r="JJ55" s="166">
        <v>3.3706999999999998</v>
      </c>
      <c r="JK55" s="166">
        <v>3.2242000000000002</v>
      </c>
      <c r="JL55" s="166">
        <v>11.5</v>
      </c>
      <c r="JM55" s="166">
        <v>0.73</v>
      </c>
      <c r="JN55" s="166">
        <v>1.077</v>
      </c>
      <c r="JO55" s="167"/>
      <c r="JP55" s="167"/>
      <c r="JQ55" s="166">
        <v>4.5904999999999996</v>
      </c>
      <c r="JR55" s="166">
        <v>4.8913000000000002</v>
      </c>
      <c r="JS55" s="166">
        <v>4.4427000000000003</v>
      </c>
      <c r="JT55" s="167"/>
      <c r="JU55" s="166">
        <v>9.3000000000000007</v>
      </c>
      <c r="JV55" s="166">
        <v>7.7976000000000001</v>
      </c>
      <c r="JW55" s="166">
        <v>0.26</v>
      </c>
      <c r="JX55" s="167"/>
      <c r="JY55" s="166">
        <v>4.5467000000000004</v>
      </c>
      <c r="JZ55" s="166">
        <v>-3.9245999999999999</v>
      </c>
      <c r="KA55" s="166">
        <v>-8.3148</v>
      </c>
      <c r="KB55" s="166">
        <v>7.2431000000000001</v>
      </c>
      <c r="KC55" s="167"/>
      <c r="KD55" s="166">
        <v>-4.8034999999999997</v>
      </c>
      <c r="KE55" s="166">
        <v>3.0672000000000001</v>
      </c>
      <c r="KF55" s="166">
        <v>-2.6</v>
      </c>
      <c r="KG55" s="166">
        <v>-12.1</v>
      </c>
      <c r="KH55" s="166">
        <v>40.809699999999999</v>
      </c>
      <c r="KI55" s="166">
        <v>-106.8532</v>
      </c>
    </row>
    <row r="56" spans="1:295" ht="18" customHeight="1" x14ac:dyDescent="0.3">
      <c r="A56" s="162" t="s">
        <v>856</v>
      </c>
      <c r="B56" s="162" t="s">
        <v>63</v>
      </c>
      <c r="C56" s="169">
        <v>0</v>
      </c>
      <c r="D56" s="169">
        <v>1.077</v>
      </c>
      <c r="E56" s="169">
        <v>-5.8292999999999999</v>
      </c>
      <c r="F56" s="169">
        <v>2.8734000000000002</v>
      </c>
      <c r="G56" s="169">
        <v>7.6268000000000002</v>
      </c>
      <c r="H56" s="170"/>
      <c r="I56" s="169">
        <v>13.5235</v>
      </c>
      <c r="J56" s="170"/>
      <c r="K56" s="169">
        <v>7.7069000000000001</v>
      </c>
      <c r="L56" s="169">
        <v>2.5889000000000002</v>
      </c>
      <c r="M56" s="170"/>
      <c r="N56" s="170"/>
      <c r="O56" s="170"/>
      <c r="P56" s="170"/>
      <c r="Q56" s="170"/>
      <c r="R56" s="170"/>
      <c r="S56" s="169">
        <v>3.4119000000000002</v>
      </c>
      <c r="T56" s="169">
        <v>-1.4779</v>
      </c>
      <c r="U56" s="169">
        <v>4.1532</v>
      </c>
      <c r="V56" s="169">
        <v>3.9660000000000002</v>
      </c>
      <c r="W56" s="169">
        <v>7.2629000000000001</v>
      </c>
      <c r="X56" s="169">
        <v>3.8147000000000002</v>
      </c>
      <c r="Y56" s="169">
        <v>2.4500000000000001E-2</v>
      </c>
      <c r="Z56" s="169">
        <v>2.3445</v>
      </c>
      <c r="AA56" s="170"/>
      <c r="AB56" s="169">
        <v>-1.2499</v>
      </c>
      <c r="AC56" s="169">
        <v>-1.34</v>
      </c>
      <c r="AD56" s="169">
        <v>-1.3169999999999999</v>
      </c>
      <c r="AE56" s="169">
        <v>-0.106</v>
      </c>
      <c r="AF56" s="169">
        <v>-2.2200000000000002</v>
      </c>
      <c r="AG56" s="169">
        <v>-6.6</v>
      </c>
      <c r="AH56" s="169">
        <v>-1.542</v>
      </c>
      <c r="AI56" s="169">
        <v>0.30199999999999999</v>
      </c>
      <c r="AJ56" s="170"/>
      <c r="AK56" s="169">
        <v>-13.71</v>
      </c>
      <c r="AL56" s="169">
        <v>-10</v>
      </c>
      <c r="AM56" s="169">
        <v>-13.72</v>
      </c>
      <c r="AN56" s="169">
        <v>-13.62</v>
      </c>
      <c r="AO56" s="169">
        <v>3.3340999999999998</v>
      </c>
      <c r="AP56" s="169">
        <v>3.5920000000000001</v>
      </c>
      <c r="AQ56" s="169">
        <v>15.229200000000001</v>
      </c>
      <c r="AR56" s="169">
        <v>16.869900000000001</v>
      </c>
      <c r="AS56" s="169">
        <v>-10.536</v>
      </c>
      <c r="AT56" s="169">
        <v>-11.788399999999999</v>
      </c>
      <c r="AU56" s="169">
        <v>-11.127000000000001</v>
      </c>
      <c r="AV56" s="169">
        <v>1.4177</v>
      </c>
      <c r="AW56" s="169">
        <v>1.6757</v>
      </c>
      <c r="AX56" s="169">
        <v>-17.5169</v>
      </c>
      <c r="AY56" s="169">
        <v>-15.4053</v>
      </c>
      <c r="AZ56" s="169">
        <v>15.8828</v>
      </c>
      <c r="BA56" s="169">
        <v>16.282299999999999</v>
      </c>
      <c r="BB56" s="169">
        <v>33.635199999999998</v>
      </c>
      <c r="BC56" s="169">
        <v>8.5223999999999993</v>
      </c>
      <c r="BD56" s="169">
        <v>-6.3</v>
      </c>
      <c r="BE56" s="169">
        <v>-6.2</v>
      </c>
      <c r="BF56" s="169">
        <v>-26.312899999999999</v>
      </c>
      <c r="BG56" s="169">
        <v>-25.973700000000001</v>
      </c>
      <c r="BH56" s="169">
        <v>-2.9413999999999998</v>
      </c>
      <c r="BI56" s="170"/>
      <c r="BJ56" s="169">
        <v>5.2628000000000004</v>
      </c>
      <c r="BK56" s="169">
        <v>2.6475</v>
      </c>
      <c r="BL56" s="169">
        <v>3.1979000000000002</v>
      </c>
      <c r="BM56" s="169">
        <v>2.2509000000000001</v>
      </c>
      <c r="BN56" s="169">
        <v>-119.8156</v>
      </c>
      <c r="BO56" s="169">
        <v>45.350499999999997</v>
      </c>
      <c r="BP56" s="169">
        <v>45.869300000000003</v>
      </c>
      <c r="BQ56" s="169">
        <v>25.608699999999999</v>
      </c>
      <c r="BR56" s="169">
        <v>-171.76220000000001</v>
      </c>
      <c r="BS56" s="170"/>
      <c r="BT56" s="170"/>
      <c r="BU56" s="170"/>
      <c r="BV56" s="169">
        <v>14.001300000000001</v>
      </c>
      <c r="BW56" s="169">
        <v>7.48</v>
      </c>
      <c r="BX56" s="169">
        <v>3.51</v>
      </c>
      <c r="BY56" s="169">
        <v>-13.43</v>
      </c>
      <c r="BZ56" s="169">
        <v>2.65</v>
      </c>
      <c r="CA56" s="169">
        <v>-26.1174</v>
      </c>
      <c r="CB56" s="169">
        <v>-26.2514</v>
      </c>
      <c r="CC56" s="169">
        <v>32.795999999999999</v>
      </c>
      <c r="CD56" s="169">
        <v>31.959700000000002</v>
      </c>
      <c r="CE56" s="169">
        <v>33.185899999999997</v>
      </c>
      <c r="CF56" s="169">
        <v>-11.494</v>
      </c>
      <c r="CG56" s="169">
        <v>-11.091799999999999</v>
      </c>
      <c r="CH56" s="169">
        <v>4.9733000000000001</v>
      </c>
      <c r="CI56" s="170"/>
      <c r="CJ56" s="170"/>
      <c r="CK56" s="170"/>
      <c r="CL56" s="169">
        <v>10.8</v>
      </c>
      <c r="CM56" s="169">
        <v>8.1</v>
      </c>
      <c r="CN56" s="169">
        <v>-1.46</v>
      </c>
      <c r="CO56" s="169">
        <v>26.787400000000002</v>
      </c>
      <c r="CP56" s="169">
        <v>27.3721</v>
      </c>
      <c r="CQ56" s="169">
        <v>25.0975</v>
      </c>
      <c r="CR56" s="169">
        <v>79.401600000000002</v>
      </c>
      <c r="CS56" s="169">
        <v>79.474599999999995</v>
      </c>
      <c r="CT56" s="169">
        <v>-28.366099999999999</v>
      </c>
      <c r="CU56" s="169">
        <v>-56.551000000000002</v>
      </c>
      <c r="CV56" s="169">
        <v>-27.866800000000001</v>
      </c>
      <c r="CW56" s="169">
        <v>2.8094999999999999</v>
      </c>
      <c r="CX56" s="169">
        <v>24.5</v>
      </c>
      <c r="CY56" s="169">
        <v>12.68</v>
      </c>
      <c r="CZ56" s="169">
        <v>1.7236</v>
      </c>
      <c r="DA56" s="169">
        <v>0.97960000000000003</v>
      </c>
      <c r="DB56" s="169">
        <v>-7.22</v>
      </c>
      <c r="DC56" s="169">
        <v>3.2652000000000001</v>
      </c>
      <c r="DD56" s="170"/>
      <c r="DE56" s="170"/>
      <c r="DF56" s="169">
        <v>11.2044</v>
      </c>
      <c r="DG56" s="169">
        <v>4.7637</v>
      </c>
      <c r="DH56" s="169">
        <v>-3.3956</v>
      </c>
      <c r="DI56" s="170"/>
      <c r="DJ56" s="170"/>
      <c r="DK56" s="169">
        <v>-1.9739</v>
      </c>
      <c r="DL56" s="169">
        <v>-1.1220000000000001</v>
      </c>
      <c r="DM56" s="169">
        <v>6.6289999999999996</v>
      </c>
      <c r="DN56" s="169">
        <v>5.3867000000000003</v>
      </c>
      <c r="DO56" s="169">
        <v>-0.77</v>
      </c>
      <c r="DP56" s="169">
        <v>-2</v>
      </c>
      <c r="DQ56" s="169">
        <v>5.1459999999999999</v>
      </c>
      <c r="DR56" s="169">
        <v>-11.5107</v>
      </c>
      <c r="DS56" s="169">
        <v>-4.38</v>
      </c>
      <c r="DT56" s="169">
        <v>-4.4400000000000004</v>
      </c>
      <c r="DU56" s="169">
        <v>12.3</v>
      </c>
      <c r="DV56" s="169">
        <v>6.8</v>
      </c>
      <c r="DW56" s="169">
        <v>-13.1455</v>
      </c>
      <c r="DX56" s="169">
        <v>-6.7454999999999998</v>
      </c>
      <c r="DY56" s="169">
        <v>-41.092500000000001</v>
      </c>
      <c r="DZ56" s="169">
        <v>-40.136400000000002</v>
      </c>
      <c r="EA56" s="170"/>
      <c r="EB56" s="169">
        <v>-19.845600000000001</v>
      </c>
      <c r="EC56" s="169">
        <v>-28.136500000000002</v>
      </c>
      <c r="ED56" s="169">
        <v>-28.209900000000001</v>
      </c>
      <c r="EE56" s="169">
        <v>-18.023800000000001</v>
      </c>
      <c r="EF56" s="169">
        <v>-19.959</v>
      </c>
      <c r="EG56" s="169">
        <v>-9.6760000000000002</v>
      </c>
      <c r="EH56" s="169">
        <v>-103.7159</v>
      </c>
      <c r="EI56" s="169">
        <v>-10.089399999999999</v>
      </c>
      <c r="EJ56" s="170"/>
      <c r="EK56" s="169">
        <v>-11.7798</v>
      </c>
      <c r="EL56" s="169">
        <v>-11.377599999999999</v>
      </c>
      <c r="EM56" s="169">
        <v>16.503599999999999</v>
      </c>
      <c r="EN56" s="169">
        <v>-11.4336</v>
      </c>
      <c r="EO56" s="169">
        <v>-11.132400000000001</v>
      </c>
      <c r="EP56" s="169">
        <v>0</v>
      </c>
      <c r="EQ56" s="169">
        <v>-27.693300000000001</v>
      </c>
      <c r="ER56" s="169">
        <v>-27.412400000000002</v>
      </c>
      <c r="ES56" s="169">
        <v>6.0895000000000001</v>
      </c>
      <c r="ET56" s="169">
        <v>6.44</v>
      </c>
      <c r="EU56" s="169">
        <v>-9.3800000000000008</v>
      </c>
      <c r="EV56" s="169">
        <v>0.3</v>
      </c>
      <c r="EW56" s="169">
        <v>4.3278999999999996</v>
      </c>
      <c r="EX56" s="169">
        <v>-17.5364</v>
      </c>
      <c r="EY56" s="169">
        <v>-12.751899999999999</v>
      </c>
      <c r="EZ56" s="169">
        <v>-12.1562</v>
      </c>
      <c r="FA56" s="169">
        <v>10.5715</v>
      </c>
      <c r="FB56" s="169">
        <v>8.7985000000000007</v>
      </c>
      <c r="FC56" s="169">
        <v>-25.007899999999999</v>
      </c>
      <c r="FD56" s="169">
        <v>5.7074999999999996</v>
      </c>
      <c r="FE56" s="170"/>
      <c r="FF56" s="169">
        <v>6.1378000000000004</v>
      </c>
      <c r="FG56" s="169">
        <v>0</v>
      </c>
      <c r="FH56" s="169">
        <v>0</v>
      </c>
      <c r="FI56" s="169">
        <v>0</v>
      </c>
      <c r="FJ56" s="169">
        <v>12.726699999999999</v>
      </c>
      <c r="FK56" s="169">
        <v>12.726699999999999</v>
      </c>
      <c r="FL56" s="169">
        <v>-25.7883</v>
      </c>
      <c r="FM56" s="169">
        <v>22.296099999999999</v>
      </c>
      <c r="FN56" s="169">
        <v>22.832899999999999</v>
      </c>
      <c r="FO56" s="169">
        <v>-10.0862</v>
      </c>
      <c r="FP56" s="170"/>
      <c r="FQ56" s="169">
        <v>24.3278</v>
      </c>
      <c r="FR56" s="169">
        <v>-18.13</v>
      </c>
      <c r="FS56" s="169">
        <v>0.1012</v>
      </c>
      <c r="FT56" s="169">
        <v>0.21809999999999999</v>
      </c>
      <c r="FU56" s="169">
        <v>-0.56000000000000005</v>
      </c>
      <c r="FV56" s="169">
        <v>1.59</v>
      </c>
      <c r="FW56" s="169">
        <v>-24.100999999999999</v>
      </c>
      <c r="FX56" s="169">
        <v>2.5486</v>
      </c>
      <c r="FY56" s="169">
        <v>1.228</v>
      </c>
      <c r="FZ56" s="169">
        <v>0.65800000000000003</v>
      </c>
      <c r="GA56" s="170"/>
      <c r="GB56" s="169">
        <v>12.34</v>
      </c>
      <c r="GC56" s="169">
        <v>-17.438099999999999</v>
      </c>
      <c r="GD56" s="169">
        <v>-7.9307999999999996</v>
      </c>
      <c r="GE56" s="169">
        <v>-1.43</v>
      </c>
      <c r="GF56" s="169">
        <v>16.750900000000001</v>
      </c>
      <c r="GG56" s="170"/>
      <c r="GH56" s="169">
        <v>28.620999999999999</v>
      </c>
      <c r="GI56" s="169">
        <v>-8.8496000000000006</v>
      </c>
      <c r="GJ56" s="169">
        <v>-9.5991</v>
      </c>
      <c r="GK56" s="169">
        <v>2.7014</v>
      </c>
      <c r="GL56" s="170"/>
      <c r="GM56" s="170"/>
      <c r="GN56" s="169">
        <v>-4.0839999999999996</v>
      </c>
      <c r="GO56" s="169">
        <v>-4.0284000000000004</v>
      </c>
      <c r="GP56" s="169">
        <v>4.8990999999999998</v>
      </c>
      <c r="GQ56" s="170"/>
      <c r="GR56" s="169">
        <v>5.3448000000000002</v>
      </c>
      <c r="GS56" s="169">
        <v>3.2985000000000002</v>
      </c>
      <c r="GT56" s="169">
        <v>128.1139</v>
      </c>
      <c r="GU56" s="169">
        <v>-7.3826999999999998</v>
      </c>
      <c r="GV56" s="169">
        <v>-7.6856999999999998</v>
      </c>
      <c r="GW56" s="169">
        <v>-8.6285000000000007</v>
      </c>
      <c r="GX56" s="169">
        <v>2.0453999999999999</v>
      </c>
      <c r="GY56" s="169">
        <v>4.6079999999999997</v>
      </c>
      <c r="GZ56" s="169">
        <v>4.6207000000000003</v>
      </c>
      <c r="HA56" s="169">
        <v>1.4275</v>
      </c>
      <c r="HB56" s="169">
        <v>-6.5986000000000002</v>
      </c>
      <c r="HC56" s="169">
        <v>-4.9801000000000002</v>
      </c>
      <c r="HD56" s="169">
        <v>4.6100000000000003</v>
      </c>
      <c r="HE56" s="169">
        <v>-9.4330999999999996</v>
      </c>
      <c r="HF56" s="169">
        <v>-4.0797999999999996</v>
      </c>
      <c r="HG56" s="169">
        <v>41.047800000000002</v>
      </c>
      <c r="HH56" s="169">
        <v>114.977</v>
      </c>
      <c r="HI56" s="169">
        <v>-16.814499999999999</v>
      </c>
      <c r="HJ56" s="169">
        <v>34.397300000000001</v>
      </c>
      <c r="HK56" s="169">
        <v>-16.642800000000001</v>
      </c>
      <c r="HL56" s="169">
        <v>-17.817699999999999</v>
      </c>
      <c r="HM56" s="169">
        <v>0</v>
      </c>
      <c r="HN56" s="169">
        <v>0</v>
      </c>
      <c r="HO56" s="169">
        <v>34.121899999999997</v>
      </c>
      <c r="HP56" s="170"/>
      <c r="HQ56" s="169">
        <v>-13.8361</v>
      </c>
      <c r="HR56" s="169">
        <v>-12.951700000000001</v>
      </c>
      <c r="HS56" s="169">
        <v>-9.0068999999999999</v>
      </c>
      <c r="HT56" s="169">
        <v>-8.6221999999999994</v>
      </c>
      <c r="HU56" s="169">
        <v>17.73</v>
      </c>
      <c r="HV56" s="169">
        <v>17.45</v>
      </c>
      <c r="HW56" s="169">
        <v>-23.2</v>
      </c>
      <c r="HX56" s="169">
        <v>-22.9</v>
      </c>
      <c r="HY56" s="169">
        <v>0.35249999999999998</v>
      </c>
      <c r="HZ56" s="169">
        <v>-10.32</v>
      </c>
      <c r="IA56" s="169">
        <v>50.582599999999999</v>
      </c>
      <c r="IB56" s="169">
        <v>25.375900000000001</v>
      </c>
      <c r="IC56" s="169">
        <v>25.106400000000001</v>
      </c>
      <c r="ID56" s="169">
        <v>-18.2</v>
      </c>
      <c r="IE56" s="169">
        <v>-23.9</v>
      </c>
      <c r="IF56" s="169">
        <v>-1.6</v>
      </c>
      <c r="IG56" s="169">
        <v>-2.1</v>
      </c>
      <c r="IH56" s="170"/>
      <c r="II56" s="170"/>
      <c r="IJ56" s="169">
        <v>-154.405</v>
      </c>
      <c r="IK56" s="169">
        <v>13.0951</v>
      </c>
      <c r="IL56" s="169">
        <v>-258.82060000000001</v>
      </c>
      <c r="IM56" s="169">
        <v>-11.9351</v>
      </c>
      <c r="IN56" s="170"/>
      <c r="IO56" s="169">
        <v>103.6994</v>
      </c>
      <c r="IP56" s="169">
        <v>58.2729</v>
      </c>
      <c r="IQ56" s="169">
        <v>119.85899999999999</v>
      </c>
      <c r="IR56" s="169">
        <v>95.904200000000003</v>
      </c>
      <c r="IS56" s="169">
        <v>43.769500000000001</v>
      </c>
      <c r="IT56" s="169">
        <v>29.5944</v>
      </c>
      <c r="IU56" s="169">
        <v>27.9193</v>
      </c>
      <c r="IV56" s="170"/>
      <c r="IW56" s="169">
        <v>201.60990000000001</v>
      </c>
      <c r="IX56" s="169">
        <v>-195.60849999999999</v>
      </c>
      <c r="IY56" s="169">
        <v>7.4114000000000004</v>
      </c>
      <c r="IZ56" s="169">
        <v>3.6337000000000002</v>
      </c>
      <c r="JA56" s="169">
        <v>-1.4514</v>
      </c>
      <c r="JB56" s="169">
        <v>5.28</v>
      </c>
      <c r="JC56" s="169">
        <v>-2.96</v>
      </c>
      <c r="JD56" s="169">
        <v>-1.206</v>
      </c>
      <c r="JE56" s="169">
        <v>-1.2230000000000001</v>
      </c>
      <c r="JF56" s="169">
        <v>-2</v>
      </c>
      <c r="JG56" s="169">
        <v>3.76</v>
      </c>
      <c r="JH56" s="169">
        <v>-2.0909</v>
      </c>
      <c r="JI56" s="169">
        <v>-9.2850999999999999</v>
      </c>
      <c r="JJ56" s="169">
        <v>2.6962999999999999</v>
      </c>
      <c r="JK56" s="169">
        <v>4.8051000000000004</v>
      </c>
      <c r="JL56" s="169">
        <v>10.9</v>
      </c>
      <c r="JM56" s="169">
        <v>0.32200000000000001</v>
      </c>
      <c r="JN56" s="169">
        <v>-0.108</v>
      </c>
      <c r="JO56" s="169">
        <v>2.7886000000000002</v>
      </c>
      <c r="JP56" s="169">
        <v>3.2378</v>
      </c>
      <c r="JQ56" s="169">
        <v>3.8717999999999999</v>
      </c>
      <c r="JR56" s="169">
        <v>3.8725999999999998</v>
      </c>
      <c r="JS56" s="169">
        <v>3.4468000000000001</v>
      </c>
      <c r="JT56" s="170"/>
      <c r="JU56" s="169">
        <v>8.9</v>
      </c>
      <c r="JV56" s="169">
        <v>10.8468</v>
      </c>
      <c r="JW56" s="169">
        <v>0.19</v>
      </c>
      <c r="JX56" s="170"/>
      <c r="JY56" s="169">
        <v>4.4825999999999997</v>
      </c>
      <c r="JZ56" s="169">
        <v>-4.46</v>
      </c>
      <c r="KA56" s="169">
        <v>-8.4413</v>
      </c>
      <c r="KB56" s="169">
        <v>7.0663999999999998</v>
      </c>
      <c r="KC56" s="170"/>
      <c r="KD56" s="169">
        <v>-3.0865999999999998</v>
      </c>
      <c r="KE56" s="169">
        <v>3.1810999999999998</v>
      </c>
      <c r="KF56" s="169">
        <v>-2.2000000000000002</v>
      </c>
      <c r="KG56" s="169">
        <v>-11.6</v>
      </c>
      <c r="KH56" s="169">
        <v>44.589500000000001</v>
      </c>
      <c r="KI56" s="169">
        <v>-110.7368</v>
      </c>
    </row>
    <row r="57" spans="1:295" x14ac:dyDescent="0.3">
      <c r="A57" s="231" t="s">
        <v>868</v>
      </c>
      <c r="B57" s="231"/>
      <c r="C57" s="172">
        <v>0</v>
      </c>
      <c r="D57" s="172">
        <v>3.6061999999999999</v>
      </c>
      <c r="E57" s="172">
        <v>-5.5528000000000004</v>
      </c>
      <c r="F57" s="172">
        <v>8.6507000000000005</v>
      </c>
      <c r="G57" s="172">
        <v>11.667899999999999</v>
      </c>
      <c r="H57" s="172">
        <v>0</v>
      </c>
      <c r="I57" s="172">
        <v>21.9116</v>
      </c>
      <c r="J57" s="172">
        <v>0</v>
      </c>
      <c r="K57" s="172">
        <v>22.2285</v>
      </c>
      <c r="L57" s="172">
        <v>9.6997</v>
      </c>
      <c r="M57" s="172">
        <v>0</v>
      </c>
      <c r="N57" s="172">
        <v>-8.8800000000000008</v>
      </c>
      <c r="O57" s="172">
        <v>-24.2</v>
      </c>
      <c r="P57" s="172">
        <v>15.4</v>
      </c>
      <c r="Q57" s="172">
        <v>8.2799999999999994</v>
      </c>
      <c r="R57" s="172">
        <v>-17.600000000000001</v>
      </c>
      <c r="S57" s="172">
        <v>4.0404</v>
      </c>
      <c r="T57" s="172">
        <v>3.383</v>
      </c>
      <c r="U57" s="172">
        <v>7.2843999999999998</v>
      </c>
      <c r="V57" s="172">
        <v>7.2952000000000004</v>
      </c>
      <c r="W57" s="172">
        <v>12.3414</v>
      </c>
      <c r="X57" s="172">
        <v>4.1093999999999999</v>
      </c>
      <c r="Y57" s="172">
        <v>0.45960000000000001</v>
      </c>
      <c r="Z57" s="172">
        <v>2.8978000000000002</v>
      </c>
      <c r="AA57" s="172">
        <v>0</v>
      </c>
      <c r="AB57" s="172">
        <v>-0.25540000000000002</v>
      </c>
      <c r="AC57" s="172">
        <v>0</v>
      </c>
      <c r="AD57" s="172">
        <v>-0.66900000000000004</v>
      </c>
      <c r="AE57" s="172">
        <v>4.8339999999999996</v>
      </c>
      <c r="AF57" s="172">
        <v>15.54</v>
      </c>
      <c r="AG57" s="172">
        <v>11</v>
      </c>
      <c r="AH57" s="172">
        <v>0.7</v>
      </c>
      <c r="AI57" s="172">
        <v>0.311</v>
      </c>
      <c r="AJ57" s="172">
        <v>0</v>
      </c>
      <c r="AK57" s="172">
        <v>-10.039999999999999</v>
      </c>
      <c r="AL57" s="172">
        <v>-10</v>
      </c>
      <c r="AM57" s="172">
        <v>-5.74</v>
      </c>
      <c r="AN57" s="172">
        <v>-5.79</v>
      </c>
      <c r="AO57" s="172">
        <v>6.4165999999999999</v>
      </c>
      <c r="AP57" s="172">
        <v>4.0364000000000004</v>
      </c>
      <c r="AQ57" s="172">
        <v>23.857399999999998</v>
      </c>
      <c r="AR57" s="172">
        <v>25.433399999999999</v>
      </c>
      <c r="AS57" s="172">
        <v>-7.8136999999999999</v>
      </c>
      <c r="AT57" s="172">
        <v>-8.0374999999999996</v>
      </c>
      <c r="AU57" s="172">
        <v>-7.1341000000000001</v>
      </c>
      <c r="AV57" s="172">
        <v>25.686199999999999</v>
      </c>
      <c r="AW57" s="172">
        <v>37.596499999999999</v>
      </c>
      <c r="AX57" s="172">
        <v>0</v>
      </c>
      <c r="AY57" s="172">
        <v>-5.2244000000000002</v>
      </c>
      <c r="AZ57" s="172">
        <v>35.232799999999997</v>
      </c>
      <c r="BA57" s="172">
        <v>29.613099999999999</v>
      </c>
      <c r="BB57" s="172">
        <v>105.28919999999999</v>
      </c>
      <c r="BC57" s="172">
        <v>20.287800000000001</v>
      </c>
      <c r="BD57" s="172">
        <v>-2.2999999999999998</v>
      </c>
      <c r="BE57" s="172">
        <v>-2.2000000000000002</v>
      </c>
      <c r="BF57" s="172">
        <v>-18.2288</v>
      </c>
      <c r="BG57" s="172">
        <v>-18.4069</v>
      </c>
      <c r="BH57" s="172">
        <v>-1.9639</v>
      </c>
      <c r="BI57" s="172">
        <v>0</v>
      </c>
      <c r="BJ57" s="172">
        <v>25.918099999999999</v>
      </c>
      <c r="BK57" s="172">
        <v>8.8885000000000005</v>
      </c>
      <c r="BL57" s="172">
        <v>11.753500000000001</v>
      </c>
      <c r="BM57" s="172">
        <v>3.8892000000000002</v>
      </c>
      <c r="BN57" s="172">
        <v>-29.938600000000001</v>
      </c>
      <c r="BO57" s="172">
        <v>66.713399999999993</v>
      </c>
      <c r="BP57" s="172">
        <v>66.957599999999999</v>
      </c>
      <c r="BQ57" s="172">
        <v>91.607500000000002</v>
      </c>
      <c r="BR57" s="172">
        <v>-41.945999999999998</v>
      </c>
      <c r="BS57" s="172">
        <v>0</v>
      </c>
      <c r="BT57" s="172">
        <v>0</v>
      </c>
      <c r="BU57" s="172">
        <v>0</v>
      </c>
      <c r="BV57" s="172">
        <v>28.272099999999998</v>
      </c>
      <c r="BW57" s="172">
        <v>11.31</v>
      </c>
      <c r="BX57" s="172">
        <v>8.2200000000000006</v>
      </c>
      <c r="BY57" s="172">
        <v>-2.9</v>
      </c>
      <c r="BZ57" s="172">
        <v>11.03</v>
      </c>
      <c r="CA57" s="172">
        <v>-17.4102</v>
      </c>
      <c r="CB57" s="172">
        <v>-17.142299999999999</v>
      </c>
      <c r="CC57" s="172">
        <v>47.935400000000001</v>
      </c>
      <c r="CD57" s="172">
        <v>47.503900000000002</v>
      </c>
      <c r="CE57" s="172">
        <v>45.092500000000001</v>
      </c>
      <c r="CF57" s="172">
        <v>28.958600000000001</v>
      </c>
      <c r="CG57" s="172">
        <v>28.849699999999999</v>
      </c>
      <c r="CH57" s="172">
        <v>25.668099999999999</v>
      </c>
      <c r="CI57" s="172">
        <v>0</v>
      </c>
      <c r="CJ57" s="172">
        <v>0</v>
      </c>
      <c r="CK57" s="172">
        <v>0</v>
      </c>
      <c r="CL57" s="172">
        <v>10.8</v>
      </c>
      <c r="CM57" s="172">
        <v>8.4</v>
      </c>
      <c r="CN57" s="172">
        <v>-1.19</v>
      </c>
      <c r="CO57" s="172">
        <v>45.978000000000002</v>
      </c>
      <c r="CP57" s="172">
        <v>46.352499999999999</v>
      </c>
      <c r="CQ57" s="172">
        <v>43.950600000000001</v>
      </c>
      <c r="CR57" s="172">
        <v>79.401600000000002</v>
      </c>
      <c r="CS57" s="172">
        <v>79.474599999999995</v>
      </c>
      <c r="CT57" s="172">
        <v>-8.7545999999999999</v>
      </c>
      <c r="CU57" s="172">
        <v>-4.1241000000000003</v>
      </c>
      <c r="CV57" s="172">
        <v>-14.9465</v>
      </c>
      <c r="CW57" s="172">
        <v>4.4558999999999997</v>
      </c>
      <c r="CX57" s="172">
        <v>34.01</v>
      </c>
      <c r="CY57" s="172">
        <v>13.82</v>
      </c>
      <c r="CZ57" s="172">
        <v>12.192399999999999</v>
      </c>
      <c r="DA57" s="172">
        <v>11.233499999999999</v>
      </c>
      <c r="DB57" s="172">
        <v>-5.74</v>
      </c>
      <c r="DC57" s="172">
        <v>3.2652000000000001</v>
      </c>
      <c r="DD57" s="172">
        <v>0</v>
      </c>
      <c r="DE57" s="172">
        <v>0</v>
      </c>
      <c r="DF57" s="172">
        <v>41.470100000000002</v>
      </c>
      <c r="DG57" s="172">
        <v>4.9946000000000002</v>
      </c>
      <c r="DH57" s="172">
        <v>-2.6825000000000001</v>
      </c>
      <c r="DI57" s="172">
        <v>0</v>
      </c>
      <c r="DJ57" s="172">
        <v>0</v>
      </c>
      <c r="DK57" s="172">
        <v>1.0748</v>
      </c>
      <c r="DL57" s="172">
        <v>7.2991999999999999</v>
      </c>
      <c r="DM57" s="172">
        <v>13.0953</v>
      </c>
      <c r="DN57" s="172">
        <v>17.261700000000001</v>
      </c>
      <c r="DO57" s="172">
        <v>7.88</v>
      </c>
      <c r="DP57" s="172">
        <v>-1.1000000000000001</v>
      </c>
      <c r="DQ57" s="172">
        <v>12.1675</v>
      </c>
      <c r="DR57" s="172">
        <v>-5.3253000000000004</v>
      </c>
      <c r="DS57" s="172">
        <v>-1.91</v>
      </c>
      <c r="DT57" s="172">
        <v>-1.96</v>
      </c>
      <c r="DU57" s="172">
        <v>29.51</v>
      </c>
      <c r="DV57" s="172">
        <v>14.13</v>
      </c>
      <c r="DW57" s="172">
        <v>-8.2545000000000002</v>
      </c>
      <c r="DX57" s="172">
        <v>-3.8363999999999998</v>
      </c>
      <c r="DY57" s="172">
        <v>-40.9345</v>
      </c>
      <c r="DZ57" s="172">
        <v>-39.654499999999999</v>
      </c>
      <c r="EA57" s="172">
        <v>23.8947</v>
      </c>
      <c r="EB57" s="172">
        <v>7.5399999999999995E-2</v>
      </c>
      <c r="EC57" s="172">
        <v>-10.0367</v>
      </c>
      <c r="ED57" s="172">
        <v>-9.5676000000000005</v>
      </c>
      <c r="EE57" s="172">
        <v>-8.4993999999999996</v>
      </c>
      <c r="EF57" s="172">
        <v>-10.297000000000001</v>
      </c>
      <c r="EG57" s="172">
        <v>-4.91</v>
      </c>
      <c r="EH57" s="172">
        <v>-46.291200000000003</v>
      </c>
      <c r="EI57" s="172">
        <v>8.6943999999999999</v>
      </c>
      <c r="EJ57" s="172">
        <v>0</v>
      </c>
      <c r="EK57" s="172">
        <v>-7.2239000000000004</v>
      </c>
      <c r="EL57" s="172">
        <v>-6.5529999999999999</v>
      </c>
      <c r="EM57" s="172">
        <v>23.038399999999999</v>
      </c>
      <c r="EN57" s="172">
        <v>-0.28410000000000002</v>
      </c>
      <c r="EO57" s="172">
        <v>-0.72740000000000005</v>
      </c>
      <c r="EP57" s="172">
        <v>31.76</v>
      </c>
      <c r="EQ57" s="172">
        <v>-26.105899999999998</v>
      </c>
      <c r="ER57" s="172">
        <v>-25.759699999999999</v>
      </c>
      <c r="ES57" s="172">
        <v>16.537800000000001</v>
      </c>
      <c r="ET57" s="172">
        <v>6.45</v>
      </c>
      <c r="EU57" s="172">
        <v>-5.19</v>
      </c>
      <c r="EV57" s="172">
        <v>30.3</v>
      </c>
      <c r="EW57" s="172">
        <v>7.5838000000000001</v>
      </c>
      <c r="EX57" s="172">
        <v>-9.6274999999999995</v>
      </c>
      <c r="EY57" s="172">
        <v>-8.9763000000000002</v>
      </c>
      <c r="EZ57" s="172">
        <v>-8.9807000000000006</v>
      </c>
      <c r="FA57" s="172">
        <v>11.6013</v>
      </c>
      <c r="FB57" s="172">
        <v>18.752099999999999</v>
      </c>
      <c r="FC57" s="172">
        <v>-17.485299999999999</v>
      </c>
      <c r="FD57" s="172">
        <v>6.4676</v>
      </c>
      <c r="FE57" s="172">
        <v>0</v>
      </c>
      <c r="FF57" s="172">
        <v>6.2306999999999997</v>
      </c>
      <c r="FG57" s="172">
        <v>5.2176</v>
      </c>
      <c r="FH57" s="172">
        <v>6.1706000000000003</v>
      </c>
      <c r="FI57" s="172">
        <v>3.8997999999999999</v>
      </c>
      <c r="FJ57" s="172">
        <v>21.099499999999999</v>
      </c>
      <c r="FK57" s="172">
        <v>21.266999999999999</v>
      </c>
      <c r="FL57" s="172">
        <v>-19.2575</v>
      </c>
      <c r="FM57" s="172">
        <v>35.066000000000003</v>
      </c>
      <c r="FN57" s="172">
        <v>35.097200000000001</v>
      </c>
      <c r="FO57" s="172">
        <v>-4.8358999999999996</v>
      </c>
      <c r="FP57" s="172">
        <v>11.4603</v>
      </c>
      <c r="FQ57" s="172">
        <v>32.872799999999998</v>
      </c>
      <c r="FR57" s="172">
        <v>-18.05</v>
      </c>
      <c r="FS57" s="172">
        <v>0.59370000000000001</v>
      </c>
      <c r="FT57" s="172">
        <v>0.25750000000000001</v>
      </c>
      <c r="FU57" s="172">
        <v>1.54</v>
      </c>
      <c r="FV57" s="172">
        <v>4.5599999999999996</v>
      </c>
      <c r="FW57" s="172">
        <v>-21.942299999999999</v>
      </c>
      <c r="FX57" s="172">
        <v>2.5486</v>
      </c>
      <c r="FY57" s="172">
        <v>1.494</v>
      </c>
      <c r="FZ57" s="172">
        <v>0.79200000000000004</v>
      </c>
      <c r="GA57" s="172">
        <v>4.3586999999999998</v>
      </c>
      <c r="GB57" s="172">
        <v>29.68</v>
      </c>
      <c r="GC57" s="172">
        <v>5.7137000000000002</v>
      </c>
      <c r="GD57" s="172">
        <v>16.1739</v>
      </c>
      <c r="GE57" s="172">
        <v>-0.5</v>
      </c>
      <c r="GF57" s="172">
        <v>22.0078</v>
      </c>
      <c r="GG57" s="172">
        <v>0</v>
      </c>
      <c r="GH57" s="172">
        <v>33.491700000000002</v>
      </c>
      <c r="GI57" s="172">
        <v>-3.7336999999999998</v>
      </c>
      <c r="GJ57" s="172">
        <v>-4.1825000000000001</v>
      </c>
      <c r="GK57" s="172">
        <v>3.9944000000000002</v>
      </c>
      <c r="GL57" s="172">
        <v>6.6799999999999998E-2</v>
      </c>
      <c r="GM57" s="172">
        <v>0</v>
      </c>
      <c r="GN57" s="172">
        <v>-3.2471000000000001</v>
      </c>
      <c r="GO57" s="172">
        <v>-4.0284000000000004</v>
      </c>
      <c r="GP57" s="172">
        <v>5.5640000000000001</v>
      </c>
      <c r="GQ57" s="172">
        <v>-19.894500000000001</v>
      </c>
      <c r="GR57" s="172">
        <v>7.6497000000000002</v>
      </c>
      <c r="GS57" s="172">
        <v>6.9770000000000003</v>
      </c>
      <c r="GT57" s="172">
        <v>158.9736</v>
      </c>
      <c r="GU57" s="172">
        <v>-1.1839999999999999</v>
      </c>
      <c r="GV57" s="172">
        <v>-4.9672000000000001</v>
      </c>
      <c r="GW57" s="172">
        <v>6.7721</v>
      </c>
      <c r="GX57" s="172">
        <v>5.1372999999999998</v>
      </c>
      <c r="GY57" s="172">
        <v>7.2008000000000001</v>
      </c>
      <c r="GZ57" s="172">
        <v>7.3814000000000002</v>
      </c>
      <c r="HA57" s="172">
        <v>4</v>
      </c>
      <c r="HB57" s="172">
        <v>0</v>
      </c>
      <c r="HC57" s="172">
        <v>23.015799999999999</v>
      </c>
      <c r="HD57" s="172">
        <v>10.48</v>
      </c>
      <c r="HE57" s="172">
        <v>0</v>
      </c>
      <c r="HF57" s="172">
        <v>6.9200999999999997</v>
      </c>
      <c r="HG57" s="172">
        <v>66.506699999999995</v>
      </c>
      <c r="HH57" s="172">
        <v>126.70529999999999</v>
      </c>
      <c r="HI57" s="172">
        <v>0</v>
      </c>
      <c r="HJ57" s="172">
        <v>41.6783</v>
      </c>
      <c r="HK57" s="172">
        <v>5.3411</v>
      </c>
      <c r="HL57" s="172">
        <v>11.971299999999999</v>
      </c>
      <c r="HM57" s="172">
        <v>0</v>
      </c>
      <c r="HN57" s="172">
        <v>0</v>
      </c>
      <c r="HO57" s="172">
        <v>34.121899999999997</v>
      </c>
      <c r="HP57" s="172">
        <v>40.721899999999998</v>
      </c>
      <c r="HQ57" s="172">
        <v>-10.474299999999999</v>
      </c>
      <c r="HR57" s="172">
        <v>-10.249000000000001</v>
      </c>
      <c r="HS57" s="172">
        <v>-9.0068999999999999</v>
      </c>
      <c r="HT57" s="172">
        <v>-8.6221999999999994</v>
      </c>
      <c r="HU57" s="172">
        <v>38.49</v>
      </c>
      <c r="HV57" s="172">
        <v>38.159999999999997</v>
      </c>
      <c r="HW57" s="172">
        <v>-16.8</v>
      </c>
      <c r="HX57" s="172">
        <v>-17.7</v>
      </c>
      <c r="HY57" s="172">
        <v>0.81030000000000002</v>
      </c>
      <c r="HZ57" s="172">
        <v>11.28</v>
      </c>
      <c r="IA57" s="172">
        <v>67.824700000000007</v>
      </c>
      <c r="IB57" s="172">
        <v>26.419799999999999</v>
      </c>
      <c r="IC57" s="172">
        <v>26.602699999999999</v>
      </c>
      <c r="ID57" s="172">
        <v>-12.3</v>
      </c>
      <c r="IE57" s="172">
        <v>-17.5</v>
      </c>
      <c r="IF57" s="172">
        <v>4.3</v>
      </c>
      <c r="IG57" s="172">
        <v>3.8</v>
      </c>
      <c r="IH57" s="172">
        <v>-17.3292</v>
      </c>
      <c r="II57" s="172">
        <v>-17.474499999999999</v>
      </c>
      <c r="IJ57" s="172">
        <v>-119.4633</v>
      </c>
      <c r="IK57" s="172">
        <v>37.242600000000003</v>
      </c>
      <c r="IL57" s="172">
        <v>-205.2869</v>
      </c>
      <c r="IM57" s="172">
        <v>-2.9396</v>
      </c>
      <c r="IN57" s="172">
        <v>0</v>
      </c>
      <c r="IO57" s="172">
        <v>122.2313</v>
      </c>
      <c r="IP57" s="172">
        <v>126.2319</v>
      </c>
      <c r="IQ57" s="172">
        <v>128.23990000000001</v>
      </c>
      <c r="IR57" s="172">
        <v>145.91839999999999</v>
      </c>
      <c r="IS57" s="172">
        <v>62.911999999999999</v>
      </c>
      <c r="IT57" s="172">
        <v>36.864100000000001</v>
      </c>
      <c r="IU57" s="172">
        <v>34.730600000000003</v>
      </c>
      <c r="IV57" s="172">
        <v>37.965800000000002</v>
      </c>
      <c r="IW57" s="172">
        <v>227.32499999999999</v>
      </c>
      <c r="IX57" s="172">
        <v>-188.94560000000001</v>
      </c>
      <c r="IY57" s="172">
        <v>60.120399999999997</v>
      </c>
      <c r="IZ57" s="172">
        <v>29.750699999999998</v>
      </c>
      <c r="JA57" s="172">
        <v>1.0559000000000001</v>
      </c>
      <c r="JB57" s="172">
        <v>10.887</v>
      </c>
      <c r="JC57" s="172">
        <v>-0.16</v>
      </c>
      <c r="JD57" s="172">
        <v>0.19800000000000001</v>
      </c>
      <c r="JE57" s="172">
        <v>0.188</v>
      </c>
      <c r="JF57" s="172">
        <v>6.24</v>
      </c>
      <c r="JG57" s="172">
        <v>7.12</v>
      </c>
      <c r="JH57" s="172">
        <v>-1.4100999999999999</v>
      </c>
      <c r="JI57" s="172">
        <v>-4.2465999999999999</v>
      </c>
      <c r="JJ57" s="172">
        <v>7.0023999999999997</v>
      </c>
      <c r="JK57" s="172">
        <v>8.0888000000000009</v>
      </c>
      <c r="JL57" s="172">
        <v>14.5</v>
      </c>
      <c r="JM57" s="172">
        <v>3.9420000000000002</v>
      </c>
      <c r="JN57" s="172">
        <v>3.8620000000000001</v>
      </c>
      <c r="JO57" s="172">
        <v>2.9278</v>
      </c>
      <c r="JP57" s="172">
        <v>3.4428999999999998</v>
      </c>
      <c r="JQ57" s="172">
        <v>6.1252000000000004</v>
      </c>
      <c r="JR57" s="172">
        <v>5.1174999999999997</v>
      </c>
      <c r="JS57" s="172">
        <v>4.6824000000000003</v>
      </c>
      <c r="JT57" s="172">
        <v>0</v>
      </c>
      <c r="JU57" s="172">
        <v>21.5</v>
      </c>
      <c r="JV57" s="172">
        <v>12.195399999999999</v>
      </c>
      <c r="JW57" s="172">
        <v>1.46</v>
      </c>
      <c r="JX57" s="172">
        <v>0</v>
      </c>
      <c r="JY57" s="172">
        <v>23.504899999999999</v>
      </c>
      <c r="JZ57" s="172">
        <v>-0.59289999999999998</v>
      </c>
      <c r="KA57" s="172">
        <v>-6.5762999999999998</v>
      </c>
      <c r="KB57" s="172">
        <v>27.9375</v>
      </c>
      <c r="KC57" s="172">
        <v>12.2357</v>
      </c>
      <c r="KD57" s="172">
        <v>0</v>
      </c>
      <c r="KE57" s="172">
        <v>10.839700000000001</v>
      </c>
      <c r="KF57" s="172">
        <v>3.6</v>
      </c>
      <c r="KG57" s="172">
        <v>-2.4</v>
      </c>
      <c r="KH57" s="172">
        <v>57.607999999999997</v>
      </c>
      <c r="KI57" s="172">
        <v>-64.113299999999995</v>
      </c>
    </row>
    <row r="58" spans="1:295" x14ac:dyDescent="0.3">
      <c r="A58" s="231" t="s">
        <v>869</v>
      </c>
      <c r="B58" s="231"/>
      <c r="C58" s="172">
        <v>0</v>
      </c>
      <c r="D58" s="172">
        <v>1.0701000000000001</v>
      </c>
      <c r="E58" s="172">
        <v>-9.1105</v>
      </c>
      <c r="F58" s="172">
        <v>2.8734000000000002</v>
      </c>
      <c r="G58" s="172">
        <v>7.4691000000000001</v>
      </c>
      <c r="H58" s="172">
        <v>0</v>
      </c>
      <c r="I58" s="172">
        <v>11.1991</v>
      </c>
      <c r="J58" s="172">
        <v>0</v>
      </c>
      <c r="K58" s="172">
        <v>6.2610000000000001</v>
      </c>
      <c r="L58" s="172">
        <v>1.8369</v>
      </c>
      <c r="M58" s="172">
        <v>0</v>
      </c>
      <c r="N58" s="172">
        <v>-17.760000000000002</v>
      </c>
      <c r="O58" s="172">
        <v>-39.6</v>
      </c>
      <c r="P58" s="172">
        <v>0</v>
      </c>
      <c r="Q58" s="172">
        <v>1.6559999999999999</v>
      </c>
      <c r="R58" s="172">
        <v>-26.4</v>
      </c>
      <c r="S58" s="172">
        <v>1.8802000000000001</v>
      </c>
      <c r="T58" s="172">
        <v>-9.8691999999999993</v>
      </c>
      <c r="U58" s="172">
        <v>3.2970000000000002</v>
      </c>
      <c r="V58" s="172">
        <v>3.1646000000000001</v>
      </c>
      <c r="W58" s="172">
        <v>5.9762000000000004</v>
      </c>
      <c r="X58" s="172">
        <v>1.8422000000000001</v>
      </c>
      <c r="Y58" s="172">
        <v>-1.8092999999999999</v>
      </c>
      <c r="Z58" s="172">
        <v>0.79330000000000001</v>
      </c>
      <c r="AA58" s="172">
        <v>0</v>
      </c>
      <c r="AB58" s="172">
        <v>-1.3137000000000001</v>
      </c>
      <c r="AC58" s="172">
        <v>-1.77</v>
      </c>
      <c r="AD58" s="172">
        <v>-1.7589999999999999</v>
      </c>
      <c r="AE58" s="172">
        <v>-0.106</v>
      </c>
      <c r="AF58" s="172">
        <v>-11.1</v>
      </c>
      <c r="AG58" s="172">
        <v>-8.8000000000000007</v>
      </c>
      <c r="AH58" s="172">
        <v>-2.0219999999999998</v>
      </c>
      <c r="AI58" s="172">
        <v>0.218</v>
      </c>
      <c r="AJ58" s="172">
        <v>0</v>
      </c>
      <c r="AK58" s="172">
        <v>-22.47</v>
      </c>
      <c r="AL58" s="172">
        <v>-10</v>
      </c>
      <c r="AM58" s="172">
        <v>-15.11</v>
      </c>
      <c r="AN58" s="172">
        <v>-15.26</v>
      </c>
      <c r="AO58" s="172">
        <v>-1.3006</v>
      </c>
      <c r="AP58" s="172">
        <v>3.2057000000000002</v>
      </c>
      <c r="AQ58" s="172">
        <v>12.3421</v>
      </c>
      <c r="AR58" s="172">
        <v>14.5312</v>
      </c>
      <c r="AS58" s="172">
        <v>-22.619</v>
      </c>
      <c r="AT58" s="172">
        <v>-17.5486</v>
      </c>
      <c r="AU58" s="172">
        <v>-17.408799999999999</v>
      </c>
      <c r="AV58" s="172">
        <v>-3.4396</v>
      </c>
      <c r="AW58" s="172">
        <v>-3.4859</v>
      </c>
      <c r="AX58" s="172">
        <v>-23.010400000000001</v>
      </c>
      <c r="AY58" s="172">
        <v>-20.361799999999999</v>
      </c>
      <c r="AZ58" s="172">
        <v>6.3907999999999996</v>
      </c>
      <c r="BA58" s="172">
        <v>6.6338999999999997</v>
      </c>
      <c r="BB58" s="172">
        <v>-0.59089999999999998</v>
      </c>
      <c r="BC58" s="172">
        <v>-1.5043</v>
      </c>
      <c r="BD58" s="172">
        <v>-8.4</v>
      </c>
      <c r="BE58" s="172">
        <v>-8.5</v>
      </c>
      <c r="BF58" s="172">
        <v>-29.6203</v>
      </c>
      <c r="BG58" s="172">
        <v>-29.302900000000001</v>
      </c>
      <c r="BH58" s="172">
        <v>-6.6064999999999996</v>
      </c>
      <c r="BI58" s="172">
        <v>0</v>
      </c>
      <c r="BJ58" s="172">
        <v>0.52880000000000005</v>
      </c>
      <c r="BK58" s="172">
        <v>1.8147</v>
      </c>
      <c r="BL58" s="172">
        <v>0.69199999999999995</v>
      </c>
      <c r="BM58" s="172">
        <v>0</v>
      </c>
      <c r="BN58" s="172">
        <v>-125.431</v>
      </c>
      <c r="BO58" s="172">
        <v>-5.7984999999999998</v>
      </c>
      <c r="BP58" s="172">
        <v>-5.7984999999999998</v>
      </c>
      <c r="BQ58" s="172">
        <v>-21.218800000000002</v>
      </c>
      <c r="BR58" s="172">
        <v>-223.9051</v>
      </c>
      <c r="BS58" s="172">
        <v>0</v>
      </c>
      <c r="BT58" s="172">
        <v>0</v>
      </c>
      <c r="BU58" s="172">
        <v>0</v>
      </c>
      <c r="BV58" s="172">
        <v>3.2532999999999999</v>
      </c>
      <c r="BW58" s="172">
        <v>7.16</v>
      </c>
      <c r="BX58" s="172">
        <v>3.51</v>
      </c>
      <c r="BY58" s="172">
        <v>-16.399999999999999</v>
      </c>
      <c r="BZ58" s="172">
        <v>-2.65</v>
      </c>
      <c r="CA58" s="172">
        <v>-33.485100000000003</v>
      </c>
      <c r="CB58" s="172">
        <v>-33.485100000000003</v>
      </c>
      <c r="CC58" s="172">
        <v>29.168600000000001</v>
      </c>
      <c r="CD58" s="172">
        <v>28.332699999999999</v>
      </c>
      <c r="CE58" s="172">
        <v>30.017700000000001</v>
      </c>
      <c r="CF58" s="172">
        <v>-23.047899999999998</v>
      </c>
      <c r="CG58" s="172">
        <v>-23.535699999999999</v>
      </c>
      <c r="CH58" s="172">
        <v>0.4178</v>
      </c>
      <c r="CI58" s="172">
        <v>0</v>
      </c>
      <c r="CJ58" s="172">
        <v>0</v>
      </c>
      <c r="CK58" s="172">
        <v>0</v>
      </c>
      <c r="CL58" s="172">
        <v>-21.3</v>
      </c>
      <c r="CM58" s="172">
        <v>-20.3</v>
      </c>
      <c r="CN58" s="172">
        <v>-2.98</v>
      </c>
      <c r="CO58" s="172">
        <v>7.9512999999999998</v>
      </c>
      <c r="CP58" s="172">
        <v>7.7823000000000002</v>
      </c>
      <c r="CQ58" s="172">
        <v>6.4306000000000001</v>
      </c>
      <c r="CR58" s="172">
        <v>24.803699999999999</v>
      </c>
      <c r="CS58" s="172">
        <v>25.302900000000001</v>
      </c>
      <c r="CT58" s="172">
        <v>-32.8142</v>
      </c>
      <c r="CU58" s="172">
        <v>-56.551000000000002</v>
      </c>
      <c r="CV58" s="172">
        <v>-37.659999999999997</v>
      </c>
      <c r="CW58" s="172">
        <v>2.3527999999999998</v>
      </c>
      <c r="CX58" s="172">
        <v>21.46</v>
      </c>
      <c r="CY58" s="172">
        <v>7.04</v>
      </c>
      <c r="CZ58" s="172">
        <v>1.4111</v>
      </c>
      <c r="DA58" s="172">
        <v>0.58899999999999997</v>
      </c>
      <c r="DB58" s="172">
        <v>-12.63</v>
      </c>
      <c r="DC58" s="172">
        <v>-1.48</v>
      </c>
      <c r="DD58" s="172">
        <v>0</v>
      </c>
      <c r="DE58" s="172">
        <v>0</v>
      </c>
      <c r="DF58" s="172">
        <v>3.6333000000000002</v>
      </c>
      <c r="DG58" s="172">
        <v>-1.5254000000000001</v>
      </c>
      <c r="DH58" s="172">
        <v>-6.5411000000000001</v>
      </c>
      <c r="DI58" s="172">
        <v>-59.9</v>
      </c>
      <c r="DJ58" s="172">
        <v>0</v>
      </c>
      <c r="DK58" s="172">
        <v>-2.4108999999999998</v>
      </c>
      <c r="DL58" s="172">
        <v>-3.1791</v>
      </c>
      <c r="DM58" s="172">
        <v>1.8975</v>
      </c>
      <c r="DN58" s="172">
        <v>2.6034999999999999</v>
      </c>
      <c r="DO58" s="172">
        <v>-2.79</v>
      </c>
      <c r="DP58" s="172">
        <v>-8.3000000000000007</v>
      </c>
      <c r="DQ58" s="172">
        <v>5.1459999999999999</v>
      </c>
      <c r="DR58" s="172">
        <v>-41.157299999999999</v>
      </c>
      <c r="DS58" s="172">
        <v>-10.87</v>
      </c>
      <c r="DT58" s="172">
        <v>-10.98</v>
      </c>
      <c r="DU58" s="172">
        <v>12.3</v>
      </c>
      <c r="DV58" s="172">
        <v>5.86</v>
      </c>
      <c r="DW58" s="172">
        <v>-39.072699999999998</v>
      </c>
      <c r="DX58" s="172">
        <v>-19.0273</v>
      </c>
      <c r="DY58" s="172">
        <v>-50.388199999999998</v>
      </c>
      <c r="DZ58" s="172">
        <v>-49.118200000000002</v>
      </c>
      <c r="EA58" s="172">
        <v>9.5310000000000006</v>
      </c>
      <c r="EB58" s="172">
        <v>-25.296800000000001</v>
      </c>
      <c r="EC58" s="172">
        <v>-32.663499999999999</v>
      </c>
      <c r="ED58" s="172">
        <v>-32.612499999999997</v>
      </c>
      <c r="EE58" s="172">
        <v>-27.221</v>
      </c>
      <c r="EF58" s="172">
        <v>-29.966799999999999</v>
      </c>
      <c r="EG58" s="172">
        <v>-13.000999999999999</v>
      </c>
      <c r="EH58" s="172">
        <v>-172.8843</v>
      </c>
      <c r="EI58" s="172">
        <v>-74.116900000000001</v>
      </c>
      <c r="EJ58" s="172">
        <v>0</v>
      </c>
      <c r="EK58" s="172">
        <v>-17.671700000000001</v>
      </c>
      <c r="EL58" s="172">
        <v>-16.4742</v>
      </c>
      <c r="EM58" s="172">
        <v>8.1112000000000002</v>
      </c>
      <c r="EN58" s="172">
        <v>-21.528500000000001</v>
      </c>
      <c r="EO58" s="172">
        <v>-21.747599999999998</v>
      </c>
      <c r="EP58" s="172">
        <v>-14.852</v>
      </c>
      <c r="EQ58" s="172">
        <v>-37.821599999999997</v>
      </c>
      <c r="ER58" s="172">
        <v>-37.757300000000001</v>
      </c>
      <c r="ES58" s="172">
        <v>4.8322000000000003</v>
      </c>
      <c r="ET58" s="172">
        <v>-15.09</v>
      </c>
      <c r="EU58" s="172">
        <v>-20.61</v>
      </c>
      <c r="EV58" s="172">
        <v>-3.1</v>
      </c>
      <c r="EW58" s="172">
        <v>4.2064000000000004</v>
      </c>
      <c r="EX58" s="172">
        <v>-40.212200000000003</v>
      </c>
      <c r="EY58" s="172">
        <v>-13.9152</v>
      </c>
      <c r="EZ58" s="172">
        <v>-14.0289</v>
      </c>
      <c r="FA58" s="172">
        <v>7.0223000000000004</v>
      </c>
      <c r="FB58" s="172">
        <v>0.46800000000000003</v>
      </c>
      <c r="FC58" s="172">
        <v>-29.130800000000001</v>
      </c>
      <c r="FD58" s="172">
        <v>5.1818</v>
      </c>
      <c r="FE58" s="172">
        <v>0</v>
      </c>
      <c r="FF58" s="172">
        <v>4.8188000000000004</v>
      </c>
      <c r="FG58" s="172">
        <v>0</v>
      </c>
      <c r="FH58" s="172">
        <v>0</v>
      </c>
      <c r="FI58" s="172">
        <v>0</v>
      </c>
      <c r="FJ58" s="172">
        <v>2.6793</v>
      </c>
      <c r="FK58" s="172">
        <v>2.8468</v>
      </c>
      <c r="FL58" s="172">
        <v>-38.682400000000001</v>
      </c>
      <c r="FM58" s="172">
        <v>22.296099999999999</v>
      </c>
      <c r="FN58" s="172">
        <v>22.495899999999999</v>
      </c>
      <c r="FO58" s="172">
        <v>-22.8157</v>
      </c>
      <c r="FP58" s="172">
        <v>-11.2028</v>
      </c>
      <c r="FQ58" s="172">
        <v>23.121700000000001</v>
      </c>
      <c r="FR58" s="172">
        <v>-26.2</v>
      </c>
      <c r="FS58" s="172">
        <v>-2.4331</v>
      </c>
      <c r="FT58" s="172">
        <v>0.1119</v>
      </c>
      <c r="FU58" s="172">
        <v>-0.81</v>
      </c>
      <c r="FV58" s="172">
        <v>-1.22</v>
      </c>
      <c r="FW58" s="172">
        <v>-32.252299999999998</v>
      </c>
      <c r="FX58" s="172">
        <v>0</v>
      </c>
      <c r="FY58" s="172">
        <v>1.0860000000000001</v>
      </c>
      <c r="FZ58" s="172">
        <v>0.41599999999999998</v>
      </c>
      <c r="GA58" s="172">
        <v>1.7915000000000001</v>
      </c>
      <c r="GB58" s="172">
        <v>8.6300000000000008</v>
      </c>
      <c r="GC58" s="172">
        <v>-24.439399999999999</v>
      </c>
      <c r="GD58" s="172">
        <v>-13.1648</v>
      </c>
      <c r="GE58" s="172">
        <v>-3.19</v>
      </c>
      <c r="GF58" s="172">
        <v>13.811</v>
      </c>
      <c r="GG58" s="172">
        <v>0</v>
      </c>
      <c r="GH58" s="172">
        <v>19.387699999999999</v>
      </c>
      <c r="GI58" s="172">
        <v>-12.361000000000001</v>
      </c>
      <c r="GJ58" s="172">
        <v>-12.828900000000001</v>
      </c>
      <c r="GK58" s="172">
        <v>1.8802000000000001</v>
      </c>
      <c r="GL58" s="172">
        <v>3.6799999999999999E-2</v>
      </c>
      <c r="GM58" s="172">
        <v>0</v>
      </c>
      <c r="GN58" s="172">
        <v>-9.8346</v>
      </c>
      <c r="GO58" s="172">
        <v>-24.239699999999999</v>
      </c>
      <c r="GP58" s="172">
        <v>0.747</v>
      </c>
      <c r="GQ58" s="172">
        <v>-25.778199999999998</v>
      </c>
      <c r="GR58" s="172">
        <v>2.6038999999999999</v>
      </c>
      <c r="GS58" s="172">
        <v>2.5710999999999999</v>
      </c>
      <c r="GT58" s="172">
        <v>85.840100000000007</v>
      </c>
      <c r="GU58" s="172">
        <v>-7.3826999999999998</v>
      </c>
      <c r="GV58" s="172">
        <v>-9.3087999999999997</v>
      </c>
      <c r="GW58" s="172">
        <v>-14.7981</v>
      </c>
      <c r="GX58" s="172">
        <v>1.0036</v>
      </c>
      <c r="GY58" s="172">
        <v>4.2784000000000004</v>
      </c>
      <c r="GZ58" s="172">
        <v>4.2092999999999998</v>
      </c>
      <c r="HA58" s="172">
        <v>0</v>
      </c>
      <c r="HB58" s="172">
        <v>-71.374200000000002</v>
      </c>
      <c r="HC58" s="172">
        <v>-72.011300000000006</v>
      </c>
      <c r="HD58" s="172">
        <v>-2.1</v>
      </c>
      <c r="HE58" s="172">
        <v>-12.4445</v>
      </c>
      <c r="HF58" s="172">
        <v>-36.157800000000002</v>
      </c>
      <c r="HG58" s="172">
        <v>13.253399999999999</v>
      </c>
      <c r="HH58" s="172">
        <v>80.601299999999995</v>
      </c>
      <c r="HI58" s="172">
        <v>-40.356000000000002</v>
      </c>
      <c r="HJ58" s="172">
        <v>-22.360399999999998</v>
      </c>
      <c r="HK58" s="172">
        <v>-20.6083</v>
      </c>
      <c r="HL58" s="172">
        <v>-21.308800000000002</v>
      </c>
      <c r="HM58" s="172">
        <v>-11.7844</v>
      </c>
      <c r="HN58" s="172">
        <v>-13.2685</v>
      </c>
      <c r="HO58" s="172">
        <v>0</v>
      </c>
      <c r="HP58" s="172">
        <v>0</v>
      </c>
      <c r="HQ58" s="172">
        <v>-20.2852</v>
      </c>
      <c r="HR58" s="172">
        <v>-20.038</v>
      </c>
      <c r="HS58" s="172">
        <v>-29.779399999999999</v>
      </c>
      <c r="HT58" s="172">
        <v>-29.298200000000001</v>
      </c>
      <c r="HU58" s="172">
        <v>15.31</v>
      </c>
      <c r="HV58" s="172">
        <v>15.43</v>
      </c>
      <c r="HW58" s="172">
        <v>-30</v>
      </c>
      <c r="HX58" s="172">
        <v>-29.9</v>
      </c>
      <c r="HY58" s="172">
        <v>8.9999999999999998E-4</v>
      </c>
      <c r="HZ58" s="172">
        <v>-11.84</v>
      </c>
      <c r="IA58" s="172">
        <v>40.584000000000003</v>
      </c>
      <c r="IB58" s="172">
        <v>10.6562</v>
      </c>
      <c r="IC58" s="172">
        <v>10.6096</v>
      </c>
      <c r="ID58" s="172">
        <v>-19.899999999999999</v>
      </c>
      <c r="IE58" s="172">
        <v>-37.5</v>
      </c>
      <c r="IF58" s="172">
        <v>-6.3</v>
      </c>
      <c r="IG58" s="172">
        <v>-6.8</v>
      </c>
      <c r="IH58" s="172">
        <v>-18.122800000000002</v>
      </c>
      <c r="II58" s="172">
        <v>-18.2423</v>
      </c>
      <c r="IJ58" s="172">
        <v>-202.19800000000001</v>
      </c>
      <c r="IK58" s="172">
        <v>3.6166</v>
      </c>
      <c r="IL58" s="172">
        <v>-268.22640000000001</v>
      </c>
      <c r="IM58" s="172">
        <v>-23.565100000000001</v>
      </c>
      <c r="IN58" s="172">
        <v>0</v>
      </c>
      <c r="IO58" s="172">
        <v>44.555900000000001</v>
      </c>
      <c r="IP58" s="172">
        <v>38.335099999999997</v>
      </c>
      <c r="IQ58" s="172">
        <v>72.258300000000006</v>
      </c>
      <c r="IR58" s="172">
        <v>84.465000000000003</v>
      </c>
      <c r="IS58" s="172">
        <v>-33.783299999999997</v>
      </c>
      <c r="IT58" s="172">
        <v>13.813800000000001</v>
      </c>
      <c r="IU58" s="172">
        <v>13.3561</v>
      </c>
      <c r="IV58" s="172">
        <v>-17.213000000000001</v>
      </c>
      <c r="IW58" s="172">
        <v>68.744200000000006</v>
      </c>
      <c r="IX58" s="172">
        <v>-246.22470000000001</v>
      </c>
      <c r="IY58" s="172">
        <v>-21.4343</v>
      </c>
      <c r="IZ58" s="172">
        <v>-46.431100000000001</v>
      </c>
      <c r="JA58" s="172">
        <v>-2.2717999999999998</v>
      </c>
      <c r="JB58" s="172">
        <v>4.423</v>
      </c>
      <c r="JC58" s="172">
        <v>-11.04</v>
      </c>
      <c r="JD58" s="172">
        <v>-1.8839999999999999</v>
      </c>
      <c r="JE58" s="172">
        <v>-1.895</v>
      </c>
      <c r="JF58" s="172">
        <v>-4.72</v>
      </c>
      <c r="JG58" s="172">
        <v>-2</v>
      </c>
      <c r="JH58" s="172">
        <v>-6.6788999999999996</v>
      </c>
      <c r="JI58" s="172">
        <v>-12.715299999999999</v>
      </c>
      <c r="JJ58" s="172">
        <v>-2.1377999999999999</v>
      </c>
      <c r="JK58" s="172">
        <v>-7.9393000000000002</v>
      </c>
      <c r="JL58" s="172">
        <v>3.7</v>
      </c>
      <c r="JM58" s="172">
        <v>-3.0089999999999999</v>
      </c>
      <c r="JN58" s="172">
        <v>-2.8460000000000001</v>
      </c>
      <c r="JO58" s="172">
        <v>0</v>
      </c>
      <c r="JP58" s="172">
        <v>0</v>
      </c>
      <c r="JQ58" s="172">
        <v>3.1015999999999999</v>
      </c>
      <c r="JR58" s="172">
        <v>3.0588000000000002</v>
      </c>
      <c r="JS58" s="172">
        <v>2.617</v>
      </c>
      <c r="JT58" s="172">
        <v>0</v>
      </c>
      <c r="JU58" s="172">
        <v>3.3</v>
      </c>
      <c r="JV58" s="172">
        <v>-2.4571999999999998</v>
      </c>
      <c r="JW58" s="172">
        <v>-0.08</v>
      </c>
      <c r="JX58" s="172">
        <v>0</v>
      </c>
      <c r="JY58" s="172">
        <v>-14.419600000000001</v>
      </c>
      <c r="JZ58" s="172">
        <v>-16.550599999999999</v>
      </c>
      <c r="KA58" s="172">
        <v>-27.265699999999999</v>
      </c>
      <c r="KB58" s="172">
        <v>-10.6356</v>
      </c>
      <c r="KC58" s="172">
        <v>-3.0356999999999998</v>
      </c>
      <c r="KD58" s="172">
        <v>-31.842400000000001</v>
      </c>
      <c r="KE58" s="172">
        <v>-1.8463000000000001</v>
      </c>
      <c r="KF58" s="172">
        <v>-14.5</v>
      </c>
      <c r="KG58" s="172">
        <v>-15.9</v>
      </c>
      <c r="KH58" s="172">
        <v>-1.8529</v>
      </c>
      <c r="KI58" s="172">
        <v>-133.73650000000001</v>
      </c>
    </row>
    <row r="59" spans="1:295" x14ac:dyDescent="0.3">
      <c r="A59" s="231" t="s">
        <v>870</v>
      </c>
      <c r="B59" s="231"/>
      <c r="C59" s="172">
        <v>0</v>
      </c>
      <c r="D59" s="172">
        <v>2.26036875</v>
      </c>
      <c r="E59" s="172">
        <v>-7.2724291666666669</v>
      </c>
      <c r="F59" s="172">
        <v>5.1528041666666677</v>
      </c>
      <c r="G59" s="172">
        <v>9.5950249999999997</v>
      </c>
      <c r="H59" s="172">
        <v>0</v>
      </c>
      <c r="I59" s="172">
        <v>16.637037500000002</v>
      </c>
      <c r="J59" s="172">
        <v>0</v>
      </c>
      <c r="K59" s="172">
        <v>13.24009375</v>
      </c>
      <c r="L59" s="172">
        <v>5.2649375000000003</v>
      </c>
      <c r="M59" s="172">
        <v>0</v>
      </c>
      <c r="N59" s="172">
        <v>-10.8225</v>
      </c>
      <c r="O59" s="172">
        <v>-32.725000000000001</v>
      </c>
      <c r="P59" s="172">
        <v>7.6702702702702705</v>
      </c>
      <c r="Q59" s="172">
        <v>4.3056000000000001</v>
      </c>
      <c r="R59" s="172">
        <v>-21.870588235294118</v>
      </c>
      <c r="S59" s="172">
        <v>3.3473104166666667</v>
      </c>
      <c r="T59" s="172">
        <v>-1.0828708333333332</v>
      </c>
      <c r="U59" s="172">
        <v>5.2954875000000001</v>
      </c>
      <c r="V59" s="172">
        <v>5.21265</v>
      </c>
      <c r="W59" s="172">
        <v>9.1931562499999995</v>
      </c>
      <c r="X59" s="172">
        <v>3.1020249999999998</v>
      </c>
      <c r="Y59" s="172">
        <v>-0.13497916666666668</v>
      </c>
      <c r="Z59" s="172">
        <v>2.1723083333333335</v>
      </c>
      <c r="AA59" s="172">
        <v>0</v>
      </c>
      <c r="AB59" s="172">
        <v>-0.8589</v>
      </c>
      <c r="AC59" s="172">
        <v>-1.221425</v>
      </c>
      <c r="AD59" s="172">
        <v>-1.1952291666666668</v>
      </c>
      <c r="AE59" s="172">
        <v>3.6398541666666668</v>
      </c>
      <c r="AF59" s="172">
        <v>0.92500000000000004</v>
      </c>
      <c r="AG59" s="172">
        <v>1.1000000000000001</v>
      </c>
      <c r="AH59" s="172">
        <v>-0.99341666666666661</v>
      </c>
      <c r="AI59" s="172">
        <v>0.26133333333333336</v>
      </c>
      <c r="AJ59" s="172">
        <v>0</v>
      </c>
      <c r="AK59" s="172">
        <v>-15.860625000000001</v>
      </c>
      <c r="AL59" s="172">
        <v>-10</v>
      </c>
      <c r="AM59" s="172">
        <v>-10.907291666666667</v>
      </c>
      <c r="AN59" s="172">
        <v>-10.923541666666667</v>
      </c>
      <c r="AO59" s="172">
        <v>3.5461437500000001</v>
      </c>
      <c r="AP59" s="172">
        <v>3.6398937500000001</v>
      </c>
      <c r="AQ59" s="172">
        <v>17.504254166666666</v>
      </c>
      <c r="AR59" s="172">
        <v>19.779341666666667</v>
      </c>
      <c r="AS59" s="172">
        <v>-16.727710416666667</v>
      </c>
      <c r="AT59" s="172">
        <v>-12.877170212765957</v>
      </c>
      <c r="AU59" s="172">
        <v>-12.714002083333332</v>
      </c>
      <c r="AV59" s="172">
        <v>3.826758695652174</v>
      </c>
      <c r="AW59" s="172">
        <v>4.6818244444444446</v>
      </c>
      <c r="AX59" s="172">
        <v>-13.794325000000001</v>
      </c>
      <c r="AY59" s="172">
        <v>-13.23683125</v>
      </c>
      <c r="AZ59" s="172">
        <v>14.3948</v>
      </c>
      <c r="BA59" s="172">
        <v>14.762266666666667</v>
      </c>
      <c r="BB59" s="172">
        <v>52.242220833333334</v>
      </c>
      <c r="BC59" s="172">
        <v>7.87949375</v>
      </c>
      <c r="BD59" s="172">
        <v>-5.2520833333333341</v>
      </c>
      <c r="BE59" s="172">
        <v>-5.2437500000000004</v>
      </c>
      <c r="BF59" s="172">
        <v>-23.461765957446808</v>
      </c>
      <c r="BG59" s="172">
        <v>-23.208053333333332</v>
      </c>
      <c r="BH59" s="172">
        <v>-3.2770999999999999</v>
      </c>
      <c r="BI59" s="172">
        <v>0</v>
      </c>
      <c r="BJ59" s="172">
        <v>9.0546854166666666</v>
      </c>
      <c r="BK59" s="172">
        <v>4.3614854166666666</v>
      </c>
      <c r="BL59" s="172">
        <v>3.8185958333333336</v>
      </c>
      <c r="BM59" s="172">
        <v>2.3242452380952381</v>
      </c>
      <c r="BN59" s="172">
        <v>-83.973556250000001</v>
      </c>
      <c r="BO59" s="172">
        <v>41.666647916666669</v>
      </c>
      <c r="BP59" s="172">
        <v>41.702889583333331</v>
      </c>
      <c r="BQ59" s="172">
        <v>33.444283333333338</v>
      </c>
      <c r="BR59" s="172">
        <v>-121.98564166666665</v>
      </c>
      <c r="BS59" s="172">
        <v>0</v>
      </c>
      <c r="BT59" s="172">
        <v>0</v>
      </c>
      <c r="BU59" s="172">
        <v>0</v>
      </c>
      <c r="BV59" s="172">
        <v>16.836015384615383</v>
      </c>
      <c r="BW59" s="172">
        <v>8.9172916666666655</v>
      </c>
      <c r="BX59" s="172">
        <v>5.7929166666666667</v>
      </c>
      <c r="BY59" s="172">
        <v>-9.9008333333333329</v>
      </c>
      <c r="BZ59" s="172">
        <v>3.572916666666667</v>
      </c>
      <c r="CA59" s="172">
        <v>-26.220036170212765</v>
      </c>
      <c r="CB59" s="172">
        <v>-26.176045833333333</v>
      </c>
      <c r="CC59" s="172">
        <v>37.382120833333332</v>
      </c>
      <c r="CD59" s="172">
        <v>36.866087499999999</v>
      </c>
      <c r="CE59" s="172">
        <v>36.397102083333337</v>
      </c>
      <c r="CF59" s="172">
        <v>7.5690749999999998</v>
      </c>
      <c r="CG59" s="172">
        <v>7.5513666666666666</v>
      </c>
      <c r="CH59" s="172">
        <v>8.8659208333333321</v>
      </c>
      <c r="CI59" s="172">
        <v>0</v>
      </c>
      <c r="CJ59" s="172">
        <v>0</v>
      </c>
      <c r="CK59" s="172">
        <v>0</v>
      </c>
      <c r="CL59" s="172">
        <v>-7.0583333333333336</v>
      </c>
      <c r="CM59" s="172">
        <v>-7.7458333333333336</v>
      </c>
      <c r="CN59" s="172">
        <v>-2.0545833333333334</v>
      </c>
      <c r="CO59" s="172">
        <v>30.399647916666666</v>
      </c>
      <c r="CP59" s="172">
        <v>30.466939583333332</v>
      </c>
      <c r="CQ59" s="172">
        <v>28.730956249999998</v>
      </c>
      <c r="CR59" s="172">
        <v>45.560397916666666</v>
      </c>
      <c r="CS59" s="172">
        <v>46.021289583333335</v>
      </c>
      <c r="CT59" s="172">
        <v>-25.131196666666668</v>
      </c>
      <c r="CU59" s="172">
        <v>-30.382031250000001</v>
      </c>
      <c r="CV59" s="172">
        <v>-24.890820833333333</v>
      </c>
      <c r="CW59" s="172">
        <v>3.3871270833333336</v>
      </c>
      <c r="CX59" s="172">
        <v>26.184166666666666</v>
      </c>
      <c r="CY59" s="172">
        <v>9.9175000000000004</v>
      </c>
      <c r="CZ59" s="172">
        <v>6.7333916666666669</v>
      </c>
      <c r="DA59" s="172">
        <v>5.8603958333333335</v>
      </c>
      <c r="DB59" s="172">
        <v>-9.3135416666666657</v>
      </c>
      <c r="DC59" s="172">
        <v>1.8154666666666668</v>
      </c>
      <c r="DD59" s="172">
        <v>0</v>
      </c>
      <c r="DE59" s="172">
        <v>0</v>
      </c>
      <c r="DF59" s="172">
        <v>21.809212500000001</v>
      </c>
      <c r="DG59" s="172">
        <v>2.8153250000000001</v>
      </c>
      <c r="DH59" s="172">
        <v>-4.6542416666666675</v>
      </c>
      <c r="DI59" s="172">
        <v>-45.102499999999999</v>
      </c>
      <c r="DJ59" s="172">
        <v>0</v>
      </c>
      <c r="DK59" s="172">
        <v>-0.61139791666666665</v>
      </c>
      <c r="DL59" s="172">
        <v>2.2711270833333335</v>
      </c>
      <c r="DM59" s="172">
        <v>8.5149624999999993</v>
      </c>
      <c r="DN59" s="172">
        <v>10.326841666666667</v>
      </c>
      <c r="DO59" s="172">
        <v>2.7845833333333334</v>
      </c>
      <c r="DP59" s="172">
        <v>-3.6177083333333333</v>
      </c>
      <c r="DQ59" s="172">
        <v>8.5201562499999994</v>
      </c>
      <c r="DR59" s="172">
        <v>-22.642958333333333</v>
      </c>
      <c r="DS59" s="172">
        <v>-7.0187499999999998</v>
      </c>
      <c r="DT59" s="172">
        <v>-7.090208333333333</v>
      </c>
      <c r="DU59" s="172">
        <v>20.629166666666666</v>
      </c>
      <c r="DV59" s="172">
        <v>10.045416666666666</v>
      </c>
      <c r="DW59" s="172">
        <v>-23.016658333333332</v>
      </c>
      <c r="DX59" s="172">
        <v>-11.52026875</v>
      </c>
      <c r="DY59" s="172">
        <v>-45.220210416666667</v>
      </c>
      <c r="DZ59" s="172">
        <v>-44.579160416666667</v>
      </c>
      <c r="EA59" s="172">
        <v>14.813935000000001</v>
      </c>
      <c r="EB59" s="172">
        <v>-14.900833333333333</v>
      </c>
      <c r="EC59" s="172">
        <v>-24.256599999999999</v>
      </c>
      <c r="ED59" s="172">
        <v>-24.338020833333335</v>
      </c>
      <c r="EE59" s="172">
        <v>-19.339118750000001</v>
      </c>
      <c r="EF59" s="172">
        <v>-20.790216666666669</v>
      </c>
      <c r="EG59" s="172">
        <v>-7.3689583333333335</v>
      </c>
      <c r="EH59" s="172">
        <v>-106.12676458333334</v>
      </c>
      <c r="EI59" s="172">
        <v>-36.508281250000003</v>
      </c>
      <c r="EJ59" s="172">
        <v>0</v>
      </c>
      <c r="EK59" s="172">
        <v>-13.0840125</v>
      </c>
      <c r="EL59" s="172">
        <v>-12.415666666666667</v>
      </c>
      <c r="EM59" s="172">
        <v>17.887047916666667</v>
      </c>
      <c r="EN59" s="172">
        <v>-11.317208888888889</v>
      </c>
      <c r="EO59" s="172">
        <v>-11.568825</v>
      </c>
      <c r="EP59" s="172">
        <v>3.5704166666666666</v>
      </c>
      <c r="EQ59" s="172">
        <v>-30.838435416666663</v>
      </c>
      <c r="ER59" s="172">
        <v>-30.671202083333331</v>
      </c>
      <c r="ES59" s="172">
        <v>9.9025458333333329</v>
      </c>
      <c r="ET59" s="172">
        <v>-0.56970588235294117</v>
      </c>
      <c r="EU59" s="172">
        <v>-10.262499999999999</v>
      </c>
      <c r="EV59" s="172">
        <v>1.2250000000000001</v>
      </c>
      <c r="EW59" s="172">
        <v>5.7796750000000001</v>
      </c>
      <c r="EX59" s="172">
        <v>-25.613795833333334</v>
      </c>
      <c r="EY59" s="172">
        <v>-11.628229166666667</v>
      </c>
      <c r="EZ59" s="172">
        <v>-11.797622916666667</v>
      </c>
      <c r="FA59" s="172">
        <v>9.7044999999999995</v>
      </c>
      <c r="FB59" s="172">
        <v>10.653045833333334</v>
      </c>
      <c r="FC59" s="172">
        <v>-24.117316666666667</v>
      </c>
      <c r="FD59" s="172">
        <v>5.77790625</v>
      </c>
      <c r="FE59" s="172">
        <v>0</v>
      </c>
      <c r="FF59" s="172">
        <v>5.5064020833333336</v>
      </c>
      <c r="FG59" s="172">
        <v>1.5715604166666668</v>
      </c>
      <c r="FH59" s="172">
        <v>1.9219395833333335</v>
      </c>
      <c r="FI59" s="172">
        <v>0.34403409090909093</v>
      </c>
      <c r="FJ59" s="172">
        <v>13.09648125</v>
      </c>
      <c r="FK59" s="172">
        <v>13.159268750000001</v>
      </c>
      <c r="FL59" s="172">
        <v>-29.559529166666664</v>
      </c>
      <c r="FM59" s="172">
        <v>28.878087499999999</v>
      </c>
      <c r="FN59" s="172">
        <v>28.957883333333331</v>
      </c>
      <c r="FO59" s="172">
        <v>-13.32421875</v>
      </c>
      <c r="FP59" s="172">
        <v>-1.0899099999999999</v>
      </c>
      <c r="FQ59" s="172">
        <v>27.789427083333333</v>
      </c>
      <c r="FR59" s="172">
        <v>-21.595208333333336</v>
      </c>
      <c r="FS59" s="172">
        <v>-0.42462083333333334</v>
      </c>
      <c r="FT59" s="172">
        <v>0.18970000000000001</v>
      </c>
      <c r="FU59" s="172">
        <v>-3.4166666666666672E-2</v>
      </c>
      <c r="FV59" s="172">
        <v>0.98604166666666671</v>
      </c>
      <c r="FW59" s="172">
        <v>-27.873683720930234</v>
      </c>
      <c r="FX59" s="172">
        <v>0.25485999999999998</v>
      </c>
      <c r="FY59" s="172">
        <v>1.2590416666666668</v>
      </c>
      <c r="FZ59" s="172">
        <v>0.63943749999999999</v>
      </c>
      <c r="GA59" s="172">
        <v>3.1656</v>
      </c>
      <c r="GB59" s="172">
        <v>15.463749999999999</v>
      </c>
      <c r="GC59" s="172">
        <v>-10.314943749999999</v>
      </c>
      <c r="GD59" s="172">
        <v>-0.12898333333333334</v>
      </c>
      <c r="GE59" s="172">
        <v>-1.7274468085106383</v>
      </c>
      <c r="GF59" s="172">
        <v>18.439735416666664</v>
      </c>
      <c r="GG59" s="172">
        <v>0</v>
      </c>
      <c r="GH59" s="172">
        <v>26.3704</v>
      </c>
      <c r="GI59" s="172">
        <v>-7.8733124999999999</v>
      </c>
      <c r="GJ59" s="172">
        <v>-8.4907770833333327</v>
      </c>
      <c r="GK59" s="172">
        <v>2.8533291666666671</v>
      </c>
      <c r="GL59" s="172">
        <v>5.1799999999999999E-2</v>
      </c>
      <c r="GM59" s="172">
        <v>0</v>
      </c>
      <c r="GN59" s="172">
        <v>-6.0319840909090914</v>
      </c>
      <c r="GO59" s="172">
        <v>-15.132516666666666</v>
      </c>
      <c r="GP59" s="172">
        <v>3.272016666666667</v>
      </c>
      <c r="GQ59" s="172">
        <v>-22.641961363636366</v>
      </c>
      <c r="GR59" s="172">
        <v>4.7511475000000001</v>
      </c>
      <c r="GS59" s="172">
        <v>4.5500425</v>
      </c>
      <c r="GT59" s="172">
        <v>120.8516125</v>
      </c>
      <c r="GU59" s="172">
        <v>-4.3216208333333332</v>
      </c>
      <c r="GV59" s="172">
        <v>-7.5410645833333341</v>
      </c>
      <c r="GW59" s="172">
        <v>-5.2344729166666673</v>
      </c>
      <c r="GX59" s="172">
        <v>2.4624444444444444</v>
      </c>
      <c r="GY59" s="172">
        <v>5.7063541666666673</v>
      </c>
      <c r="GZ59" s="172">
        <v>5.7442666666666673</v>
      </c>
      <c r="HA59" s="172">
        <v>1.7799914285714287</v>
      </c>
      <c r="HB59" s="172">
        <v>-17.8020025</v>
      </c>
      <c r="HC59" s="172">
        <v>-11.785155319148936</v>
      </c>
      <c r="HD59" s="172">
        <v>1.5325</v>
      </c>
      <c r="HE59" s="172">
        <v>-7.6970392857142862</v>
      </c>
      <c r="HF59" s="172">
        <v>-14.55325625</v>
      </c>
      <c r="HG59" s="172">
        <v>34.949879166666662</v>
      </c>
      <c r="HH59" s="172">
        <v>105.22915625</v>
      </c>
      <c r="HI59" s="172">
        <v>-19.565200000000001</v>
      </c>
      <c r="HJ59" s="172">
        <v>23.338864444444447</v>
      </c>
      <c r="HK59" s="172">
        <v>-10.606305263157894</v>
      </c>
      <c r="HL59" s="172">
        <v>-5.7443791666666675</v>
      </c>
      <c r="HM59" s="172">
        <v>-1.7354000000000001</v>
      </c>
      <c r="HN59" s="172">
        <v>-1.8959020833333335</v>
      </c>
      <c r="HO59" s="172">
        <v>20.207339999999999</v>
      </c>
      <c r="HP59" s="172">
        <v>25.733157142857145</v>
      </c>
      <c r="HQ59" s="172">
        <v>-14.955254166666666</v>
      </c>
      <c r="HR59" s="172">
        <v>-14.528152083333334</v>
      </c>
      <c r="HS59" s="172">
        <v>-17.491800000000001</v>
      </c>
      <c r="HT59" s="172">
        <v>-17.465683333333335</v>
      </c>
      <c r="HU59" s="172">
        <v>24.516458333333333</v>
      </c>
      <c r="HV59" s="172">
        <v>24.448125000000001</v>
      </c>
      <c r="HW59" s="172">
        <v>-23.635416666666664</v>
      </c>
      <c r="HX59" s="172">
        <v>-23.710416666666667</v>
      </c>
      <c r="HY59" s="172">
        <v>0.41185624999999998</v>
      </c>
      <c r="HZ59" s="172">
        <v>-2.2400000000000002</v>
      </c>
      <c r="IA59" s="172">
        <v>53.84668958333333</v>
      </c>
      <c r="IB59" s="172">
        <v>20.490910416666669</v>
      </c>
      <c r="IC59" s="172">
        <v>20.427106250000001</v>
      </c>
      <c r="ID59" s="172">
        <v>-16.402222222222221</v>
      </c>
      <c r="IE59" s="172">
        <v>-26.574999999999999</v>
      </c>
      <c r="IF59" s="172">
        <v>-1.4437500000000001</v>
      </c>
      <c r="IG59" s="172">
        <v>-1.9645833333333333</v>
      </c>
      <c r="IH59" s="172">
        <v>-17.772915384615384</v>
      </c>
      <c r="II59" s="172">
        <v>-17.756982352941176</v>
      </c>
      <c r="IJ59" s="172">
        <v>-169.20789791666667</v>
      </c>
      <c r="IK59" s="172">
        <v>19.337039583333333</v>
      </c>
      <c r="IL59" s="172">
        <v>-235.50308333333334</v>
      </c>
      <c r="IM59" s="172">
        <v>-15.310385416666668</v>
      </c>
      <c r="IN59" s="172">
        <v>0</v>
      </c>
      <c r="IO59" s="172">
        <v>81.910529166666663</v>
      </c>
      <c r="IP59" s="172">
        <v>85.466606249999998</v>
      </c>
      <c r="IQ59" s="172">
        <v>95.54239583333333</v>
      </c>
      <c r="IR59" s="172">
        <v>112.59770833333333</v>
      </c>
      <c r="IS59" s="172">
        <v>11.310375000000001</v>
      </c>
      <c r="IT59" s="172">
        <v>24.222337499999998</v>
      </c>
      <c r="IU59" s="172">
        <v>23.034693749999999</v>
      </c>
      <c r="IV59" s="172">
        <v>14.848163829787234</v>
      </c>
      <c r="IW59" s="172">
        <v>139.25235416666666</v>
      </c>
      <c r="IX59" s="172">
        <v>-218.5820069767442</v>
      </c>
      <c r="IY59" s="172">
        <v>1.5822499999999999</v>
      </c>
      <c r="IZ59" s="172">
        <v>3.5946041666666666</v>
      </c>
      <c r="JA59" s="172">
        <v>-0.87912500000000005</v>
      </c>
      <c r="JB59" s="172">
        <v>7.2303333333333342</v>
      </c>
      <c r="JC59" s="172">
        <v>-5.6566666666666672</v>
      </c>
      <c r="JD59" s="172">
        <v>-0.82083333333333341</v>
      </c>
      <c r="JE59" s="172">
        <v>-0.83181249999999995</v>
      </c>
      <c r="JF59" s="172">
        <v>0.65</v>
      </c>
      <c r="JG59" s="172">
        <v>2.33</v>
      </c>
      <c r="JH59" s="172">
        <v>-3.5211125000000001</v>
      </c>
      <c r="JI59" s="172">
        <v>-8.4083562500000006</v>
      </c>
      <c r="JJ59" s="172">
        <v>1.6537666666666666</v>
      </c>
      <c r="JK59" s="172">
        <v>1.19789375</v>
      </c>
      <c r="JL59" s="172">
        <v>10.012499999999999</v>
      </c>
      <c r="JM59" s="172">
        <v>1.1093333333333333</v>
      </c>
      <c r="JN59" s="172">
        <v>1.2148333333333334</v>
      </c>
      <c r="JO59" s="172">
        <v>2.3341285714285713</v>
      </c>
      <c r="JP59" s="172">
        <v>2.6676076923076923</v>
      </c>
      <c r="JQ59" s="172">
        <v>4.1645583333333338</v>
      </c>
      <c r="JR59" s="172">
        <v>3.9820229166666672</v>
      </c>
      <c r="JS59" s="172">
        <v>3.7669145833333335</v>
      </c>
      <c r="JT59" s="172">
        <v>0</v>
      </c>
      <c r="JU59" s="172">
        <v>11.425000000000001</v>
      </c>
      <c r="JV59" s="172">
        <v>7.3171586956521741</v>
      </c>
      <c r="JW59" s="172">
        <v>0.67458333333333331</v>
      </c>
      <c r="JX59" s="172">
        <v>0</v>
      </c>
      <c r="JY59" s="172">
        <v>0.87375208333333332</v>
      </c>
      <c r="JZ59" s="172">
        <v>-4.16930625</v>
      </c>
      <c r="KA59" s="172">
        <v>-16.481960416666666</v>
      </c>
      <c r="KB59" s="172">
        <v>4.3214937500000001</v>
      </c>
      <c r="KC59" s="172">
        <v>0.38516052631578951</v>
      </c>
      <c r="KD59" s="172">
        <v>-15.5959875</v>
      </c>
      <c r="KE59" s="172">
        <v>3.6680999999999999</v>
      </c>
      <c r="KF59" s="172">
        <v>-4.2937500000000002</v>
      </c>
      <c r="KG59" s="172">
        <v>-10.883333333333333</v>
      </c>
      <c r="KH59" s="172">
        <v>26.097308333333334</v>
      </c>
      <c r="KI59" s="172">
        <v>-94.918406250000004</v>
      </c>
    </row>
    <row r="60" spans="1:295" x14ac:dyDescent="0.3">
      <c r="A60" s="231" t="s">
        <v>2381</v>
      </c>
      <c r="B60" s="231"/>
      <c r="C60" s="160" t="s">
        <v>178</v>
      </c>
      <c r="D60" s="160" t="s">
        <v>178</v>
      </c>
      <c r="E60" s="160" t="s">
        <v>178</v>
      </c>
      <c r="F60" s="160" t="s">
        <v>178</v>
      </c>
      <c r="G60" s="160" t="s">
        <v>178</v>
      </c>
      <c r="H60" s="160" t="s">
        <v>2382</v>
      </c>
      <c r="I60" s="160" t="s">
        <v>178</v>
      </c>
      <c r="J60" s="160" t="s">
        <v>178</v>
      </c>
      <c r="K60" s="160" t="s">
        <v>2382</v>
      </c>
      <c r="L60" s="160" t="s">
        <v>178</v>
      </c>
      <c r="M60" s="160" t="s">
        <v>178</v>
      </c>
      <c r="N60" s="160" t="s">
        <v>178</v>
      </c>
      <c r="O60" s="160" t="s">
        <v>178</v>
      </c>
      <c r="P60" s="160" t="s">
        <v>178</v>
      </c>
      <c r="Q60" s="160" t="s">
        <v>178</v>
      </c>
      <c r="R60" s="160" t="s">
        <v>178</v>
      </c>
      <c r="S60" s="160" t="s">
        <v>178</v>
      </c>
      <c r="T60" s="160" t="s">
        <v>178</v>
      </c>
      <c r="U60" s="160" t="s">
        <v>178</v>
      </c>
      <c r="V60" s="160" t="s">
        <v>178</v>
      </c>
      <c r="W60" s="160" t="s">
        <v>178</v>
      </c>
      <c r="X60" s="160" t="s">
        <v>2382</v>
      </c>
      <c r="Y60" s="160" t="s">
        <v>2382</v>
      </c>
      <c r="Z60" s="160" t="s">
        <v>2382</v>
      </c>
      <c r="AA60" s="160" t="s">
        <v>178</v>
      </c>
      <c r="AB60" s="160" t="s">
        <v>2382</v>
      </c>
      <c r="AC60" s="160" t="s">
        <v>178</v>
      </c>
      <c r="AD60" s="160" t="s">
        <v>178</v>
      </c>
      <c r="AE60" s="160" t="s">
        <v>2382</v>
      </c>
      <c r="AF60" s="160" t="s">
        <v>178</v>
      </c>
      <c r="AG60" s="160" t="s">
        <v>178</v>
      </c>
      <c r="AH60" s="160" t="s">
        <v>178</v>
      </c>
      <c r="AI60" s="160" t="s">
        <v>178</v>
      </c>
      <c r="AJ60" s="160" t="s">
        <v>178</v>
      </c>
      <c r="AK60" s="160" t="s">
        <v>178</v>
      </c>
      <c r="AL60" s="160" t="s">
        <v>2382</v>
      </c>
      <c r="AM60" s="160" t="s">
        <v>178</v>
      </c>
      <c r="AN60" s="160" t="s">
        <v>178</v>
      </c>
      <c r="AO60" s="160" t="s">
        <v>178</v>
      </c>
      <c r="AP60" s="160" t="s">
        <v>2382</v>
      </c>
      <c r="AQ60" s="160" t="s">
        <v>178</v>
      </c>
      <c r="AR60" s="160" t="s">
        <v>178</v>
      </c>
      <c r="AS60" s="160" t="s">
        <v>178</v>
      </c>
      <c r="AT60" s="160" t="s">
        <v>178</v>
      </c>
      <c r="AU60" s="160" t="s">
        <v>178</v>
      </c>
      <c r="AV60" s="160" t="s">
        <v>2382</v>
      </c>
      <c r="AW60" s="160" t="s">
        <v>2382</v>
      </c>
      <c r="AX60" s="160" t="s">
        <v>178</v>
      </c>
      <c r="AY60" s="160" t="s">
        <v>178</v>
      </c>
      <c r="AZ60" s="160" t="s">
        <v>178</v>
      </c>
      <c r="BA60" s="160" t="s">
        <v>178</v>
      </c>
      <c r="BB60" s="160" t="s">
        <v>178</v>
      </c>
      <c r="BC60" s="160" t="s">
        <v>2382</v>
      </c>
      <c r="BD60" s="160" t="s">
        <v>2382</v>
      </c>
      <c r="BE60" s="160" t="s">
        <v>2382</v>
      </c>
      <c r="BF60" s="160" t="s">
        <v>178</v>
      </c>
      <c r="BG60" s="160" t="s">
        <v>178</v>
      </c>
      <c r="BH60" s="160" t="s">
        <v>2382</v>
      </c>
      <c r="BI60" s="160" t="s">
        <v>2382</v>
      </c>
      <c r="BJ60" s="160" t="s">
        <v>2382</v>
      </c>
      <c r="BK60" s="160" t="s">
        <v>2382</v>
      </c>
      <c r="BL60" s="160" t="s">
        <v>2382</v>
      </c>
      <c r="BM60" s="160" t="s">
        <v>2382</v>
      </c>
      <c r="BN60" s="160" t="s">
        <v>178</v>
      </c>
      <c r="BO60" s="160" t="s">
        <v>178</v>
      </c>
      <c r="BP60" s="160" t="s">
        <v>178</v>
      </c>
      <c r="BQ60" s="160" t="s">
        <v>2382</v>
      </c>
      <c r="BR60" s="160" t="s">
        <v>2382</v>
      </c>
      <c r="BS60" s="160" t="s">
        <v>2382</v>
      </c>
      <c r="BT60" s="160" t="s">
        <v>2382</v>
      </c>
      <c r="BU60" s="160" t="s">
        <v>2382</v>
      </c>
      <c r="BV60" s="160" t="s">
        <v>2382</v>
      </c>
      <c r="BW60" s="160" t="s">
        <v>2382</v>
      </c>
      <c r="BX60" s="160" t="s">
        <v>2383</v>
      </c>
      <c r="BY60" s="160" t="s">
        <v>2382</v>
      </c>
      <c r="BZ60" s="160" t="s">
        <v>2382</v>
      </c>
      <c r="CA60" s="160" t="s">
        <v>2382</v>
      </c>
      <c r="CB60" s="160" t="s">
        <v>2382</v>
      </c>
      <c r="CC60" s="160" t="s">
        <v>2382</v>
      </c>
      <c r="CD60" s="160" t="s">
        <v>2382</v>
      </c>
      <c r="CE60" s="160" t="s">
        <v>2382</v>
      </c>
      <c r="CF60" s="160" t="s">
        <v>2382</v>
      </c>
      <c r="CG60" s="160" t="s">
        <v>2382</v>
      </c>
      <c r="CH60" s="160" t="s">
        <v>2382</v>
      </c>
      <c r="CI60" s="160" t="s">
        <v>2382</v>
      </c>
      <c r="CJ60" s="160" t="s">
        <v>2382</v>
      </c>
      <c r="CK60" s="160" t="s">
        <v>2382</v>
      </c>
      <c r="CL60" s="160" t="s">
        <v>2382</v>
      </c>
      <c r="CM60" s="160" t="s">
        <v>2382</v>
      </c>
      <c r="CN60" s="160" t="s">
        <v>2382</v>
      </c>
      <c r="CO60" s="160" t="s">
        <v>2382</v>
      </c>
      <c r="CP60" s="160" t="s">
        <v>2382</v>
      </c>
      <c r="CQ60" s="160" t="s">
        <v>2382</v>
      </c>
      <c r="CR60" s="160" t="s">
        <v>2382</v>
      </c>
      <c r="CS60" s="160" t="s">
        <v>2382</v>
      </c>
      <c r="CT60" s="160" t="s">
        <v>2382</v>
      </c>
      <c r="CU60" s="160" t="s">
        <v>2382</v>
      </c>
      <c r="CV60" s="160" t="s">
        <v>2382</v>
      </c>
      <c r="CW60" s="160" t="s">
        <v>2382</v>
      </c>
      <c r="CX60" s="160" t="s">
        <v>2382</v>
      </c>
      <c r="CY60" s="160" t="s">
        <v>2382</v>
      </c>
      <c r="CZ60" s="160" t="s">
        <v>2382</v>
      </c>
      <c r="DA60" s="160" t="s">
        <v>2382</v>
      </c>
      <c r="DB60" s="160" t="s">
        <v>2382</v>
      </c>
      <c r="DC60" s="160" t="s">
        <v>2382</v>
      </c>
      <c r="DD60" s="160" t="s">
        <v>2382</v>
      </c>
      <c r="DE60" s="160" t="s">
        <v>2382</v>
      </c>
      <c r="DF60" s="160" t="s">
        <v>2382</v>
      </c>
      <c r="DG60" s="160" t="s">
        <v>2382</v>
      </c>
      <c r="DH60" s="160" t="s">
        <v>2382</v>
      </c>
      <c r="DI60" s="160" t="s">
        <v>2382</v>
      </c>
      <c r="DJ60" s="160" t="s">
        <v>2382</v>
      </c>
      <c r="DK60" s="160" t="s">
        <v>2382</v>
      </c>
      <c r="DL60" s="160" t="s">
        <v>2382</v>
      </c>
      <c r="DM60" s="160" t="s">
        <v>2382</v>
      </c>
      <c r="DN60" s="160" t="s">
        <v>2382</v>
      </c>
      <c r="DO60" s="160" t="s">
        <v>2382</v>
      </c>
      <c r="DP60" s="160" t="s">
        <v>2382</v>
      </c>
      <c r="DQ60" s="160" t="s">
        <v>2382</v>
      </c>
      <c r="DR60" s="160" t="s">
        <v>2382</v>
      </c>
      <c r="DS60" s="160" t="s">
        <v>2382</v>
      </c>
      <c r="DT60" s="160" t="s">
        <v>2382</v>
      </c>
      <c r="DU60" s="160" t="s">
        <v>2382</v>
      </c>
      <c r="DV60" s="160" t="s">
        <v>2382</v>
      </c>
      <c r="DW60" s="160" t="s">
        <v>2382</v>
      </c>
      <c r="DX60" s="160" t="s">
        <v>2382</v>
      </c>
      <c r="DY60" s="160" t="s">
        <v>2382</v>
      </c>
      <c r="DZ60" s="160" t="s">
        <v>2382</v>
      </c>
      <c r="EA60" s="160" t="s">
        <v>2382</v>
      </c>
      <c r="EB60" s="160" t="s">
        <v>2382</v>
      </c>
      <c r="EC60" s="160" t="s">
        <v>2382</v>
      </c>
      <c r="ED60" s="160" t="s">
        <v>2382</v>
      </c>
      <c r="EE60" s="160" t="s">
        <v>2382</v>
      </c>
      <c r="EF60" s="160" t="s">
        <v>2382</v>
      </c>
      <c r="EG60" s="160" t="s">
        <v>2382</v>
      </c>
      <c r="EH60" s="160" t="s">
        <v>2382</v>
      </c>
      <c r="EI60" s="160" t="s">
        <v>2382</v>
      </c>
      <c r="EJ60" s="160" t="s">
        <v>2382</v>
      </c>
      <c r="EK60" s="160" t="s">
        <v>2382</v>
      </c>
      <c r="EL60" s="160" t="s">
        <v>2382</v>
      </c>
      <c r="EM60" s="160" t="s">
        <v>2382</v>
      </c>
      <c r="EN60" s="160" t="s">
        <v>2382</v>
      </c>
      <c r="EO60" s="160" t="s">
        <v>2382</v>
      </c>
      <c r="EP60" s="160" t="s">
        <v>2382</v>
      </c>
      <c r="EQ60" s="160" t="s">
        <v>2382</v>
      </c>
      <c r="ER60" s="160" t="s">
        <v>2382</v>
      </c>
      <c r="ES60" s="160" t="s">
        <v>2382</v>
      </c>
      <c r="ET60" s="160" t="s">
        <v>2382</v>
      </c>
      <c r="EU60" s="160" t="s">
        <v>2382</v>
      </c>
      <c r="EV60" s="160" t="s">
        <v>2382</v>
      </c>
      <c r="EW60" s="160" t="s">
        <v>2382</v>
      </c>
      <c r="EX60" s="160" t="s">
        <v>2382</v>
      </c>
      <c r="EY60" s="160" t="s">
        <v>2382</v>
      </c>
      <c r="EZ60" s="160" t="s">
        <v>2382</v>
      </c>
      <c r="FA60" s="160" t="s">
        <v>2382</v>
      </c>
      <c r="FB60" s="160" t="s">
        <v>2382</v>
      </c>
      <c r="FC60" s="160" t="s">
        <v>2382</v>
      </c>
      <c r="FD60" s="160" t="s">
        <v>2382</v>
      </c>
      <c r="FE60" s="160" t="s">
        <v>2382</v>
      </c>
      <c r="FF60" s="160" t="s">
        <v>2382</v>
      </c>
      <c r="FG60" s="160" t="s">
        <v>2382</v>
      </c>
      <c r="FH60" s="160" t="s">
        <v>2382</v>
      </c>
      <c r="FI60" s="160" t="s">
        <v>2382</v>
      </c>
      <c r="FJ60" s="160" t="s">
        <v>2382</v>
      </c>
      <c r="FK60" s="160" t="s">
        <v>2382</v>
      </c>
      <c r="FL60" s="160" t="s">
        <v>2382</v>
      </c>
      <c r="FM60" s="160" t="s">
        <v>2382</v>
      </c>
      <c r="FN60" s="160" t="s">
        <v>2382</v>
      </c>
      <c r="FO60" s="160" t="s">
        <v>2382</v>
      </c>
      <c r="FP60" s="160" t="s">
        <v>2382</v>
      </c>
      <c r="FQ60" s="160" t="s">
        <v>2382</v>
      </c>
      <c r="FR60" s="160" t="s">
        <v>2382</v>
      </c>
      <c r="FS60" s="160" t="s">
        <v>2382</v>
      </c>
      <c r="FT60" s="160" t="s">
        <v>2382</v>
      </c>
      <c r="FU60" s="160" t="s">
        <v>2382</v>
      </c>
      <c r="FV60" s="160" t="s">
        <v>2382</v>
      </c>
      <c r="FW60" s="160" t="s">
        <v>2382</v>
      </c>
      <c r="FX60" s="160" t="s">
        <v>2382</v>
      </c>
      <c r="FY60" s="160" t="s">
        <v>2382</v>
      </c>
      <c r="FZ60" s="160" t="s">
        <v>2382</v>
      </c>
      <c r="GA60" s="160" t="s">
        <v>2382</v>
      </c>
      <c r="GB60" s="160" t="s">
        <v>2382</v>
      </c>
      <c r="GC60" s="160" t="s">
        <v>2382</v>
      </c>
      <c r="GD60" s="160" t="s">
        <v>2382</v>
      </c>
      <c r="GE60" s="160" t="s">
        <v>2382</v>
      </c>
      <c r="GF60" s="160" t="s">
        <v>2382</v>
      </c>
      <c r="GG60" s="160" t="s">
        <v>2382</v>
      </c>
      <c r="GH60" s="160" t="s">
        <v>2382</v>
      </c>
      <c r="GI60" s="160" t="s">
        <v>2382</v>
      </c>
      <c r="GJ60" s="160" t="s">
        <v>2382</v>
      </c>
      <c r="GK60" s="160" t="s">
        <v>2382</v>
      </c>
      <c r="GL60" s="160" t="s">
        <v>2382</v>
      </c>
      <c r="GM60" s="160" t="s">
        <v>2382</v>
      </c>
      <c r="GN60" s="160" t="s">
        <v>2382</v>
      </c>
      <c r="GO60" s="160" t="s">
        <v>2382</v>
      </c>
      <c r="GP60" s="160" t="s">
        <v>2382</v>
      </c>
      <c r="GQ60" s="160" t="s">
        <v>2382</v>
      </c>
      <c r="GR60" s="160" t="s">
        <v>2382</v>
      </c>
      <c r="GS60" s="160" t="s">
        <v>2382</v>
      </c>
      <c r="GT60" s="160" t="s">
        <v>2382</v>
      </c>
      <c r="GU60" s="160" t="s">
        <v>2382</v>
      </c>
      <c r="GV60" s="160" t="s">
        <v>2382</v>
      </c>
      <c r="GW60" s="160" t="s">
        <v>2382</v>
      </c>
      <c r="GX60" s="160" t="s">
        <v>2382</v>
      </c>
      <c r="GY60" s="160" t="s">
        <v>2382</v>
      </c>
      <c r="GZ60" s="160" t="s">
        <v>2382</v>
      </c>
      <c r="HA60" s="160" t="s">
        <v>2382</v>
      </c>
      <c r="HB60" s="160" t="s">
        <v>2382</v>
      </c>
      <c r="HC60" s="160" t="s">
        <v>2382</v>
      </c>
      <c r="HD60" s="160" t="s">
        <v>2382</v>
      </c>
      <c r="HE60" s="160" t="s">
        <v>2383</v>
      </c>
      <c r="HF60" s="160" t="s">
        <v>2383</v>
      </c>
      <c r="HG60" s="160" t="s">
        <v>2383</v>
      </c>
      <c r="HH60" s="160" t="s">
        <v>2383</v>
      </c>
      <c r="HI60" s="160" t="s">
        <v>2383</v>
      </c>
      <c r="HJ60" s="160" t="s">
        <v>2383</v>
      </c>
      <c r="HK60" s="160" t="s">
        <v>2383</v>
      </c>
      <c r="HL60" s="160" t="s">
        <v>2383</v>
      </c>
      <c r="HM60" s="160" t="s">
        <v>2383</v>
      </c>
      <c r="HN60" s="160" t="s">
        <v>2383</v>
      </c>
      <c r="HO60" s="160" t="s">
        <v>2383</v>
      </c>
      <c r="HP60" s="160" t="s">
        <v>2383</v>
      </c>
      <c r="HQ60" s="160" t="s">
        <v>2383</v>
      </c>
      <c r="HR60" s="160" t="s">
        <v>2383</v>
      </c>
      <c r="HS60" s="160" t="s">
        <v>2383</v>
      </c>
      <c r="HT60" s="160" t="s">
        <v>2383</v>
      </c>
      <c r="HU60" s="160" t="s">
        <v>2383</v>
      </c>
      <c r="HV60" s="160" t="s">
        <v>2383</v>
      </c>
      <c r="HW60" s="160" t="s">
        <v>2383</v>
      </c>
      <c r="HX60" s="160" t="s">
        <v>2383</v>
      </c>
      <c r="HY60" s="160" t="s">
        <v>2383</v>
      </c>
      <c r="HZ60" s="160" t="s">
        <v>2383</v>
      </c>
      <c r="IA60" s="160" t="s">
        <v>2383</v>
      </c>
      <c r="IB60" s="160" t="s">
        <v>2383</v>
      </c>
      <c r="IC60" s="160" t="s">
        <v>2383</v>
      </c>
      <c r="ID60" s="160" t="s">
        <v>2383</v>
      </c>
      <c r="IE60" s="160" t="s">
        <v>2383</v>
      </c>
      <c r="IF60" s="160" t="s">
        <v>2383</v>
      </c>
      <c r="IG60" s="160" t="s">
        <v>2383</v>
      </c>
      <c r="IH60" s="160" t="s">
        <v>2383</v>
      </c>
      <c r="II60" s="160" t="s">
        <v>2383</v>
      </c>
      <c r="IJ60" s="160" t="s">
        <v>2383</v>
      </c>
      <c r="IK60" s="160" t="s">
        <v>2383</v>
      </c>
      <c r="IL60" s="160" t="s">
        <v>2383</v>
      </c>
      <c r="IM60" s="160" t="s">
        <v>2383</v>
      </c>
      <c r="IN60" s="160" t="s">
        <v>2383</v>
      </c>
      <c r="IO60" s="160" t="s">
        <v>2383</v>
      </c>
      <c r="IP60" s="160" t="s">
        <v>2383</v>
      </c>
      <c r="IQ60" s="160" t="s">
        <v>2383</v>
      </c>
      <c r="IR60" s="160" t="s">
        <v>178</v>
      </c>
      <c r="IS60" s="160" t="s">
        <v>2382</v>
      </c>
      <c r="IT60" s="160" t="s">
        <v>2383</v>
      </c>
      <c r="IU60" s="160" t="s">
        <v>2383</v>
      </c>
      <c r="IV60" s="160" t="s">
        <v>2383</v>
      </c>
      <c r="IW60" s="160" t="s">
        <v>178</v>
      </c>
      <c r="IX60" s="160" t="s">
        <v>178</v>
      </c>
      <c r="IY60" s="160" t="s">
        <v>178</v>
      </c>
      <c r="IZ60" s="160" t="s">
        <v>178</v>
      </c>
      <c r="JA60" s="160" t="s">
        <v>2382</v>
      </c>
      <c r="JB60" s="160" t="s">
        <v>2383</v>
      </c>
      <c r="JC60" s="160" t="s">
        <v>2382</v>
      </c>
      <c r="JD60" s="160" t="s">
        <v>2383</v>
      </c>
      <c r="JE60" s="160" t="s">
        <v>2383</v>
      </c>
      <c r="JF60" s="160" t="s">
        <v>2383</v>
      </c>
      <c r="JG60" s="160" t="s">
        <v>2383</v>
      </c>
      <c r="JH60" s="160" t="s">
        <v>2382</v>
      </c>
      <c r="JI60" s="160" t="s">
        <v>2382</v>
      </c>
      <c r="JJ60" s="160" t="s">
        <v>2382</v>
      </c>
      <c r="JK60" s="160" t="s">
        <v>2382</v>
      </c>
      <c r="JL60" s="160" t="s">
        <v>2383</v>
      </c>
      <c r="JM60" s="160" t="s">
        <v>2382</v>
      </c>
      <c r="JN60" s="160" t="s">
        <v>2382</v>
      </c>
      <c r="JO60" s="160" t="s">
        <v>2383</v>
      </c>
      <c r="JP60" s="160" t="s">
        <v>2383</v>
      </c>
      <c r="JQ60" s="160" t="s">
        <v>2383</v>
      </c>
      <c r="JR60" s="160" t="s">
        <v>2383</v>
      </c>
      <c r="JS60" s="160" t="s">
        <v>2382</v>
      </c>
      <c r="JT60" s="160" t="s">
        <v>2382</v>
      </c>
      <c r="JU60" s="160" t="s">
        <v>2383</v>
      </c>
      <c r="JV60" s="160" t="s">
        <v>2383</v>
      </c>
      <c r="JW60" s="160" t="s">
        <v>2383</v>
      </c>
      <c r="JX60" s="160" t="s">
        <v>2383</v>
      </c>
      <c r="JY60" s="160" t="s">
        <v>2383</v>
      </c>
      <c r="JZ60" s="160" t="s">
        <v>2383</v>
      </c>
      <c r="KA60" s="160" t="s">
        <v>2383</v>
      </c>
      <c r="KB60" s="160" t="s">
        <v>2383</v>
      </c>
      <c r="KC60" s="160" t="s">
        <v>2383</v>
      </c>
      <c r="KD60" s="160" t="s">
        <v>2383</v>
      </c>
      <c r="KE60" s="160" t="s">
        <v>2383</v>
      </c>
      <c r="KF60" s="160" t="s">
        <v>2383</v>
      </c>
      <c r="KG60" s="160" t="s">
        <v>2383</v>
      </c>
      <c r="KH60" s="160" t="s">
        <v>2382</v>
      </c>
      <c r="KI60" s="160" t="s">
        <v>2382</v>
      </c>
    </row>
    <row r="61" spans="1:295" ht="27" customHeight="1" x14ac:dyDescent="0.3">
      <c r="A61" s="231" t="s">
        <v>3</v>
      </c>
      <c r="B61" s="231"/>
      <c r="C61" s="232" t="s">
        <v>400</v>
      </c>
      <c r="D61" s="232"/>
      <c r="E61" s="232"/>
      <c r="F61" s="232"/>
      <c r="G61" s="232"/>
      <c r="H61" s="232"/>
      <c r="I61" s="232"/>
      <c r="J61" s="232"/>
      <c r="K61" s="232"/>
      <c r="L61" s="232"/>
      <c r="M61" s="232"/>
      <c r="N61" s="232" t="s">
        <v>2384</v>
      </c>
      <c r="O61" s="232"/>
      <c r="P61" s="232"/>
      <c r="Q61" s="232"/>
      <c r="R61" s="232"/>
      <c r="S61" s="232" t="s">
        <v>527</v>
      </c>
      <c r="T61" s="232" t="s">
        <v>400</v>
      </c>
      <c r="U61" s="232"/>
      <c r="V61" s="232"/>
      <c r="W61" s="232"/>
      <c r="X61" s="232" t="s">
        <v>881</v>
      </c>
      <c r="Y61" s="232"/>
      <c r="Z61" s="232"/>
      <c r="AA61" s="232" t="s">
        <v>23</v>
      </c>
      <c r="AB61" s="232" t="s">
        <v>400</v>
      </c>
      <c r="AC61" s="232" t="s">
        <v>209</v>
      </c>
      <c r="AD61" s="232"/>
      <c r="AE61" s="232" t="s">
        <v>400</v>
      </c>
      <c r="AF61" s="232" t="s">
        <v>2384</v>
      </c>
      <c r="AG61" s="232"/>
      <c r="AH61" s="232" t="s">
        <v>315</v>
      </c>
      <c r="AI61" s="232"/>
      <c r="AJ61" s="232" t="s">
        <v>209</v>
      </c>
      <c r="AK61" s="232"/>
      <c r="AL61" s="232"/>
      <c r="AM61" s="232"/>
      <c r="AN61" s="232"/>
      <c r="AO61" s="232" t="s">
        <v>2385</v>
      </c>
      <c r="AP61" s="232" t="s">
        <v>2386</v>
      </c>
      <c r="AQ61" s="232" t="s">
        <v>400</v>
      </c>
      <c r="AR61" s="232"/>
      <c r="AS61" s="232"/>
      <c r="AT61" s="232"/>
      <c r="AU61" s="232"/>
      <c r="AV61" s="232"/>
      <c r="AW61" s="232"/>
      <c r="AX61" s="232"/>
      <c r="AY61" s="232"/>
      <c r="AZ61" s="232"/>
      <c r="BA61" s="232" t="s">
        <v>326</v>
      </c>
      <c r="BB61" s="232" t="s">
        <v>527</v>
      </c>
      <c r="BC61" s="232" t="s">
        <v>922</v>
      </c>
      <c r="BD61" s="232" t="s">
        <v>335</v>
      </c>
      <c r="BE61" s="232"/>
      <c r="BF61" s="232" t="s">
        <v>400</v>
      </c>
      <c r="BG61" s="232"/>
      <c r="BH61" s="232"/>
      <c r="BI61" s="232"/>
      <c r="BJ61" s="232"/>
      <c r="BK61" s="232"/>
      <c r="BL61" s="232"/>
      <c r="BM61" s="232"/>
      <c r="BN61" s="232" t="s">
        <v>527</v>
      </c>
      <c r="BO61" s="232"/>
      <c r="BP61" s="232"/>
      <c r="BQ61" s="232"/>
      <c r="BR61" s="232"/>
      <c r="BS61" s="232"/>
      <c r="BT61" s="232" t="s">
        <v>23</v>
      </c>
      <c r="BU61" s="232"/>
      <c r="BV61" s="232" t="s">
        <v>527</v>
      </c>
      <c r="BW61" s="232" t="s">
        <v>2387</v>
      </c>
      <c r="BX61" s="232"/>
      <c r="BY61" s="232"/>
      <c r="BZ61" s="232"/>
      <c r="CA61" s="232" t="s">
        <v>400</v>
      </c>
      <c r="CB61" s="232"/>
      <c r="CC61" s="232" t="s">
        <v>2388</v>
      </c>
      <c r="CD61" s="232"/>
      <c r="CE61" s="232" t="s">
        <v>133</v>
      </c>
      <c r="CF61" s="232" t="s">
        <v>400</v>
      </c>
      <c r="CG61" s="232"/>
      <c r="CH61" s="232"/>
      <c r="CI61" s="232"/>
      <c r="CJ61" s="232" t="s">
        <v>922</v>
      </c>
      <c r="CK61" s="232"/>
      <c r="CL61" s="232" t="s">
        <v>2387</v>
      </c>
      <c r="CM61" s="232"/>
      <c r="CN61" s="232"/>
      <c r="CO61" s="232" t="s">
        <v>400</v>
      </c>
      <c r="CP61" s="232"/>
      <c r="CQ61" s="232"/>
      <c r="CR61" s="232"/>
      <c r="CS61" s="232"/>
      <c r="CT61" s="232"/>
      <c r="CU61" s="232"/>
      <c r="CV61" s="232"/>
      <c r="CW61" s="232" t="s">
        <v>2388</v>
      </c>
      <c r="CX61" s="232" t="s">
        <v>2387</v>
      </c>
      <c r="CY61" s="232"/>
      <c r="CZ61" s="232" t="s">
        <v>339</v>
      </c>
      <c r="DA61" s="232"/>
      <c r="DB61" s="232"/>
      <c r="DC61" s="232"/>
      <c r="DD61" s="232" t="s">
        <v>400</v>
      </c>
      <c r="DE61" s="232"/>
      <c r="DF61" s="232"/>
      <c r="DG61" s="232" t="s">
        <v>339</v>
      </c>
      <c r="DH61" s="232"/>
      <c r="DI61" s="232" t="s">
        <v>905</v>
      </c>
      <c r="DJ61" s="232"/>
      <c r="DK61" s="232" t="s">
        <v>602</v>
      </c>
      <c r="DL61" s="232" t="s">
        <v>339</v>
      </c>
      <c r="DM61" s="232"/>
      <c r="DN61" s="232"/>
      <c r="DO61" s="232"/>
      <c r="DP61" s="232" t="s">
        <v>602</v>
      </c>
      <c r="DQ61" s="232" t="s">
        <v>339</v>
      </c>
      <c r="DR61" s="232" t="s">
        <v>602</v>
      </c>
      <c r="DS61" s="232" t="s">
        <v>339</v>
      </c>
      <c r="DT61" s="232"/>
      <c r="DU61" s="232"/>
      <c r="DV61" s="232"/>
      <c r="DW61" s="232" t="s">
        <v>400</v>
      </c>
      <c r="DX61" s="232" t="s">
        <v>602</v>
      </c>
      <c r="DY61" s="232" t="s">
        <v>400</v>
      </c>
      <c r="DZ61" s="232"/>
      <c r="EA61" s="232"/>
      <c r="EB61" s="232"/>
      <c r="EC61" s="232"/>
      <c r="ED61" s="232"/>
      <c r="EE61" s="232" t="s">
        <v>527</v>
      </c>
      <c r="EF61" s="232"/>
      <c r="EG61" s="232" t="s">
        <v>339</v>
      </c>
      <c r="EH61" s="232" t="s">
        <v>527</v>
      </c>
      <c r="EI61" s="232" t="s">
        <v>2389</v>
      </c>
      <c r="EJ61" s="232" t="s">
        <v>602</v>
      </c>
      <c r="EK61" s="232" t="s">
        <v>400</v>
      </c>
      <c r="EL61" s="232"/>
      <c r="EM61" s="232"/>
      <c r="EN61" s="232"/>
      <c r="EO61" s="232"/>
      <c r="EP61" s="232"/>
      <c r="EQ61" s="232"/>
      <c r="ER61" s="232"/>
      <c r="ES61" s="232"/>
      <c r="ET61" s="232" t="s">
        <v>900</v>
      </c>
      <c r="EU61" s="232"/>
      <c r="EV61" s="232"/>
      <c r="EW61" s="232" t="s">
        <v>400</v>
      </c>
      <c r="EX61" s="232"/>
      <c r="EY61" s="232"/>
      <c r="EZ61" s="232"/>
      <c r="FA61" s="232"/>
      <c r="FB61" s="232"/>
      <c r="FC61" s="232"/>
      <c r="FD61" s="232"/>
      <c r="FE61" s="232"/>
      <c r="FF61" s="232"/>
      <c r="FG61" s="232" t="s">
        <v>912</v>
      </c>
      <c r="FH61" s="232"/>
      <c r="FI61" s="232"/>
      <c r="FJ61" s="232" t="s">
        <v>400</v>
      </c>
      <c r="FK61" s="232"/>
      <c r="FL61" s="232"/>
      <c r="FM61" s="232"/>
      <c r="FN61" s="232"/>
      <c r="FO61" s="232"/>
      <c r="FP61" s="232" t="s">
        <v>326</v>
      </c>
      <c r="FQ61" s="232" t="s">
        <v>335</v>
      </c>
      <c r="FR61" s="232"/>
      <c r="FS61" s="232"/>
      <c r="FT61" s="232"/>
      <c r="FU61" s="232"/>
      <c r="FV61" s="232"/>
      <c r="FW61" s="232" t="s">
        <v>2388</v>
      </c>
      <c r="FX61" s="232" t="s">
        <v>642</v>
      </c>
      <c r="FY61" s="232"/>
      <c r="FZ61" s="232"/>
      <c r="GA61" s="232" t="s">
        <v>602</v>
      </c>
      <c r="GB61" s="232" t="s">
        <v>209</v>
      </c>
      <c r="GC61" s="232" t="s">
        <v>326</v>
      </c>
      <c r="GD61" s="232" t="s">
        <v>400</v>
      </c>
      <c r="GE61" s="232" t="s">
        <v>147</v>
      </c>
      <c r="GF61" s="232" t="s">
        <v>326</v>
      </c>
      <c r="GG61" s="232" t="s">
        <v>209</v>
      </c>
      <c r="GH61" s="232" t="s">
        <v>400</v>
      </c>
      <c r="GI61" s="232" t="s">
        <v>326</v>
      </c>
      <c r="GJ61" s="232" t="s">
        <v>400</v>
      </c>
      <c r="GK61" s="232"/>
      <c r="GL61" s="232" t="s">
        <v>2390</v>
      </c>
      <c r="GM61" s="232" t="s">
        <v>400</v>
      </c>
      <c r="GN61" s="232" t="s">
        <v>335</v>
      </c>
      <c r="GO61" s="232" t="s">
        <v>400</v>
      </c>
      <c r="GP61" s="232"/>
      <c r="GQ61" s="232"/>
      <c r="GR61" s="232" t="s">
        <v>344</v>
      </c>
      <c r="GS61" s="232"/>
      <c r="GT61" s="232" t="s">
        <v>326</v>
      </c>
      <c r="GU61" s="232"/>
      <c r="GV61" s="232" t="s">
        <v>400</v>
      </c>
      <c r="GW61" s="232" t="s">
        <v>326</v>
      </c>
      <c r="GX61" s="232" t="s">
        <v>322</v>
      </c>
      <c r="GY61" s="232" t="s">
        <v>400</v>
      </c>
      <c r="GZ61" s="232"/>
      <c r="HA61" s="232" t="s">
        <v>322</v>
      </c>
      <c r="HB61" s="232" t="s">
        <v>527</v>
      </c>
      <c r="HC61" s="232"/>
      <c r="HD61" s="232"/>
      <c r="HE61" s="232"/>
      <c r="HF61" s="232"/>
      <c r="HG61" s="232"/>
      <c r="HH61" s="232"/>
      <c r="HI61" s="232"/>
      <c r="HJ61" s="232"/>
      <c r="HK61" s="232"/>
      <c r="HL61" s="232"/>
      <c r="HM61" s="232" t="s">
        <v>2391</v>
      </c>
      <c r="HN61" s="232"/>
      <c r="HO61" s="232" t="s">
        <v>527</v>
      </c>
      <c r="HP61" s="232"/>
      <c r="HQ61" s="232" t="s">
        <v>503</v>
      </c>
      <c r="HR61" s="232"/>
      <c r="HS61" s="232" t="s">
        <v>527</v>
      </c>
      <c r="HT61" s="232"/>
      <c r="HU61" s="232" t="s">
        <v>353</v>
      </c>
      <c r="HV61" s="232"/>
      <c r="HW61" s="232" t="s">
        <v>2392</v>
      </c>
      <c r="HX61" s="232"/>
      <c r="HY61" s="232" t="s">
        <v>353</v>
      </c>
      <c r="HZ61" s="232" t="s">
        <v>400</v>
      </c>
      <c r="IA61" s="232" t="s">
        <v>170</v>
      </c>
      <c r="IB61" s="232" t="s">
        <v>84</v>
      </c>
      <c r="IC61" s="232"/>
      <c r="ID61" s="232" t="s">
        <v>503</v>
      </c>
      <c r="IE61" s="232"/>
      <c r="IF61" s="232"/>
      <c r="IG61" s="232"/>
      <c r="IH61" s="232" t="s">
        <v>84</v>
      </c>
      <c r="II61" s="232"/>
      <c r="IJ61" s="232" t="s">
        <v>527</v>
      </c>
      <c r="IK61" s="232" t="s">
        <v>170</v>
      </c>
      <c r="IL61" s="232" t="s">
        <v>527</v>
      </c>
      <c r="IM61" s="232" t="s">
        <v>170</v>
      </c>
      <c r="IN61" s="232"/>
      <c r="IO61" s="232"/>
      <c r="IP61" s="232"/>
      <c r="IQ61" s="232"/>
      <c r="IR61" s="232" t="s">
        <v>527</v>
      </c>
      <c r="IS61" s="232" t="s">
        <v>2389</v>
      </c>
      <c r="IT61" s="232" t="s">
        <v>353</v>
      </c>
      <c r="IU61" s="232"/>
      <c r="IV61" s="232" t="s">
        <v>170</v>
      </c>
      <c r="IW61" s="232" t="s">
        <v>527</v>
      </c>
      <c r="IX61" s="232"/>
      <c r="IY61" s="232"/>
      <c r="IZ61" s="232"/>
      <c r="JA61" s="232" t="s">
        <v>400</v>
      </c>
      <c r="JB61" s="232" t="s">
        <v>944</v>
      </c>
      <c r="JC61" s="232" t="s">
        <v>400</v>
      </c>
      <c r="JD61" s="232" t="s">
        <v>69</v>
      </c>
      <c r="JE61" s="232"/>
      <c r="JF61" s="232" t="s">
        <v>400</v>
      </c>
      <c r="JG61" s="232"/>
      <c r="JH61" s="232"/>
      <c r="JI61" s="232"/>
      <c r="JJ61" s="232"/>
      <c r="JK61" s="232"/>
      <c r="JL61" s="232" t="s">
        <v>2392</v>
      </c>
      <c r="JM61" s="232" t="s">
        <v>147</v>
      </c>
      <c r="JN61" s="232"/>
      <c r="JO61" s="232" t="s">
        <v>939</v>
      </c>
      <c r="JP61" s="232"/>
      <c r="JQ61" s="232" t="s">
        <v>941</v>
      </c>
      <c r="JR61" s="232"/>
      <c r="JS61" s="232"/>
      <c r="JT61" s="232" t="s">
        <v>400</v>
      </c>
      <c r="JU61" s="232" t="s">
        <v>503</v>
      </c>
      <c r="JV61" s="232" t="s">
        <v>597</v>
      </c>
      <c r="JW61" s="232" t="s">
        <v>2393</v>
      </c>
      <c r="JX61" s="232"/>
      <c r="JY61" s="232" t="s">
        <v>527</v>
      </c>
      <c r="JZ61" s="232"/>
      <c r="KA61" s="232"/>
      <c r="KB61" s="232"/>
      <c r="KC61" s="232"/>
      <c r="KD61" s="232"/>
      <c r="KE61" s="232"/>
      <c r="KF61" s="232" t="s">
        <v>503</v>
      </c>
      <c r="KG61" s="232"/>
      <c r="KH61" s="232" t="s">
        <v>527</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2394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2395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2396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2397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3" t="s">
        <v>2687</v>
      </c>
      <c r="B4" s="234"/>
      <c r="C4" s="234"/>
      <c r="D4" s="234"/>
      <c r="E4" s="234"/>
      <c r="F4" s="234"/>
      <c r="G4" s="234"/>
      <c r="H4" s="234"/>
      <c r="I4" s="234"/>
      <c r="J4" s="234"/>
      <c r="K4" s="234"/>
      <c r="L4" s="234"/>
      <c r="M4" s="234"/>
    </row>
    <row r="5" spans="1:13" ht="19.95" hidden="1" customHeight="1" x14ac:dyDescent="0.3">
      <c r="A5" s="231" t="s">
        <v>1747</v>
      </c>
      <c r="B5" s="231"/>
      <c r="C5" s="160">
        <v>43763</v>
      </c>
      <c r="D5" s="160">
        <v>43764</v>
      </c>
      <c r="E5" s="160">
        <v>42746</v>
      </c>
      <c r="F5" s="160">
        <v>42741</v>
      </c>
      <c r="G5" s="160">
        <v>43825</v>
      </c>
      <c r="H5" s="160"/>
      <c r="I5" s="160">
        <v>43822</v>
      </c>
      <c r="J5" s="160">
        <v>43823</v>
      </c>
      <c r="K5" s="160">
        <v>43839</v>
      </c>
      <c r="L5" s="160">
        <v>43749</v>
      </c>
      <c r="M5" s="160"/>
    </row>
    <row r="6" spans="1:13" ht="27" customHeight="1" x14ac:dyDescent="0.3">
      <c r="A6" s="231" t="s">
        <v>26</v>
      </c>
      <c r="B6" s="231"/>
      <c r="C6" s="232" t="s">
        <v>2688</v>
      </c>
      <c r="D6" s="232"/>
      <c r="E6" s="232"/>
      <c r="F6" s="232"/>
      <c r="G6" s="232"/>
      <c r="H6" s="232"/>
      <c r="I6" s="232" t="s">
        <v>2689</v>
      </c>
      <c r="J6" s="232"/>
      <c r="K6" s="232"/>
      <c r="L6" s="232"/>
      <c r="M6" s="232"/>
    </row>
    <row r="7" spans="1:13" ht="27" customHeight="1" x14ac:dyDescent="0.3">
      <c r="A7" s="159" t="s">
        <v>58</v>
      </c>
      <c r="B7" s="159" t="s">
        <v>583</v>
      </c>
      <c r="C7" s="160" t="s">
        <v>2690</v>
      </c>
      <c r="D7" s="160" t="s">
        <v>2691</v>
      </c>
      <c r="E7" s="160" t="s">
        <v>2692</v>
      </c>
      <c r="F7" s="160" t="s">
        <v>2693</v>
      </c>
      <c r="G7" s="160" t="s">
        <v>2694</v>
      </c>
      <c r="H7" s="160" t="s">
        <v>961</v>
      </c>
      <c r="I7" s="160" t="s">
        <v>2695</v>
      </c>
      <c r="J7" s="160" t="s">
        <v>2696</v>
      </c>
      <c r="K7" s="160" t="s">
        <v>2697</v>
      </c>
      <c r="L7" s="160" t="s">
        <v>2698</v>
      </c>
      <c r="M7" s="160" t="s">
        <v>961</v>
      </c>
    </row>
    <row r="8" spans="1:13" ht="18" customHeight="1" x14ac:dyDescent="0.3">
      <c r="A8" s="162" t="s">
        <v>62</v>
      </c>
      <c r="B8" s="162" t="s">
        <v>809</v>
      </c>
      <c r="C8" s="163">
        <v>43.64</v>
      </c>
      <c r="D8" s="163">
        <v>43.31</v>
      </c>
      <c r="E8" s="163">
        <v>32.552100000000003</v>
      </c>
      <c r="F8" s="163">
        <v>33.087299999999999</v>
      </c>
      <c r="G8" s="163">
        <v>405.57670000000002</v>
      </c>
      <c r="H8" s="163">
        <v>558.16610000000003</v>
      </c>
      <c r="I8" s="163">
        <v>133.17670000000001</v>
      </c>
      <c r="J8" s="163">
        <v>134.52359999999999</v>
      </c>
      <c r="K8" s="163">
        <v>438.03649999999999</v>
      </c>
      <c r="L8" s="163">
        <v>368.93599999999998</v>
      </c>
      <c r="M8" s="163">
        <v>1074.6728000000001</v>
      </c>
    </row>
    <row r="9" spans="1:13" ht="18" customHeight="1" x14ac:dyDescent="0.3">
      <c r="A9" s="162" t="s">
        <v>62</v>
      </c>
      <c r="B9" s="162" t="s">
        <v>810</v>
      </c>
      <c r="C9" s="166">
        <v>45.92</v>
      </c>
      <c r="D9" s="166">
        <v>45.67</v>
      </c>
      <c r="E9" s="166">
        <v>33.221899999999998</v>
      </c>
      <c r="F9" s="166">
        <v>33.879100000000001</v>
      </c>
      <c r="G9" s="166">
        <v>397.56509999999997</v>
      </c>
      <c r="H9" s="166">
        <v>556.25609999999995</v>
      </c>
      <c r="I9" s="166">
        <v>132.11170000000001</v>
      </c>
      <c r="J9" s="166">
        <v>132.71559999999999</v>
      </c>
      <c r="K9" s="166">
        <v>436.2756</v>
      </c>
      <c r="L9" s="166">
        <v>361.38749999999999</v>
      </c>
      <c r="M9" s="166">
        <v>1062.4903999999999</v>
      </c>
    </row>
    <row r="10" spans="1:13" ht="18" customHeight="1" x14ac:dyDescent="0.3">
      <c r="A10" s="162" t="s">
        <v>62</v>
      </c>
      <c r="B10" s="162" t="s">
        <v>811</v>
      </c>
      <c r="C10" s="166">
        <v>42.36</v>
      </c>
      <c r="D10" s="166">
        <v>42.63</v>
      </c>
      <c r="E10" s="166">
        <v>31.480399999999999</v>
      </c>
      <c r="F10" s="166">
        <v>31.609100000000002</v>
      </c>
      <c r="G10" s="166">
        <v>382.18680000000001</v>
      </c>
      <c r="H10" s="166">
        <v>530.2663</v>
      </c>
      <c r="I10" s="166">
        <v>132.7132</v>
      </c>
      <c r="J10" s="166">
        <v>133.6439</v>
      </c>
      <c r="K10" s="166">
        <v>436.65170000000001</v>
      </c>
      <c r="L10" s="166">
        <v>361.22710000000001</v>
      </c>
      <c r="M10" s="166">
        <v>1064.2358999999999</v>
      </c>
    </row>
    <row r="11" spans="1:13" ht="18" customHeight="1" x14ac:dyDescent="0.3">
      <c r="A11" s="162" t="s">
        <v>62</v>
      </c>
      <c r="B11" s="162" t="s">
        <v>812</v>
      </c>
      <c r="C11" s="166">
        <v>36.619999999999997</v>
      </c>
      <c r="D11" s="166">
        <v>36.54</v>
      </c>
      <c r="E11" s="166">
        <v>29.069099999999999</v>
      </c>
      <c r="F11" s="166">
        <v>29.490500000000001</v>
      </c>
      <c r="G11" s="166">
        <v>381.89830000000001</v>
      </c>
      <c r="H11" s="166">
        <v>513.61789999999996</v>
      </c>
      <c r="I11" s="166">
        <v>122.12139999999999</v>
      </c>
      <c r="J11" s="166">
        <v>122.30549999999999</v>
      </c>
      <c r="K11" s="166">
        <v>434.75990000000002</v>
      </c>
      <c r="L11" s="166">
        <v>355.07709999999997</v>
      </c>
      <c r="M11" s="166">
        <v>1034.2638999999999</v>
      </c>
    </row>
    <row r="12" spans="1:13" ht="18" customHeight="1" x14ac:dyDescent="0.3">
      <c r="A12" s="162" t="s">
        <v>62</v>
      </c>
      <c r="B12" s="162" t="s">
        <v>813</v>
      </c>
      <c r="C12" s="166">
        <v>32.15</v>
      </c>
      <c r="D12" s="166">
        <v>32.200000000000003</v>
      </c>
      <c r="E12" s="166">
        <v>28.3993</v>
      </c>
      <c r="F12" s="166">
        <v>28.788599999999999</v>
      </c>
      <c r="G12" s="166">
        <v>394.59269999999998</v>
      </c>
      <c r="H12" s="166">
        <v>516.13059999999996</v>
      </c>
      <c r="I12" s="166">
        <v>122.71769999999999</v>
      </c>
      <c r="J12" s="166">
        <v>121.1448</v>
      </c>
      <c r="K12" s="166">
        <v>426.7124</v>
      </c>
      <c r="L12" s="166">
        <v>350.92469999999997</v>
      </c>
      <c r="M12" s="166">
        <v>1021.4996</v>
      </c>
    </row>
    <row r="13" spans="1:13" ht="18" customHeight="1" x14ac:dyDescent="0.3">
      <c r="A13" s="162" t="s">
        <v>62</v>
      </c>
      <c r="B13" s="162" t="s">
        <v>814</v>
      </c>
      <c r="C13" s="166">
        <v>30.16</v>
      </c>
      <c r="D13" s="166">
        <v>30.21</v>
      </c>
      <c r="E13" s="166">
        <v>28.801200000000001</v>
      </c>
      <c r="F13" s="166">
        <v>29.654900000000001</v>
      </c>
      <c r="G13" s="166">
        <v>397.37990000000002</v>
      </c>
      <c r="H13" s="166">
        <v>516.20600000000002</v>
      </c>
      <c r="I13" s="166">
        <v>122.3617</v>
      </c>
      <c r="J13" s="166">
        <v>123.6465</v>
      </c>
      <c r="K13" s="166">
        <v>435.18389999999999</v>
      </c>
      <c r="L13" s="166">
        <v>355.61419999999998</v>
      </c>
      <c r="M13" s="166">
        <v>1036.8063</v>
      </c>
    </row>
    <row r="14" spans="1:13" ht="18" customHeight="1" x14ac:dyDescent="0.3">
      <c r="A14" s="162" t="s">
        <v>62</v>
      </c>
      <c r="B14" s="162" t="s">
        <v>815</v>
      </c>
      <c r="C14" s="166">
        <v>29.76</v>
      </c>
      <c r="D14" s="166">
        <v>29.52</v>
      </c>
      <c r="E14" s="166">
        <v>29.3371</v>
      </c>
      <c r="F14" s="166">
        <v>29.914300000000001</v>
      </c>
      <c r="G14" s="166">
        <v>395.80930000000001</v>
      </c>
      <c r="H14" s="166">
        <v>514.34069999999997</v>
      </c>
      <c r="I14" s="166">
        <v>120.3035</v>
      </c>
      <c r="J14" s="166">
        <v>118.44840000000001</v>
      </c>
      <c r="K14" s="166">
        <v>415.03730000000002</v>
      </c>
      <c r="L14" s="166">
        <v>344.62369999999999</v>
      </c>
      <c r="M14" s="166">
        <v>998.41290000000004</v>
      </c>
    </row>
    <row r="15" spans="1:13" ht="18" customHeight="1" x14ac:dyDescent="0.3">
      <c r="A15" s="162" t="s">
        <v>62</v>
      </c>
      <c r="B15" s="162" t="s">
        <v>816</v>
      </c>
      <c r="C15" s="169">
        <v>29.42</v>
      </c>
      <c r="D15" s="169">
        <v>29.28</v>
      </c>
      <c r="E15" s="169">
        <v>28.935199999999998</v>
      </c>
      <c r="F15" s="169">
        <v>28.639600000000002</v>
      </c>
      <c r="G15" s="169">
        <v>399.2253</v>
      </c>
      <c r="H15" s="169">
        <v>515.50009999999997</v>
      </c>
      <c r="I15" s="169">
        <v>120.43170000000001</v>
      </c>
      <c r="J15" s="169">
        <v>122.1802</v>
      </c>
      <c r="K15" s="169">
        <v>418.97480000000002</v>
      </c>
      <c r="L15" s="169">
        <v>347.27820000000003</v>
      </c>
      <c r="M15" s="169">
        <v>1008.8649</v>
      </c>
    </row>
    <row r="16" spans="1:13" ht="18" customHeight="1" x14ac:dyDescent="0.3">
      <c r="A16" s="162" t="s">
        <v>62</v>
      </c>
      <c r="B16" s="162" t="s">
        <v>817</v>
      </c>
      <c r="C16" s="163">
        <v>30.98</v>
      </c>
      <c r="D16" s="163">
        <v>30.75</v>
      </c>
      <c r="E16" s="163">
        <v>29.605</v>
      </c>
      <c r="F16" s="163">
        <v>30.787299999999998</v>
      </c>
      <c r="G16" s="163">
        <v>405.16149999999999</v>
      </c>
      <c r="H16" s="163">
        <v>527.28380000000004</v>
      </c>
      <c r="I16" s="163">
        <v>121.5424</v>
      </c>
      <c r="J16" s="163">
        <v>123.69970000000001</v>
      </c>
      <c r="K16" s="163">
        <v>428.18830000000003</v>
      </c>
      <c r="L16" s="163">
        <v>352.83499999999998</v>
      </c>
      <c r="M16" s="163">
        <v>1026.2654</v>
      </c>
    </row>
    <row r="17" spans="1:13" ht="18" customHeight="1" x14ac:dyDescent="0.3">
      <c r="A17" s="162" t="s">
        <v>62</v>
      </c>
      <c r="B17" s="162" t="s">
        <v>818</v>
      </c>
      <c r="C17" s="166">
        <v>31.04</v>
      </c>
      <c r="D17" s="166">
        <v>31.09</v>
      </c>
      <c r="E17" s="166">
        <v>29.738900000000001</v>
      </c>
      <c r="F17" s="166">
        <v>30.0318</v>
      </c>
      <c r="G17" s="166">
        <v>404.60700000000003</v>
      </c>
      <c r="H17" s="166">
        <v>526.5077</v>
      </c>
      <c r="I17" s="166">
        <v>124.57899999999999</v>
      </c>
      <c r="J17" s="166">
        <v>124.04819999999999</v>
      </c>
      <c r="K17" s="166">
        <v>440.5804</v>
      </c>
      <c r="L17" s="166">
        <v>357.86799999999999</v>
      </c>
      <c r="M17" s="166">
        <v>1047.0755999999999</v>
      </c>
    </row>
    <row r="18" spans="1:13" ht="18" customHeight="1" x14ac:dyDescent="0.3">
      <c r="A18" s="162" t="s">
        <v>62</v>
      </c>
      <c r="B18" s="162" t="s">
        <v>819</v>
      </c>
      <c r="C18" s="166">
        <v>31.51</v>
      </c>
      <c r="D18" s="166">
        <v>31.02</v>
      </c>
      <c r="E18" s="166">
        <v>30.274799999999999</v>
      </c>
      <c r="F18" s="166">
        <v>30.9223</v>
      </c>
      <c r="G18" s="166">
        <v>404.77280000000002</v>
      </c>
      <c r="H18" s="166">
        <v>528.49990000000003</v>
      </c>
      <c r="I18" s="166">
        <v>115.3687</v>
      </c>
      <c r="J18" s="166">
        <v>116.40940000000001</v>
      </c>
      <c r="K18" s="166">
        <v>403.04899999999998</v>
      </c>
      <c r="L18" s="166">
        <v>335.06650000000002</v>
      </c>
      <c r="M18" s="166">
        <v>969.89359999999999</v>
      </c>
    </row>
    <row r="19" spans="1:13" ht="18" customHeight="1" x14ac:dyDescent="0.3">
      <c r="A19" s="162" t="s">
        <v>62</v>
      </c>
      <c r="B19" s="162" t="s">
        <v>820</v>
      </c>
      <c r="C19" s="166">
        <v>24.67</v>
      </c>
      <c r="D19" s="166">
        <v>24.7</v>
      </c>
      <c r="E19" s="166">
        <v>28.533300000000001</v>
      </c>
      <c r="F19" s="166">
        <v>28.423300000000001</v>
      </c>
      <c r="G19" s="166">
        <v>439.36900000000003</v>
      </c>
      <c r="H19" s="166">
        <v>545.69560000000001</v>
      </c>
      <c r="I19" s="166">
        <v>94.480199999999996</v>
      </c>
      <c r="J19" s="166">
        <v>96.456000000000003</v>
      </c>
      <c r="K19" s="166">
        <v>317.03440000000001</v>
      </c>
      <c r="L19" s="166">
        <v>266.38920000000002</v>
      </c>
      <c r="M19" s="166">
        <v>774.35979999999995</v>
      </c>
    </row>
    <row r="20" spans="1:13" ht="18" customHeight="1" x14ac:dyDescent="0.3">
      <c r="A20" s="162" t="s">
        <v>62</v>
      </c>
      <c r="B20" s="162" t="s">
        <v>821</v>
      </c>
      <c r="C20" s="166">
        <v>21.53</v>
      </c>
      <c r="D20" s="166">
        <v>21.8</v>
      </c>
      <c r="E20" s="166">
        <v>27.729500000000002</v>
      </c>
      <c r="F20" s="166">
        <v>29.331600000000002</v>
      </c>
      <c r="G20" s="166">
        <v>449.5471</v>
      </c>
      <c r="H20" s="166">
        <v>549.93820000000005</v>
      </c>
      <c r="I20" s="166">
        <v>68.840800000000002</v>
      </c>
      <c r="J20" s="166">
        <v>69.783299999999997</v>
      </c>
      <c r="K20" s="166">
        <v>220.17449999999999</v>
      </c>
      <c r="L20" s="166">
        <v>173.73169999999999</v>
      </c>
      <c r="M20" s="166">
        <v>532.53030000000001</v>
      </c>
    </row>
    <row r="21" spans="1:13" ht="18" customHeight="1" x14ac:dyDescent="0.3">
      <c r="A21" s="162" t="s">
        <v>62</v>
      </c>
      <c r="B21" s="162" t="s">
        <v>822</v>
      </c>
      <c r="C21" s="166">
        <v>19.53</v>
      </c>
      <c r="D21" s="166">
        <v>19.600000000000001</v>
      </c>
      <c r="E21" s="166">
        <v>28.533300000000001</v>
      </c>
      <c r="F21" s="166">
        <v>29.0182</v>
      </c>
      <c r="G21" s="166">
        <v>475.28440000000001</v>
      </c>
      <c r="H21" s="166">
        <v>571.96590000000003</v>
      </c>
      <c r="I21" s="166">
        <v>38.466999999999999</v>
      </c>
      <c r="J21" s="166">
        <v>40.742899999999999</v>
      </c>
      <c r="K21" s="166">
        <v>118.17440000000001</v>
      </c>
      <c r="L21" s="166">
        <v>79.944000000000003</v>
      </c>
      <c r="M21" s="166">
        <v>277.32830000000001</v>
      </c>
    </row>
    <row r="22" spans="1:13" ht="18" customHeight="1" x14ac:dyDescent="0.3">
      <c r="A22" s="162" t="s">
        <v>62</v>
      </c>
      <c r="B22" s="162" t="s">
        <v>823</v>
      </c>
      <c r="C22" s="166">
        <v>23.03</v>
      </c>
      <c r="D22" s="166">
        <v>23.24</v>
      </c>
      <c r="E22" s="166">
        <v>31.6144</v>
      </c>
      <c r="F22" s="166">
        <v>31.411300000000001</v>
      </c>
      <c r="G22" s="166">
        <v>503.04610000000002</v>
      </c>
      <c r="H22" s="166">
        <v>612.34180000000003</v>
      </c>
      <c r="I22" s="166">
        <v>32.683399999999999</v>
      </c>
      <c r="J22" s="166">
        <v>34.335799999999999</v>
      </c>
      <c r="K22" s="166">
        <v>81.835599999999999</v>
      </c>
      <c r="L22" s="166">
        <v>49.426600000000001</v>
      </c>
      <c r="M22" s="166">
        <v>198.28139999999999</v>
      </c>
    </row>
    <row r="23" spans="1:13" ht="18" customHeight="1" x14ac:dyDescent="0.3">
      <c r="A23" s="162" t="s">
        <v>62</v>
      </c>
      <c r="B23" s="162" t="s">
        <v>824</v>
      </c>
      <c r="C23" s="169">
        <v>18.690000000000001</v>
      </c>
      <c r="D23" s="169">
        <v>18.61</v>
      </c>
      <c r="E23" s="169">
        <v>31.7483</v>
      </c>
      <c r="F23" s="169">
        <v>32.021099999999997</v>
      </c>
      <c r="G23" s="169">
        <v>562.92259999999999</v>
      </c>
      <c r="H23" s="169">
        <v>663.99199999999996</v>
      </c>
      <c r="I23" s="169">
        <v>34.964300000000001</v>
      </c>
      <c r="J23" s="169">
        <v>34.883200000000002</v>
      </c>
      <c r="K23" s="169">
        <v>83.686099999999996</v>
      </c>
      <c r="L23" s="169">
        <v>48.253</v>
      </c>
      <c r="M23" s="169">
        <v>201.78659999999999</v>
      </c>
    </row>
    <row r="24" spans="1:13" ht="18" customHeight="1" x14ac:dyDescent="0.3">
      <c r="A24" s="162" t="s">
        <v>62</v>
      </c>
      <c r="B24" s="162" t="s">
        <v>825</v>
      </c>
      <c r="C24" s="163">
        <v>33.65</v>
      </c>
      <c r="D24" s="163">
        <v>33.51</v>
      </c>
      <c r="E24" s="163">
        <v>33.8917</v>
      </c>
      <c r="F24" s="163">
        <v>34.385100000000001</v>
      </c>
      <c r="G24" s="163">
        <v>616.18219999999997</v>
      </c>
      <c r="H24" s="163">
        <v>751.61900000000003</v>
      </c>
      <c r="I24" s="163">
        <v>43.940800000000003</v>
      </c>
      <c r="J24" s="163">
        <v>44.4846</v>
      </c>
      <c r="K24" s="163">
        <v>76.380300000000005</v>
      </c>
      <c r="L24" s="163">
        <v>45.696399999999997</v>
      </c>
      <c r="M24" s="163">
        <v>210.50210000000001</v>
      </c>
    </row>
    <row r="25" spans="1:13" ht="18" customHeight="1" x14ac:dyDescent="0.3">
      <c r="A25" s="162" t="s">
        <v>62</v>
      </c>
      <c r="B25" s="162" t="s">
        <v>826</v>
      </c>
      <c r="C25" s="166">
        <v>33.200000000000003</v>
      </c>
      <c r="D25" s="166">
        <v>32.76</v>
      </c>
      <c r="E25" s="166">
        <v>42.598999999999997</v>
      </c>
      <c r="F25" s="166">
        <v>41.392899999999997</v>
      </c>
      <c r="G25" s="166">
        <v>584.59310000000005</v>
      </c>
      <c r="H25" s="166">
        <v>734.54499999999996</v>
      </c>
      <c r="I25" s="166">
        <v>45.187100000000001</v>
      </c>
      <c r="J25" s="166">
        <v>46.065899999999999</v>
      </c>
      <c r="K25" s="166">
        <v>77.506699999999995</v>
      </c>
      <c r="L25" s="166">
        <v>42.459699999999998</v>
      </c>
      <c r="M25" s="166">
        <v>211.21940000000001</v>
      </c>
    </row>
    <row r="26" spans="1:13" ht="18" customHeight="1" x14ac:dyDescent="0.3">
      <c r="A26" s="162" t="s">
        <v>62</v>
      </c>
      <c r="B26" s="162" t="s">
        <v>827</v>
      </c>
      <c r="C26" s="166">
        <v>38.479999999999997</v>
      </c>
      <c r="D26" s="166">
        <v>38.54</v>
      </c>
      <c r="E26" s="166">
        <v>42.598999999999997</v>
      </c>
      <c r="F26" s="166">
        <v>42.682400000000001</v>
      </c>
      <c r="G26" s="166">
        <v>643.82309999999995</v>
      </c>
      <c r="H26" s="166">
        <v>806.12450000000001</v>
      </c>
      <c r="I26" s="166">
        <v>52.277299999999997</v>
      </c>
      <c r="J26" s="166">
        <v>53.552300000000002</v>
      </c>
      <c r="K26" s="166">
        <v>74.753299999999996</v>
      </c>
      <c r="L26" s="166">
        <v>41.872300000000003</v>
      </c>
      <c r="M26" s="166">
        <v>222.45519999999999</v>
      </c>
    </row>
    <row r="27" spans="1:13" ht="18" customHeight="1" x14ac:dyDescent="0.3">
      <c r="A27" s="162" t="s">
        <v>62</v>
      </c>
      <c r="B27" s="162" t="s">
        <v>828</v>
      </c>
      <c r="C27" s="166">
        <v>45.14</v>
      </c>
      <c r="D27" s="166">
        <v>44.7</v>
      </c>
      <c r="E27" s="166">
        <v>49.0291</v>
      </c>
      <c r="F27" s="166">
        <v>49.320900000000002</v>
      </c>
      <c r="G27" s="166">
        <v>667.65639999999996</v>
      </c>
      <c r="H27" s="166">
        <v>855.84640000000002</v>
      </c>
      <c r="I27" s="166">
        <v>0</v>
      </c>
      <c r="J27" s="166">
        <v>68.745000000000005</v>
      </c>
      <c r="K27" s="166">
        <v>74.289400000000001</v>
      </c>
      <c r="L27" s="166">
        <v>40.329500000000003</v>
      </c>
      <c r="M27" s="166">
        <v>183.3639</v>
      </c>
    </row>
    <row r="28" spans="1:13" ht="18" customHeight="1" x14ac:dyDescent="0.3">
      <c r="A28" s="162" t="s">
        <v>62</v>
      </c>
      <c r="B28" s="162" t="s">
        <v>829</v>
      </c>
      <c r="C28" s="166">
        <v>46.29</v>
      </c>
      <c r="D28" s="166">
        <v>45.58</v>
      </c>
      <c r="E28" s="166">
        <v>54.789299999999997</v>
      </c>
      <c r="F28" s="166">
        <v>54.732700000000001</v>
      </c>
      <c r="G28" s="166">
        <v>666.19129999999996</v>
      </c>
      <c r="H28" s="166">
        <v>867.58330000000001</v>
      </c>
      <c r="I28" s="166">
        <v>0</v>
      </c>
      <c r="J28" s="166">
        <v>68.358800000000002</v>
      </c>
      <c r="K28" s="166">
        <v>84.574399999999997</v>
      </c>
      <c r="L28" s="166">
        <v>40.794600000000003</v>
      </c>
      <c r="M28" s="166">
        <v>193.7278</v>
      </c>
    </row>
    <row r="29" spans="1:13" ht="18" customHeight="1" x14ac:dyDescent="0.3">
      <c r="A29" s="162" t="s">
        <v>62</v>
      </c>
      <c r="B29" s="162" t="s">
        <v>830</v>
      </c>
      <c r="C29" s="166">
        <v>46.4</v>
      </c>
      <c r="D29" s="166">
        <v>46.23</v>
      </c>
      <c r="E29" s="166">
        <v>46.483800000000002</v>
      </c>
      <c r="F29" s="166">
        <v>46.635599999999997</v>
      </c>
      <c r="G29" s="166">
        <v>633.23599999999999</v>
      </c>
      <c r="H29" s="166">
        <v>818.98540000000003</v>
      </c>
      <c r="I29" s="166">
        <v>0</v>
      </c>
      <c r="J29" s="166">
        <v>69.193799999999996</v>
      </c>
      <c r="K29" s="166">
        <v>55.694400000000002</v>
      </c>
      <c r="L29" s="166">
        <v>28.300699999999999</v>
      </c>
      <c r="M29" s="166">
        <v>153.18889999999999</v>
      </c>
    </row>
    <row r="30" spans="1:13" ht="18" customHeight="1" x14ac:dyDescent="0.3">
      <c r="A30" s="162" t="s">
        <v>62</v>
      </c>
      <c r="B30" s="162" t="s">
        <v>831</v>
      </c>
      <c r="C30" s="166">
        <v>53.51</v>
      </c>
      <c r="D30" s="166">
        <v>52.98</v>
      </c>
      <c r="E30" s="166">
        <v>53.315800000000003</v>
      </c>
      <c r="F30" s="166">
        <v>53.176000000000002</v>
      </c>
      <c r="G30" s="166">
        <v>679.43619999999999</v>
      </c>
      <c r="H30" s="166">
        <v>892.41800000000001</v>
      </c>
      <c r="I30" s="166">
        <v>0</v>
      </c>
      <c r="J30" s="166">
        <v>114.64879999999999</v>
      </c>
      <c r="K30" s="166">
        <v>35.316099999999999</v>
      </c>
      <c r="L30" s="166">
        <v>14.538500000000001</v>
      </c>
      <c r="M30" s="166">
        <v>164.5034</v>
      </c>
    </row>
    <row r="31" spans="1:13" ht="18" customHeight="1" x14ac:dyDescent="0.3">
      <c r="A31" s="162" t="s">
        <v>62</v>
      </c>
      <c r="B31" s="162" t="s">
        <v>832</v>
      </c>
      <c r="C31" s="169">
        <v>50.5</v>
      </c>
      <c r="D31" s="169">
        <v>50.06</v>
      </c>
      <c r="E31" s="169">
        <v>49.0291</v>
      </c>
      <c r="F31" s="169">
        <v>48.755600000000001</v>
      </c>
      <c r="G31" s="169">
        <v>659.55690000000004</v>
      </c>
      <c r="H31" s="169">
        <v>857.90160000000003</v>
      </c>
      <c r="I31" s="169">
        <v>0</v>
      </c>
      <c r="J31" s="169">
        <v>107.2841</v>
      </c>
      <c r="K31" s="169">
        <v>29.687000000000001</v>
      </c>
      <c r="L31" s="169">
        <v>7.6992000000000003</v>
      </c>
      <c r="M31" s="169">
        <v>144.6703</v>
      </c>
    </row>
    <row r="32" spans="1:13" ht="18" customHeight="1" x14ac:dyDescent="0.3">
      <c r="A32" s="162" t="s">
        <v>62</v>
      </c>
      <c r="B32" s="162" t="s">
        <v>833</v>
      </c>
      <c r="C32" s="163">
        <v>42.41</v>
      </c>
      <c r="D32" s="163">
        <v>42.35</v>
      </c>
      <c r="E32" s="163">
        <v>46.617800000000003</v>
      </c>
      <c r="F32" s="163">
        <v>47.021599999999999</v>
      </c>
      <c r="G32" s="163">
        <v>684.06179999999995</v>
      </c>
      <c r="H32" s="163">
        <v>862.46119999999996</v>
      </c>
      <c r="I32" s="163">
        <v>0</v>
      </c>
      <c r="J32" s="163">
        <v>91.622399999999999</v>
      </c>
      <c r="K32" s="163">
        <v>0</v>
      </c>
      <c r="L32" s="163">
        <v>0.59760000000000002</v>
      </c>
      <c r="M32" s="163">
        <v>92.22</v>
      </c>
    </row>
    <row r="33" spans="1:13" ht="18" customHeight="1" x14ac:dyDescent="0.3">
      <c r="A33" s="162" t="s">
        <v>62</v>
      </c>
      <c r="B33" s="162" t="s">
        <v>834</v>
      </c>
      <c r="C33" s="166">
        <v>35.42</v>
      </c>
      <c r="D33" s="166">
        <v>35.47</v>
      </c>
      <c r="E33" s="166">
        <v>41.259399999999999</v>
      </c>
      <c r="F33" s="166">
        <v>40.763300000000001</v>
      </c>
      <c r="G33" s="166">
        <v>630.19380000000001</v>
      </c>
      <c r="H33" s="166">
        <v>783.10649999999998</v>
      </c>
      <c r="I33" s="166">
        <v>0</v>
      </c>
      <c r="J33" s="166">
        <v>56.156999999999996</v>
      </c>
      <c r="K33" s="166">
        <v>58.632899999999999</v>
      </c>
      <c r="L33" s="166">
        <v>29.890999999999998</v>
      </c>
      <c r="M33" s="166">
        <v>144.68090000000001</v>
      </c>
    </row>
    <row r="34" spans="1:13" ht="18" customHeight="1" x14ac:dyDescent="0.3">
      <c r="A34" s="162" t="s">
        <v>62</v>
      </c>
      <c r="B34" s="162" t="s">
        <v>835</v>
      </c>
      <c r="C34" s="166">
        <v>30.11</v>
      </c>
      <c r="D34" s="166">
        <v>30.62</v>
      </c>
      <c r="E34" s="166">
        <v>35.9011</v>
      </c>
      <c r="F34" s="166">
        <v>36.253599999999999</v>
      </c>
      <c r="G34" s="166">
        <v>591.13930000000005</v>
      </c>
      <c r="H34" s="166">
        <v>724.024</v>
      </c>
      <c r="I34" s="166">
        <v>0</v>
      </c>
      <c r="J34" s="166">
        <v>44.757399999999997</v>
      </c>
      <c r="K34" s="166">
        <v>59.051900000000003</v>
      </c>
      <c r="L34" s="166">
        <v>29.179400000000001</v>
      </c>
      <c r="M34" s="166">
        <v>132.98869999999999</v>
      </c>
    </row>
    <row r="35" spans="1:13" ht="18" customHeight="1" x14ac:dyDescent="0.3">
      <c r="A35" s="162" t="s">
        <v>62</v>
      </c>
      <c r="B35" s="162" t="s">
        <v>836</v>
      </c>
      <c r="C35" s="166">
        <v>29.1</v>
      </c>
      <c r="D35" s="166">
        <v>29.02</v>
      </c>
      <c r="E35" s="166">
        <v>39.518000000000001</v>
      </c>
      <c r="F35" s="166">
        <v>37.7547</v>
      </c>
      <c r="G35" s="166">
        <v>578.55920000000003</v>
      </c>
      <c r="H35" s="166">
        <v>713.95190000000002</v>
      </c>
      <c r="I35" s="166">
        <v>0</v>
      </c>
      <c r="J35" s="166">
        <v>47.367600000000003</v>
      </c>
      <c r="K35" s="166">
        <v>77.362899999999996</v>
      </c>
      <c r="L35" s="166">
        <v>42.178899999999999</v>
      </c>
      <c r="M35" s="166">
        <v>166.90940000000001</v>
      </c>
    </row>
    <row r="36" spans="1:13" ht="18" customHeight="1" x14ac:dyDescent="0.3">
      <c r="A36" s="162" t="s">
        <v>62</v>
      </c>
      <c r="B36" s="162" t="s">
        <v>837</v>
      </c>
      <c r="C36" s="166">
        <v>31.62</v>
      </c>
      <c r="D36" s="166">
        <v>31.61</v>
      </c>
      <c r="E36" s="166">
        <v>42.197099999999999</v>
      </c>
      <c r="F36" s="166">
        <v>41.953299999999999</v>
      </c>
      <c r="G36" s="166">
        <v>585.28060000000005</v>
      </c>
      <c r="H36" s="166">
        <v>732.66099999999994</v>
      </c>
      <c r="I36" s="166">
        <v>0</v>
      </c>
      <c r="J36" s="166">
        <v>49.936100000000003</v>
      </c>
      <c r="K36" s="166">
        <v>93.515799999999999</v>
      </c>
      <c r="L36" s="166">
        <v>54.736499999999999</v>
      </c>
      <c r="M36" s="166">
        <v>198.1884</v>
      </c>
    </row>
    <row r="37" spans="1:13" ht="18" customHeight="1" x14ac:dyDescent="0.3">
      <c r="A37" s="162" t="s">
        <v>62</v>
      </c>
      <c r="B37" s="162" t="s">
        <v>838</v>
      </c>
      <c r="C37" s="166">
        <v>29.94</v>
      </c>
      <c r="D37" s="166">
        <v>29.83</v>
      </c>
      <c r="E37" s="166">
        <v>38.3123</v>
      </c>
      <c r="F37" s="166">
        <v>38.976399999999998</v>
      </c>
      <c r="G37" s="166">
        <v>594.97299999999996</v>
      </c>
      <c r="H37" s="166">
        <v>732.0317</v>
      </c>
      <c r="I37" s="166">
        <v>0</v>
      </c>
      <c r="J37" s="166">
        <v>52.404000000000003</v>
      </c>
      <c r="K37" s="166">
        <v>101.3703</v>
      </c>
      <c r="L37" s="166">
        <v>59.261400000000002</v>
      </c>
      <c r="M37" s="166">
        <v>213.03569999999999</v>
      </c>
    </row>
    <row r="38" spans="1:13" ht="18" customHeight="1" x14ac:dyDescent="0.3">
      <c r="A38" s="162" t="s">
        <v>62</v>
      </c>
      <c r="B38" s="162" t="s">
        <v>839</v>
      </c>
      <c r="C38" s="166">
        <v>24.84</v>
      </c>
      <c r="D38" s="166">
        <v>25.1</v>
      </c>
      <c r="E38" s="166">
        <v>36.570900000000002</v>
      </c>
      <c r="F38" s="166">
        <v>36.605899999999998</v>
      </c>
      <c r="G38" s="166">
        <v>562.48180000000002</v>
      </c>
      <c r="H38" s="166">
        <v>685.59860000000003</v>
      </c>
      <c r="I38" s="166">
        <v>0</v>
      </c>
      <c r="J38" s="166">
        <v>57.839399999999998</v>
      </c>
      <c r="K38" s="166">
        <v>122.1661</v>
      </c>
      <c r="L38" s="166">
        <v>81.755700000000004</v>
      </c>
      <c r="M38" s="166">
        <v>261.76119999999997</v>
      </c>
    </row>
    <row r="39" spans="1:13" ht="18" customHeight="1" x14ac:dyDescent="0.3">
      <c r="A39" s="162" t="s">
        <v>62</v>
      </c>
      <c r="B39" s="162" t="s">
        <v>840</v>
      </c>
      <c r="C39" s="169">
        <v>27.48</v>
      </c>
      <c r="D39" s="169">
        <v>27.64</v>
      </c>
      <c r="E39" s="169">
        <v>36.570900000000002</v>
      </c>
      <c r="F39" s="169">
        <v>36.678199999999997</v>
      </c>
      <c r="G39" s="169">
        <v>589.99969999999996</v>
      </c>
      <c r="H39" s="169">
        <v>718.36879999999996</v>
      </c>
      <c r="I39" s="169">
        <v>0</v>
      </c>
      <c r="J39" s="169">
        <v>60.585500000000003</v>
      </c>
      <c r="K39" s="169">
        <v>142.70910000000001</v>
      </c>
      <c r="L39" s="169">
        <v>96.121099999999998</v>
      </c>
      <c r="M39" s="169">
        <v>299.41570000000002</v>
      </c>
    </row>
    <row r="40" spans="1:13" ht="18" customHeight="1" x14ac:dyDescent="0.3">
      <c r="A40" s="162" t="s">
        <v>62</v>
      </c>
      <c r="B40" s="162" t="s">
        <v>841</v>
      </c>
      <c r="C40" s="163">
        <v>25.9</v>
      </c>
      <c r="D40" s="163">
        <v>26</v>
      </c>
      <c r="E40" s="163">
        <v>32.954000000000001</v>
      </c>
      <c r="F40" s="163">
        <v>32.8992</v>
      </c>
      <c r="G40" s="163">
        <v>582.88040000000001</v>
      </c>
      <c r="H40" s="163">
        <v>700.6336</v>
      </c>
      <c r="I40" s="163">
        <v>67.956900000000005</v>
      </c>
      <c r="J40" s="163">
        <v>0</v>
      </c>
      <c r="K40" s="163">
        <v>171.50299999999999</v>
      </c>
      <c r="L40" s="163">
        <v>117.8779</v>
      </c>
      <c r="M40" s="163">
        <v>357.33780000000002</v>
      </c>
    </row>
    <row r="41" spans="1:13" ht="18" customHeight="1" x14ac:dyDescent="0.3">
      <c r="A41" s="162" t="s">
        <v>62</v>
      </c>
      <c r="B41" s="162" t="s">
        <v>842</v>
      </c>
      <c r="C41" s="166">
        <v>21.53</v>
      </c>
      <c r="D41" s="166">
        <v>21.48</v>
      </c>
      <c r="E41" s="166">
        <v>31.6144</v>
      </c>
      <c r="F41" s="166">
        <v>31.487300000000001</v>
      </c>
      <c r="G41" s="166">
        <v>560.92719999999997</v>
      </c>
      <c r="H41" s="166">
        <v>667.03890000000001</v>
      </c>
      <c r="I41" s="166">
        <v>78.141199999999998</v>
      </c>
      <c r="J41" s="166">
        <v>0</v>
      </c>
      <c r="K41" s="166">
        <v>198.12540000000001</v>
      </c>
      <c r="L41" s="166">
        <v>124.19889999999999</v>
      </c>
      <c r="M41" s="166">
        <v>400.46550000000002</v>
      </c>
    </row>
    <row r="42" spans="1:13" ht="18" customHeight="1" x14ac:dyDescent="0.3">
      <c r="A42" s="162" t="s">
        <v>62</v>
      </c>
      <c r="B42" s="162" t="s">
        <v>843</v>
      </c>
      <c r="C42" s="166">
        <v>28.11</v>
      </c>
      <c r="D42" s="166">
        <v>28.22</v>
      </c>
      <c r="E42" s="166">
        <v>41.929200000000002</v>
      </c>
      <c r="F42" s="166">
        <v>41.147599999999997</v>
      </c>
      <c r="G42" s="166">
        <v>562.10749999999996</v>
      </c>
      <c r="H42" s="166">
        <v>701.51430000000005</v>
      </c>
      <c r="I42" s="166">
        <v>115.93389999999999</v>
      </c>
      <c r="J42" s="166">
        <v>0</v>
      </c>
      <c r="K42" s="166">
        <v>323.03579999999999</v>
      </c>
      <c r="L42" s="166">
        <v>235.5814</v>
      </c>
      <c r="M42" s="166">
        <v>674.55110000000002</v>
      </c>
    </row>
    <row r="43" spans="1:13" ht="18" customHeight="1" x14ac:dyDescent="0.3">
      <c r="A43" s="162" t="s">
        <v>62</v>
      </c>
      <c r="B43" s="162" t="s">
        <v>844</v>
      </c>
      <c r="C43" s="166">
        <v>27.54</v>
      </c>
      <c r="D43" s="166">
        <v>26.6</v>
      </c>
      <c r="E43" s="166">
        <v>41.259399999999999</v>
      </c>
      <c r="F43" s="166">
        <v>42.395400000000002</v>
      </c>
      <c r="G43" s="166">
        <v>533.10640000000001</v>
      </c>
      <c r="H43" s="166">
        <v>670.90120000000002</v>
      </c>
      <c r="I43" s="166">
        <v>148.96549999999999</v>
      </c>
      <c r="J43" s="166">
        <v>0</v>
      </c>
      <c r="K43" s="166">
        <v>431.83190000000002</v>
      </c>
      <c r="L43" s="166">
        <v>330.10989999999998</v>
      </c>
      <c r="M43" s="166">
        <v>910.90729999999996</v>
      </c>
    </row>
    <row r="44" spans="1:13" ht="18" customHeight="1" x14ac:dyDescent="0.3">
      <c r="A44" s="162" t="s">
        <v>62</v>
      </c>
      <c r="B44" s="162" t="s">
        <v>845</v>
      </c>
      <c r="C44" s="166">
        <v>38.33</v>
      </c>
      <c r="D44" s="166">
        <v>38.29</v>
      </c>
      <c r="E44" s="166">
        <v>42.4651</v>
      </c>
      <c r="F44" s="166">
        <v>41.915599999999998</v>
      </c>
      <c r="G44" s="166">
        <v>526.88760000000002</v>
      </c>
      <c r="H44" s="166">
        <v>687.88829999999996</v>
      </c>
      <c r="I44" s="166">
        <v>118.4567</v>
      </c>
      <c r="J44" s="166">
        <v>119.3455</v>
      </c>
      <c r="K44" s="166">
        <v>420.04790000000003</v>
      </c>
      <c r="L44" s="166">
        <v>324.78570000000002</v>
      </c>
      <c r="M44" s="166">
        <v>982.63580000000002</v>
      </c>
    </row>
    <row r="45" spans="1:13" ht="18" customHeight="1" x14ac:dyDescent="0.3">
      <c r="A45" s="162" t="s">
        <v>62</v>
      </c>
      <c r="B45" s="162" t="s">
        <v>846</v>
      </c>
      <c r="C45" s="166">
        <v>48.43</v>
      </c>
      <c r="D45" s="166">
        <v>48.42</v>
      </c>
      <c r="E45" s="166">
        <v>55.325099999999999</v>
      </c>
      <c r="F45" s="166">
        <v>55.183799999999998</v>
      </c>
      <c r="G45" s="166">
        <v>564.21720000000005</v>
      </c>
      <c r="H45" s="166">
        <v>771.5761</v>
      </c>
      <c r="I45" s="166">
        <v>132.91220000000001</v>
      </c>
      <c r="J45" s="166">
        <v>133.37119999999999</v>
      </c>
      <c r="K45" s="166">
        <v>469.40129999999999</v>
      </c>
      <c r="L45" s="166">
        <v>373.10090000000002</v>
      </c>
      <c r="M45" s="166">
        <v>1108.7855999999999</v>
      </c>
    </row>
    <row r="46" spans="1:13" ht="18" customHeight="1" x14ac:dyDescent="0.3">
      <c r="A46" s="162" t="s">
        <v>62</v>
      </c>
      <c r="B46" s="162" t="s">
        <v>847</v>
      </c>
      <c r="C46" s="166">
        <v>54.62</v>
      </c>
      <c r="D46" s="166">
        <v>54.75</v>
      </c>
      <c r="E46" s="166">
        <v>62.558900000000001</v>
      </c>
      <c r="F46" s="166">
        <v>61.808700000000002</v>
      </c>
      <c r="G46" s="166">
        <v>585.33019999999999</v>
      </c>
      <c r="H46" s="166">
        <v>819.06780000000003</v>
      </c>
      <c r="I46" s="166">
        <v>142.8467</v>
      </c>
      <c r="J46" s="166">
        <v>141.5754</v>
      </c>
      <c r="K46" s="166">
        <v>501.21510000000001</v>
      </c>
      <c r="L46" s="166">
        <v>406.99709999999999</v>
      </c>
      <c r="M46" s="166">
        <v>1192.6342999999999</v>
      </c>
    </row>
    <row r="47" spans="1:13" ht="18" customHeight="1" x14ac:dyDescent="0.3">
      <c r="A47" s="162" t="s">
        <v>62</v>
      </c>
      <c r="B47" s="162" t="s">
        <v>848</v>
      </c>
      <c r="C47" s="169">
        <v>54.92</v>
      </c>
      <c r="D47" s="169">
        <v>54.12</v>
      </c>
      <c r="E47" s="169">
        <v>49.966799999999999</v>
      </c>
      <c r="F47" s="169">
        <v>49.841000000000001</v>
      </c>
      <c r="G47" s="169">
        <v>566.4384</v>
      </c>
      <c r="H47" s="169">
        <v>775.28620000000001</v>
      </c>
      <c r="I47" s="169">
        <v>145.1071</v>
      </c>
      <c r="J47" s="169">
        <v>144.96549999999999</v>
      </c>
      <c r="K47" s="169">
        <v>496.32240000000002</v>
      </c>
      <c r="L47" s="169">
        <v>403.64870000000002</v>
      </c>
      <c r="M47" s="169">
        <v>1190.0436999999999</v>
      </c>
    </row>
    <row r="48" spans="1:13" ht="18" customHeight="1" x14ac:dyDescent="0.3">
      <c r="A48" s="162" t="s">
        <v>62</v>
      </c>
      <c r="B48" s="162" t="s">
        <v>849</v>
      </c>
      <c r="C48" s="163">
        <v>52.79</v>
      </c>
      <c r="D48" s="163">
        <v>52.55</v>
      </c>
      <c r="E48" s="163">
        <v>47.689500000000002</v>
      </c>
      <c r="F48" s="163">
        <v>48.030299999999997</v>
      </c>
      <c r="G48" s="163">
        <v>564.86279999999999</v>
      </c>
      <c r="H48" s="163">
        <v>765.92259999999999</v>
      </c>
      <c r="I48" s="163">
        <v>151.52600000000001</v>
      </c>
      <c r="J48" s="163">
        <v>151.13800000000001</v>
      </c>
      <c r="K48" s="163">
        <v>530.46699999999998</v>
      </c>
      <c r="L48" s="163">
        <v>422.99009999999998</v>
      </c>
      <c r="M48" s="163">
        <v>1256.1211000000001</v>
      </c>
    </row>
    <row r="49" spans="1:13" ht="18" customHeight="1" x14ac:dyDescent="0.3">
      <c r="A49" s="162" t="s">
        <v>62</v>
      </c>
      <c r="B49" s="162" t="s">
        <v>850</v>
      </c>
      <c r="C49" s="166">
        <v>59.81</v>
      </c>
      <c r="D49" s="166">
        <v>59.53</v>
      </c>
      <c r="E49" s="166">
        <v>51.574300000000001</v>
      </c>
      <c r="F49" s="166">
        <v>51.121400000000001</v>
      </c>
      <c r="G49" s="166">
        <v>575.54520000000002</v>
      </c>
      <c r="H49" s="166">
        <v>797.58090000000004</v>
      </c>
      <c r="I49" s="166">
        <v>148.78630000000001</v>
      </c>
      <c r="J49" s="166">
        <v>148.92500000000001</v>
      </c>
      <c r="K49" s="166">
        <v>512.21839999999997</v>
      </c>
      <c r="L49" s="166">
        <v>415.93819999999999</v>
      </c>
      <c r="M49" s="166">
        <v>1225.8679</v>
      </c>
    </row>
    <row r="50" spans="1:13" ht="18" customHeight="1" x14ac:dyDescent="0.3">
      <c r="A50" s="162" t="s">
        <v>62</v>
      </c>
      <c r="B50" s="162" t="s">
        <v>851</v>
      </c>
      <c r="C50" s="166">
        <v>58.85</v>
      </c>
      <c r="D50" s="166">
        <v>59.28</v>
      </c>
      <c r="E50" s="166">
        <v>49.162999999999997</v>
      </c>
      <c r="F50" s="166">
        <v>51.118600000000001</v>
      </c>
      <c r="G50" s="166">
        <v>585.39009999999996</v>
      </c>
      <c r="H50" s="166">
        <v>803.80169999999998</v>
      </c>
      <c r="I50" s="166">
        <v>152.23330000000001</v>
      </c>
      <c r="J50" s="166">
        <v>150.60820000000001</v>
      </c>
      <c r="K50" s="166">
        <v>540.17650000000003</v>
      </c>
      <c r="L50" s="166">
        <v>431.88659999999999</v>
      </c>
      <c r="M50" s="166">
        <v>1274.9046000000001</v>
      </c>
    </row>
    <row r="51" spans="1:13" ht="18" customHeight="1" x14ac:dyDescent="0.3">
      <c r="A51" s="162" t="s">
        <v>62</v>
      </c>
      <c r="B51" s="162" t="s">
        <v>852</v>
      </c>
      <c r="C51" s="166">
        <v>50.45</v>
      </c>
      <c r="D51" s="166">
        <v>50.29</v>
      </c>
      <c r="E51" s="166">
        <v>42.197099999999999</v>
      </c>
      <c r="F51" s="166">
        <v>41.796100000000003</v>
      </c>
      <c r="G51" s="166">
        <v>531.12879999999996</v>
      </c>
      <c r="H51" s="166">
        <v>715.86199999999997</v>
      </c>
      <c r="I51" s="166">
        <v>147.3887</v>
      </c>
      <c r="J51" s="166">
        <v>149.1096</v>
      </c>
      <c r="K51" s="166">
        <v>517.93190000000004</v>
      </c>
      <c r="L51" s="166">
        <v>416.20600000000002</v>
      </c>
      <c r="M51" s="166">
        <v>1230.6361999999999</v>
      </c>
    </row>
    <row r="52" spans="1:13" ht="18" customHeight="1" x14ac:dyDescent="0.3">
      <c r="A52" s="162" t="s">
        <v>62</v>
      </c>
      <c r="B52" s="162" t="s">
        <v>853</v>
      </c>
      <c r="C52" s="166">
        <v>50.37</v>
      </c>
      <c r="D52" s="166">
        <v>50.45</v>
      </c>
      <c r="E52" s="166">
        <v>40.723599999999998</v>
      </c>
      <c r="F52" s="166">
        <v>40.956400000000002</v>
      </c>
      <c r="G52" s="166">
        <v>515.00170000000003</v>
      </c>
      <c r="H52" s="166">
        <v>697.50170000000003</v>
      </c>
      <c r="I52" s="166">
        <v>144.72409999999999</v>
      </c>
      <c r="J52" s="166">
        <v>146.4616</v>
      </c>
      <c r="K52" s="166">
        <v>514.1345</v>
      </c>
      <c r="L52" s="166">
        <v>416.95589999999999</v>
      </c>
      <c r="M52" s="166">
        <v>1222.2761</v>
      </c>
    </row>
    <row r="53" spans="1:13" ht="18" customHeight="1" x14ac:dyDescent="0.3">
      <c r="A53" s="162" t="s">
        <v>62</v>
      </c>
      <c r="B53" s="162" t="s">
        <v>854</v>
      </c>
      <c r="C53" s="166">
        <v>49.47</v>
      </c>
      <c r="D53" s="166">
        <v>49.81</v>
      </c>
      <c r="E53" s="166">
        <v>44.340499999999999</v>
      </c>
      <c r="F53" s="166">
        <v>44.048299999999998</v>
      </c>
      <c r="G53" s="166">
        <v>505.40159999999997</v>
      </c>
      <c r="H53" s="166">
        <v>693.07039999999995</v>
      </c>
      <c r="I53" s="166">
        <v>139.8272</v>
      </c>
      <c r="J53" s="166">
        <v>140.93510000000001</v>
      </c>
      <c r="K53" s="166">
        <v>509.49930000000001</v>
      </c>
      <c r="L53" s="166">
        <v>409.79140000000001</v>
      </c>
      <c r="M53" s="166">
        <v>1200.0530000000001</v>
      </c>
    </row>
    <row r="54" spans="1:13" ht="18" customHeight="1" x14ac:dyDescent="0.3">
      <c r="A54" s="162" t="s">
        <v>62</v>
      </c>
      <c r="B54" s="162" t="s">
        <v>855</v>
      </c>
      <c r="C54" s="166">
        <v>43.78</v>
      </c>
      <c r="D54" s="166">
        <v>45.32</v>
      </c>
      <c r="E54" s="166">
        <v>41.795299999999997</v>
      </c>
      <c r="F54" s="166">
        <v>42.499499999999998</v>
      </c>
      <c r="G54" s="166">
        <v>472.54809999999998</v>
      </c>
      <c r="H54" s="166">
        <v>645.94290000000001</v>
      </c>
      <c r="I54" s="166">
        <v>135.822</v>
      </c>
      <c r="J54" s="166">
        <v>135.93219999999999</v>
      </c>
      <c r="K54" s="166">
        <v>493.55810000000002</v>
      </c>
      <c r="L54" s="166">
        <v>394.61439999999999</v>
      </c>
      <c r="M54" s="166">
        <v>1159.9267</v>
      </c>
    </row>
    <row r="55" spans="1:13" ht="18" customHeight="1" x14ac:dyDescent="0.3">
      <c r="A55" s="162" t="s">
        <v>856</v>
      </c>
      <c r="B55" s="162" t="s">
        <v>63</v>
      </c>
      <c r="C55" s="169">
        <v>38.9</v>
      </c>
      <c r="D55" s="169">
        <v>38.56</v>
      </c>
      <c r="E55" s="169">
        <v>35.767099999999999</v>
      </c>
      <c r="F55" s="169">
        <v>36.200400000000002</v>
      </c>
      <c r="G55" s="169">
        <v>434.23410000000001</v>
      </c>
      <c r="H55" s="169">
        <v>583.66160000000002</v>
      </c>
      <c r="I55" s="169">
        <v>135.1875</v>
      </c>
      <c r="J55" s="169">
        <v>135.19589999999999</v>
      </c>
      <c r="K55" s="169">
        <v>481.6404</v>
      </c>
      <c r="L55" s="169">
        <v>393.42250000000001</v>
      </c>
      <c r="M55" s="169">
        <v>1145.4463000000001</v>
      </c>
    </row>
    <row r="56" spans="1:13" x14ac:dyDescent="0.3">
      <c r="A56" s="231" t="s">
        <v>868</v>
      </c>
      <c r="B56" s="231"/>
      <c r="C56" s="172">
        <v>-18.690000000000001</v>
      </c>
      <c r="D56" s="172">
        <v>-18.61</v>
      </c>
      <c r="E56" s="172">
        <v>-27.729500000000002</v>
      </c>
      <c r="F56" s="172">
        <v>-28.423300000000001</v>
      </c>
      <c r="G56" s="172">
        <v>-381.89830000000001</v>
      </c>
      <c r="H56" s="172"/>
      <c r="I56" s="172">
        <v>152.23330000000001</v>
      </c>
      <c r="J56" s="172">
        <v>151.13800000000001</v>
      </c>
      <c r="K56" s="172">
        <v>540.17650000000003</v>
      </c>
      <c r="L56" s="172">
        <v>431.88659999999999</v>
      </c>
      <c r="M56" s="172"/>
    </row>
    <row r="57" spans="1:13" x14ac:dyDescent="0.3">
      <c r="A57" s="231" t="s">
        <v>869</v>
      </c>
      <c r="B57" s="231"/>
      <c r="C57" s="172">
        <v>-59.81</v>
      </c>
      <c r="D57" s="172">
        <v>-59.53</v>
      </c>
      <c r="E57" s="172">
        <v>-62.558900000000001</v>
      </c>
      <c r="F57" s="172">
        <v>-61.808700000000002</v>
      </c>
      <c r="G57" s="172">
        <v>-684.06179999999995</v>
      </c>
      <c r="H57" s="172"/>
      <c r="I57" s="172">
        <v>0</v>
      </c>
      <c r="J57" s="172">
        <v>0</v>
      </c>
      <c r="K57" s="172">
        <v>0</v>
      </c>
      <c r="L57" s="172">
        <v>-0.59760000000000002</v>
      </c>
      <c r="M57" s="172"/>
    </row>
    <row r="58" spans="1:13" x14ac:dyDescent="0.3">
      <c r="A58" s="231" t="s">
        <v>870</v>
      </c>
      <c r="B58" s="231"/>
      <c r="C58" s="172">
        <v>-37.352083333333333</v>
      </c>
      <c r="D58" s="172">
        <v>-37.288333333333334</v>
      </c>
      <c r="E58" s="172">
        <v>-39.157945833333329</v>
      </c>
      <c r="F58" s="172">
        <v>-39.303085416666669</v>
      </c>
      <c r="G58" s="172">
        <v>-529.83992291666664</v>
      </c>
      <c r="H58" s="172"/>
      <c r="I58" s="172">
        <v>80.91841458333333</v>
      </c>
      <c r="J58" s="172">
        <v>91.240268749999998</v>
      </c>
      <c r="K58" s="172">
        <v>287.67654791666666</v>
      </c>
      <c r="L58" s="172">
        <v>224.60219583333333</v>
      </c>
      <c r="M58" s="172"/>
    </row>
    <row r="59" spans="1:13" ht="27" customHeight="1" x14ac:dyDescent="0.3">
      <c r="A59" s="231" t="s">
        <v>3</v>
      </c>
      <c r="B59" s="231"/>
      <c r="C59" s="232" t="s">
        <v>209</v>
      </c>
      <c r="D59" s="232"/>
      <c r="E59" s="232" t="s">
        <v>400</v>
      </c>
      <c r="F59" s="232"/>
      <c r="G59" s="232" t="s">
        <v>527</v>
      </c>
      <c r="H59" s="232" t="s">
        <v>589</v>
      </c>
      <c r="I59" s="232" t="s">
        <v>527</v>
      </c>
      <c r="J59" s="232"/>
      <c r="K59" s="232"/>
      <c r="L59" s="232" t="s">
        <v>170</v>
      </c>
      <c r="M59" s="232" t="s">
        <v>589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2699</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1" t="s">
        <v>1747</v>
      </c>
      <c r="B5" s="231"/>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1" t="s">
        <v>1748</v>
      </c>
      <c r="B6" s="231"/>
      <c r="C6" s="176" t="s">
        <v>2700</v>
      </c>
      <c r="D6" s="176" t="s">
        <v>2701</v>
      </c>
      <c r="E6" s="176" t="s">
        <v>2702</v>
      </c>
      <c r="F6" s="176" t="s">
        <v>2703</v>
      </c>
      <c r="G6" s="176" t="s">
        <v>2704</v>
      </c>
      <c r="H6" s="176" t="s">
        <v>2705</v>
      </c>
      <c r="I6" s="176" t="s">
        <v>2706</v>
      </c>
      <c r="J6" s="176" t="s">
        <v>2707</v>
      </c>
      <c r="K6" s="176" t="s">
        <v>2708</v>
      </c>
      <c r="L6" s="176" t="s">
        <v>2709</v>
      </c>
      <c r="M6" s="176" t="s">
        <v>2710</v>
      </c>
      <c r="N6" s="176" t="s">
        <v>2711</v>
      </c>
      <c r="O6" s="11" t="s">
        <v>2712</v>
      </c>
      <c r="P6" s="11" t="s">
        <v>2713</v>
      </c>
      <c r="Q6" s="11" t="s">
        <v>2714</v>
      </c>
      <c r="R6" s="11" t="s">
        <v>2715</v>
      </c>
      <c r="S6" s="11" t="s">
        <v>2716</v>
      </c>
      <c r="T6" s="11" t="s">
        <v>2717</v>
      </c>
      <c r="U6" s="11" t="s">
        <v>2718</v>
      </c>
      <c r="V6" s="11" t="s">
        <v>2719</v>
      </c>
      <c r="W6" s="11" t="s">
        <v>2720</v>
      </c>
      <c r="X6" s="177" t="s">
        <v>2721</v>
      </c>
      <c r="Y6" s="177" t="s">
        <v>2722</v>
      </c>
      <c r="Z6" s="177" t="s">
        <v>2723</v>
      </c>
      <c r="AA6" s="177" t="s">
        <v>2724</v>
      </c>
      <c r="AB6" s="177" t="s">
        <v>2725</v>
      </c>
      <c r="AC6" s="177" t="s">
        <v>2726</v>
      </c>
      <c r="AD6" s="177" t="s">
        <v>2727</v>
      </c>
      <c r="AE6" s="177" t="s">
        <v>2728</v>
      </c>
      <c r="AF6" s="177" t="s">
        <v>2729</v>
      </c>
    </row>
    <row r="7" spans="1:32" ht="27" customHeight="1" x14ac:dyDescent="0.3">
      <c r="A7" s="231" t="s">
        <v>26</v>
      </c>
      <c r="B7" s="231"/>
      <c r="C7" s="235" t="s">
        <v>2730</v>
      </c>
      <c r="D7" s="235" t="s">
        <v>2731</v>
      </c>
      <c r="E7" s="235" t="s">
        <v>2732</v>
      </c>
      <c r="F7" s="235" t="s">
        <v>2733</v>
      </c>
      <c r="G7" s="235" t="s">
        <v>2734</v>
      </c>
      <c r="H7" s="235" t="s">
        <v>546</v>
      </c>
      <c r="I7" s="235" t="s">
        <v>191</v>
      </c>
      <c r="J7" s="235" t="s">
        <v>549</v>
      </c>
      <c r="K7" s="235" t="s">
        <v>186</v>
      </c>
      <c r="L7" s="235" t="s">
        <v>575</v>
      </c>
      <c r="M7" s="235" t="s">
        <v>2735</v>
      </c>
      <c r="N7" s="235" t="s">
        <v>2736</v>
      </c>
      <c r="O7" s="229" t="s">
        <v>498</v>
      </c>
      <c r="P7" s="229" t="s">
        <v>495</v>
      </c>
      <c r="Q7" s="229" t="s">
        <v>417</v>
      </c>
      <c r="R7" s="229" t="s">
        <v>2737</v>
      </c>
      <c r="S7" s="229" t="s">
        <v>737</v>
      </c>
      <c r="T7" s="229" t="s">
        <v>569</v>
      </c>
      <c r="U7" s="229" t="s">
        <v>2738</v>
      </c>
      <c r="V7" s="229" t="s">
        <v>488</v>
      </c>
      <c r="W7" s="229" t="s">
        <v>2739</v>
      </c>
      <c r="X7" s="236" t="s">
        <v>2740</v>
      </c>
      <c r="Y7" s="236" t="s">
        <v>2741</v>
      </c>
      <c r="Z7" s="236" t="s">
        <v>408</v>
      </c>
      <c r="AA7" s="236" t="s">
        <v>2742</v>
      </c>
      <c r="AB7" s="236" t="s">
        <v>2743</v>
      </c>
      <c r="AC7" s="236" t="s">
        <v>2744</v>
      </c>
      <c r="AD7" s="236" t="s">
        <v>2738</v>
      </c>
      <c r="AE7" s="236" t="s">
        <v>2745</v>
      </c>
      <c r="AF7" s="236" t="s">
        <v>488</v>
      </c>
    </row>
    <row r="8" spans="1:32" x14ac:dyDescent="0.3">
      <c r="A8" s="231" t="s">
        <v>2746</v>
      </c>
      <c r="B8" s="231"/>
      <c r="C8" s="176" t="s">
        <v>2747</v>
      </c>
      <c r="D8" s="176" t="s">
        <v>2747</v>
      </c>
      <c r="E8" s="176" t="s">
        <v>2747</v>
      </c>
      <c r="F8" s="176" t="s">
        <v>2747</v>
      </c>
      <c r="G8" s="176" t="s">
        <v>2747</v>
      </c>
      <c r="H8" s="176" t="s">
        <v>2747</v>
      </c>
      <c r="I8" s="176" t="s">
        <v>2747</v>
      </c>
      <c r="J8" s="176" t="s">
        <v>2747</v>
      </c>
      <c r="K8" s="176" t="s">
        <v>2747</v>
      </c>
      <c r="L8" s="176" t="s">
        <v>2747</v>
      </c>
      <c r="M8" s="176" t="s">
        <v>2747</v>
      </c>
      <c r="N8" s="176" t="s">
        <v>2747</v>
      </c>
      <c r="O8" s="11" t="s">
        <v>2748</v>
      </c>
      <c r="P8" s="11" t="s">
        <v>2748</v>
      </c>
      <c r="Q8" s="11" t="s">
        <v>2748</v>
      </c>
      <c r="R8" s="11" t="s">
        <v>2748</v>
      </c>
      <c r="S8" s="11" t="s">
        <v>2748</v>
      </c>
      <c r="T8" s="11" t="s">
        <v>2748</v>
      </c>
      <c r="U8" s="11" t="s">
        <v>2748</v>
      </c>
      <c r="V8" s="11" t="s">
        <v>2748</v>
      </c>
      <c r="W8" s="11" t="s">
        <v>2748</v>
      </c>
      <c r="X8" s="177" t="s">
        <v>2749</v>
      </c>
      <c r="Y8" s="177" t="s">
        <v>2749</v>
      </c>
      <c r="Z8" s="177" t="s">
        <v>2749</v>
      </c>
      <c r="AA8" s="177" t="s">
        <v>2749</v>
      </c>
      <c r="AB8" s="177" t="s">
        <v>2749</v>
      </c>
      <c r="AC8" s="177" t="s">
        <v>2749</v>
      </c>
      <c r="AD8" s="177" t="s">
        <v>2749</v>
      </c>
      <c r="AE8" s="177" t="s">
        <v>2749</v>
      </c>
      <c r="AF8" s="177" t="s">
        <v>2749</v>
      </c>
    </row>
    <row r="9" spans="1:32" ht="27" customHeight="1" x14ac:dyDescent="0.3">
      <c r="A9" s="159" t="s">
        <v>58</v>
      </c>
      <c r="B9" s="159" t="s">
        <v>583</v>
      </c>
      <c r="C9" s="176" t="s">
        <v>2750</v>
      </c>
      <c r="D9" s="176" t="s">
        <v>2750</v>
      </c>
      <c r="E9" s="176" t="s">
        <v>2750</v>
      </c>
      <c r="F9" s="176" t="s">
        <v>2750</v>
      </c>
      <c r="G9" s="176" t="s">
        <v>2750</v>
      </c>
      <c r="H9" s="176" t="s">
        <v>2750</v>
      </c>
      <c r="I9" s="176" t="s">
        <v>2750</v>
      </c>
      <c r="J9" s="176" t="s">
        <v>2750</v>
      </c>
      <c r="K9" s="176" t="s">
        <v>2750</v>
      </c>
      <c r="L9" s="176" t="s">
        <v>2750</v>
      </c>
      <c r="M9" s="176" t="s">
        <v>2750</v>
      </c>
      <c r="N9" s="176" t="s">
        <v>2750</v>
      </c>
      <c r="O9" s="11" t="s">
        <v>2750</v>
      </c>
      <c r="P9" s="11" t="s">
        <v>2750</v>
      </c>
      <c r="Q9" s="11" t="s">
        <v>2750</v>
      </c>
      <c r="R9" s="11" t="s">
        <v>2750</v>
      </c>
      <c r="S9" s="11" t="s">
        <v>2750</v>
      </c>
      <c r="T9" s="11" t="s">
        <v>2750</v>
      </c>
      <c r="U9" s="11" t="s">
        <v>2750</v>
      </c>
      <c r="V9" s="11" t="s">
        <v>2750</v>
      </c>
      <c r="W9" s="11" t="s">
        <v>2750</v>
      </c>
      <c r="X9" s="177" t="s">
        <v>2750</v>
      </c>
      <c r="Y9" s="177" t="s">
        <v>2750</v>
      </c>
      <c r="Z9" s="177" t="s">
        <v>2750</v>
      </c>
      <c r="AA9" s="177" t="s">
        <v>2750</v>
      </c>
      <c r="AB9" s="177" t="s">
        <v>2750</v>
      </c>
      <c r="AC9" s="177" t="s">
        <v>2750</v>
      </c>
      <c r="AD9" s="177" t="s">
        <v>2750</v>
      </c>
      <c r="AE9" s="177" t="s">
        <v>2750</v>
      </c>
      <c r="AF9" s="177" t="s">
        <v>2750</v>
      </c>
    </row>
    <row r="10" spans="1:32" ht="18" customHeight="1" x14ac:dyDescent="0.3">
      <c r="A10" s="162" t="s">
        <v>62</v>
      </c>
      <c r="B10" s="162" t="s">
        <v>809</v>
      </c>
      <c r="C10" s="163">
        <v>502.32709999999997</v>
      </c>
      <c r="D10" s="163">
        <v>511.62580000000003</v>
      </c>
      <c r="E10" s="164"/>
      <c r="F10" s="163">
        <v>516.05010000000004</v>
      </c>
      <c r="G10" s="163">
        <v>516.85059999999999</v>
      </c>
      <c r="H10" s="163">
        <v>512.71780000000001</v>
      </c>
      <c r="I10" s="164"/>
      <c r="J10" s="163">
        <v>508.85449999999997</v>
      </c>
      <c r="K10" s="163">
        <v>500.85329999999999</v>
      </c>
      <c r="L10" s="163">
        <v>485.17689999999999</v>
      </c>
      <c r="M10" s="163">
        <v>507.17610000000002</v>
      </c>
      <c r="N10" s="163">
        <v>492.44600000000003</v>
      </c>
      <c r="O10" s="163">
        <v>225.33240000000001</v>
      </c>
      <c r="P10" s="163">
        <v>225.51079999999999</v>
      </c>
      <c r="Q10" s="163">
        <v>228.29230000000001</v>
      </c>
      <c r="R10" s="163">
        <v>222.5616</v>
      </c>
      <c r="S10" s="163">
        <v>219.98519999999999</v>
      </c>
      <c r="T10" s="163">
        <v>221.9076</v>
      </c>
      <c r="U10" s="163">
        <v>224.8</v>
      </c>
      <c r="V10" s="164"/>
      <c r="W10" s="163">
        <v>226.5</v>
      </c>
      <c r="X10" s="164"/>
      <c r="Y10" s="163">
        <v>141.08750000000001</v>
      </c>
      <c r="Z10" s="164"/>
      <c r="AA10" s="163">
        <v>137.0258</v>
      </c>
      <c r="AB10" s="163">
        <v>134.8674</v>
      </c>
      <c r="AC10" s="164"/>
      <c r="AD10" s="163">
        <v>142.5564</v>
      </c>
      <c r="AE10" s="163">
        <v>124.08580000000001</v>
      </c>
      <c r="AF10" s="163">
        <v>139.73699999999999</v>
      </c>
    </row>
    <row r="11" spans="1:32" ht="18" customHeight="1" x14ac:dyDescent="0.3">
      <c r="A11" s="162" t="s">
        <v>62</v>
      </c>
      <c r="B11" s="162" t="s">
        <v>810</v>
      </c>
      <c r="C11" s="166">
        <v>502.32709999999997</v>
      </c>
      <c r="D11" s="166">
        <v>512.04600000000005</v>
      </c>
      <c r="E11" s="167"/>
      <c r="F11" s="166">
        <v>516.43709999999999</v>
      </c>
      <c r="G11" s="166">
        <v>517.77329999999995</v>
      </c>
      <c r="H11" s="166">
        <v>513.62630000000001</v>
      </c>
      <c r="I11" s="167"/>
      <c r="J11" s="166">
        <v>509.0874</v>
      </c>
      <c r="K11" s="166">
        <v>500.67149999999998</v>
      </c>
      <c r="L11" s="166">
        <v>485.71620000000001</v>
      </c>
      <c r="M11" s="166">
        <v>506.16770000000002</v>
      </c>
      <c r="N11" s="166">
        <v>492.14030000000002</v>
      </c>
      <c r="O11" s="166">
        <v>225.42789999999999</v>
      </c>
      <c r="P11" s="166">
        <v>225.58369999999999</v>
      </c>
      <c r="Q11" s="166">
        <v>228.4358</v>
      </c>
      <c r="R11" s="166">
        <v>222.67259999999999</v>
      </c>
      <c r="S11" s="166">
        <v>220.5685</v>
      </c>
      <c r="T11" s="166">
        <v>221.92500000000001</v>
      </c>
      <c r="U11" s="166">
        <v>224.8</v>
      </c>
      <c r="V11" s="167"/>
      <c r="W11" s="166">
        <v>226.3</v>
      </c>
      <c r="X11" s="166">
        <v>138.4528</v>
      </c>
      <c r="Y11" s="166">
        <v>140.66970000000001</v>
      </c>
      <c r="Z11" s="167"/>
      <c r="AA11" s="166">
        <v>137.05680000000001</v>
      </c>
      <c r="AB11" s="166">
        <v>134.82599999999999</v>
      </c>
      <c r="AC11" s="167"/>
      <c r="AD11" s="166">
        <v>142.3075</v>
      </c>
      <c r="AE11" s="166">
        <v>124.27630000000001</v>
      </c>
      <c r="AF11" s="166">
        <v>139.36940000000001</v>
      </c>
    </row>
    <row r="12" spans="1:32" ht="18" customHeight="1" x14ac:dyDescent="0.3">
      <c r="A12" s="162" t="s">
        <v>62</v>
      </c>
      <c r="B12" s="162" t="s">
        <v>811</v>
      </c>
      <c r="C12" s="166">
        <v>502.85169999999999</v>
      </c>
      <c r="D12" s="166">
        <v>513.62139999999999</v>
      </c>
      <c r="E12" s="166">
        <v>511.85059999999999</v>
      </c>
      <c r="F12" s="166">
        <v>517.78330000000005</v>
      </c>
      <c r="G12" s="166">
        <v>518.79459999999995</v>
      </c>
      <c r="H12" s="166">
        <v>513.58640000000003</v>
      </c>
      <c r="I12" s="167"/>
      <c r="J12" s="166">
        <v>509.97919999999999</v>
      </c>
      <c r="K12" s="166">
        <v>502.05160000000001</v>
      </c>
      <c r="L12" s="166">
        <v>485.73750000000001</v>
      </c>
      <c r="M12" s="166">
        <v>506.25409999999999</v>
      </c>
      <c r="N12" s="166">
        <v>493.11619999999999</v>
      </c>
      <c r="O12" s="166">
        <v>225.6507</v>
      </c>
      <c r="P12" s="166">
        <v>226.49770000000001</v>
      </c>
      <c r="Q12" s="166">
        <v>229.37280000000001</v>
      </c>
      <c r="R12" s="166">
        <v>223.29849999999999</v>
      </c>
      <c r="S12" s="166">
        <v>220.6645</v>
      </c>
      <c r="T12" s="166">
        <v>222.0093</v>
      </c>
      <c r="U12" s="166">
        <v>225.4</v>
      </c>
      <c r="V12" s="167"/>
      <c r="W12" s="166">
        <v>226.3</v>
      </c>
      <c r="X12" s="166">
        <v>137.58770000000001</v>
      </c>
      <c r="Y12" s="166">
        <v>140.916</v>
      </c>
      <c r="Z12" s="167"/>
      <c r="AA12" s="166">
        <v>137.02189999999999</v>
      </c>
      <c r="AB12" s="166">
        <v>135.14340000000001</v>
      </c>
      <c r="AC12" s="167"/>
      <c r="AD12" s="166">
        <v>142.36609999999999</v>
      </c>
      <c r="AE12" s="166">
        <v>124.60339999999999</v>
      </c>
      <c r="AF12" s="166">
        <v>139.34899999999999</v>
      </c>
    </row>
    <row r="13" spans="1:32" ht="18" customHeight="1" x14ac:dyDescent="0.3">
      <c r="A13" s="162" t="s">
        <v>62</v>
      </c>
      <c r="B13" s="162" t="s">
        <v>812</v>
      </c>
      <c r="C13" s="166">
        <v>503.37630000000001</v>
      </c>
      <c r="D13" s="166">
        <v>514.35670000000005</v>
      </c>
      <c r="E13" s="167"/>
      <c r="F13" s="166">
        <v>518.22519999999997</v>
      </c>
      <c r="G13" s="166">
        <v>518.71469999999999</v>
      </c>
      <c r="H13" s="166">
        <v>514.28309999999999</v>
      </c>
      <c r="I13" s="167"/>
      <c r="J13" s="166">
        <v>509.9606</v>
      </c>
      <c r="K13" s="166">
        <v>502.02409999999998</v>
      </c>
      <c r="L13" s="166">
        <v>486.38929999999999</v>
      </c>
      <c r="M13" s="166">
        <v>507.76900000000001</v>
      </c>
      <c r="N13" s="166">
        <v>493.255</v>
      </c>
      <c r="O13" s="166">
        <v>225.99619999999999</v>
      </c>
      <c r="P13" s="166">
        <v>226.8802</v>
      </c>
      <c r="Q13" s="166">
        <v>229.66239999999999</v>
      </c>
      <c r="R13" s="166">
        <v>223.5943</v>
      </c>
      <c r="S13" s="166">
        <v>220.7826</v>
      </c>
      <c r="T13" s="166">
        <v>221.91560000000001</v>
      </c>
      <c r="U13" s="166">
        <v>225.5</v>
      </c>
      <c r="V13" s="167"/>
      <c r="W13" s="166">
        <v>227</v>
      </c>
      <c r="X13" s="166">
        <v>137.6953</v>
      </c>
      <c r="Y13" s="166">
        <v>141.35659999999999</v>
      </c>
      <c r="Z13" s="167"/>
      <c r="AA13" s="166">
        <v>136.7895</v>
      </c>
      <c r="AB13" s="166">
        <v>135.102</v>
      </c>
      <c r="AC13" s="167"/>
      <c r="AD13" s="166">
        <v>142.83449999999999</v>
      </c>
      <c r="AE13" s="166">
        <v>125.49209999999999</v>
      </c>
      <c r="AF13" s="166">
        <v>139.3082</v>
      </c>
    </row>
    <row r="14" spans="1:32" ht="18" customHeight="1" x14ac:dyDescent="0.3">
      <c r="A14" s="162" t="s">
        <v>62</v>
      </c>
      <c r="B14" s="162" t="s">
        <v>813</v>
      </c>
      <c r="C14" s="166">
        <v>503.11399999999998</v>
      </c>
      <c r="D14" s="166">
        <v>513.779</v>
      </c>
      <c r="E14" s="167"/>
      <c r="F14" s="166">
        <v>519.2396</v>
      </c>
      <c r="G14" s="166">
        <v>520.22630000000004</v>
      </c>
      <c r="H14" s="166">
        <v>515.08870000000002</v>
      </c>
      <c r="I14" s="167"/>
      <c r="J14" s="166">
        <v>510.39839999999998</v>
      </c>
      <c r="K14" s="166">
        <v>500.46460000000002</v>
      </c>
      <c r="L14" s="166">
        <v>485.16640000000001</v>
      </c>
      <c r="M14" s="166">
        <v>506.72379999999998</v>
      </c>
      <c r="N14" s="166">
        <v>492.53890000000001</v>
      </c>
      <c r="O14" s="166">
        <v>225.73580000000001</v>
      </c>
      <c r="P14" s="166">
        <v>226.67</v>
      </c>
      <c r="Q14" s="166">
        <v>229.7193</v>
      </c>
      <c r="R14" s="166">
        <v>223.2516</v>
      </c>
      <c r="S14" s="166">
        <v>220.55369999999999</v>
      </c>
      <c r="T14" s="166">
        <v>221.9665</v>
      </c>
      <c r="U14" s="166">
        <v>225.4</v>
      </c>
      <c r="V14" s="167"/>
      <c r="W14" s="166">
        <v>226.6</v>
      </c>
      <c r="X14" s="166">
        <v>137.0487</v>
      </c>
      <c r="Y14" s="166">
        <v>141.04570000000001</v>
      </c>
      <c r="Z14" s="167"/>
      <c r="AA14" s="166">
        <v>136.06280000000001</v>
      </c>
      <c r="AB14" s="166">
        <v>135.0882</v>
      </c>
      <c r="AC14" s="167"/>
      <c r="AD14" s="166">
        <v>142.65880000000001</v>
      </c>
      <c r="AE14" s="166">
        <v>125.0234</v>
      </c>
      <c r="AF14" s="166">
        <v>138.55250000000001</v>
      </c>
    </row>
    <row r="15" spans="1:32" ht="18" customHeight="1" x14ac:dyDescent="0.3">
      <c r="A15" s="162" t="s">
        <v>62</v>
      </c>
      <c r="B15" s="162" t="s">
        <v>814</v>
      </c>
      <c r="C15" s="166">
        <v>503.32380000000001</v>
      </c>
      <c r="D15" s="166">
        <v>514.40920000000006</v>
      </c>
      <c r="E15" s="167"/>
      <c r="F15" s="166">
        <v>519.7894</v>
      </c>
      <c r="G15" s="166">
        <v>520.22450000000003</v>
      </c>
      <c r="H15" s="166">
        <v>515.2595</v>
      </c>
      <c r="I15" s="167"/>
      <c r="J15" s="166">
        <v>511.03230000000002</v>
      </c>
      <c r="K15" s="166">
        <v>502.18389999999999</v>
      </c>
      <c r="L15" s="166">
        <v>486.90699999999998</v>
      </c>
      <c r="M15" s="166">
        <v>507.62209999999999</v>
      </c>
      <c r="N15" s="166">
        <v>493.35860000000002</v>
      </c>
      <c r="O15" s="166">
        <v>225.91120000000001</v>
      </c>
      <c r="P15" s="166">
        <v>226.88570000000001</v>
      </c>
      <c r="Q15" s="166">
        <v>229.4007</v>
      </c>
      <c r="R15" s="166">
        <v>223.2764</v>
      </c>
      <c r="S15" s="166">
        <v>221.196</v>
      </c>
      <c r="T15" s="166">
        <v>222.51150000000001</v>
      </c>
      <c r="U15" s="166">
        <v>226</v>
      </c>
      <c r="V15" s="167"/>
      <c r="W15" s="166">
        <v>227</v>
      </c>
      <c r="X15" s="166">
        <v>139.3212</v>
      </c>
      <c r="Y15" s="166">
        <v>141.44839999999999</v>
      </c>
      <c r="Z15" s="167"/>
      <c r="AA15" s="166">
        <v>138.09950000000001</v>
      </c>
      <c r="AB15" s="166">
        <v>135.3228</v>
      </c>
      <c r="AC15" s="167"/>
      <c r="AD15" s="166">
        <v>143.0248</v>
      </c>
      <c r="AE15" s="166">
        <v>124.745</v>
      </c>
      <c r="AF15" s="166">
        <v>140.554</v>
      </c>
    </row>
    <row r="16" spans="1:32" ht="18" customHeight="1" x14ac:dyDescent="0.3">
      <c r="A16" s="162" t="s">
        <v>62</v>
      </c>
      <c r="B16" s="162" t="s">
        <v>815</v>
      </c>
      <c r="C16" s="166">
        <v>503.21879999999999</v>
      </c>
      <c r="D16" s="166">
        <v>514.40920000000006</v>
      </c>
      <c r="E16" s="167"/>
      <c r="F16" s="166">
        <v>519.95500000000004</v>
      </c>
      <c r="G16" s="166">
        <v>520.10940000000005</v>
      </c>
      <c r="H16" s="166">
        <v>515.21159999999998</v>
      </c>
      <c r="I16" s="166">
        <v>517.66600000000005</v>
      </c>
      <c r="J16" s="166">
        <v>511.13600000000002</v>
      </c>
      <c r="K16" s="166">
        <v>502.71280000000002</v>
      </c>
      <c r="L16" s="166">
        <v>487.25869999999998</v>
      </c>
      <c r="M16" s="166">
        <v>508.42660000000001</v>
      </c>
      <c r="N16" s="166">
        <v>494.67140000000001</v>
      </c>
      <c r="O16" s="166">
        <v>225.72</v>
      </c>
      <c r="P16" s="166">
        <v>226.92439999999999</v>
      </c>
      <c r="Q16" s="166">
        <v>229.29499999999999</v>
      </c>
      <c r="R16" s="166">
        <v>223.22540000000001</v>
      </c>
      <c r="S16" s="166">
        <v>221.0557</v>
      </c>
      <c r="T16" s="166">
        <v>222.2482</v>
      </c>
      <c r="U16" s="166">
        <v>226.7</v>
      </c>
      <c r="V16" s="167"/>
      <c r="W16" s="166">
        <v>227.4</v>
      </c>
      <c r="X16" s="166">
        <v>139.24469999999999</v>
      </c>
      <c r="Y16" s="166">
        <v>140.8614</v>
      </c>
      <c r="Z16" s="167"/>
      <c r="AA16" s="166">
        <v>137.6763</v>
      </c>
      <c r="AB16" s="166">
        <v>135.1986</v>
      </c>
      <c r="AC16" s="167"/>
      <c r="AD16" s="166">
        <v>141.79519999999999</v>
      </c>
      <c r="AE16" s="166">
        <v>124.5107</v>
      </c>
      <c r="AF16" s="166">
        <v>140.5335</v>
      </c>
    </row>
    <row r="17" spans="1:32" ht="18" customHeight="1" x14ac:dyDescent="0.3">
      <c r="A17" s="162" t="s">
        <v>62</v>
      </c>
      <c r="B17" s="162" t="s">
        <v>816</v>
      </c>
      <c r="C17" s="169">
        <v>503.42869999999999</v>
      </c>
      <c r="D17" s="169">
        <v>515.14440000000002</v>
      </c>
      <c r="E17" s="170"/>
      <c r="F17" s="169">
        <v>522.26990000000001</v>
      </c>
      <c r="G17" s="169">
        <v>522.8655</v>
      </c>
      <c r="H17" s="169">
        <v>517.88340000000005</v>
      </c>
      <c r="I17" s="170"/>
      <c r="J17" s="169">
        <v>512.46489999999994</v>
      </c>
      <c r="K17" s="169">
        <v>502.9332</v>
      </c>
      <c r="L17" s="169">
        <v>487.58620000000002</v>
      </c>
      <c r="M17" s="169">
        <v>507.65910000000002</v>
      </c>
      <c r="N17" s="169">
        <v>494.44349999999997</v>
      </c>
      <c r="O17" s="169">
        <v>225.53800000000001</v>
      </c>
      <c r="P17" s="169">
        <v>227.13290000000001</v>
      </c>
      <c r="Q17" s="169">
        <v>229.2989</v>
      </c>
      <c r="R17" s="169">
        <v>222.36609999999999</v>
      </c>
      <c r="S17" s="169">
        <v>221.5061</v>
      </c>
      <c r="T17" s="169">
        <v>222.1448</v>
      </c>
      <c r="U17" s="169">
        <v>226</v>
      </c>
      <c r="V17" s="170"/>
      <c r="W17" s="169">
        <v>227.1</v>
      </c>
      <c r="X17" s="169">
        <v>139.2747</v>
      </c>
      <c r="Y17" s="169">
        <v>140.20070000000001</v>
      </c>
      <c r="Z17" s="170"/>
      <c r="AA17" s="169">
        <v>137.3793</v>
      </c>
      <c r="AB17" s="169">
        <v>135.29519999999999</v>
      </c>
      <c r="AC17" s="170"/>
      <c r="AD17" s="169">
        <v>141.42930000000001</v>
      </c>
      <c r="AE17" s="169">
        <v>124.6962</v>
      </c>
      <c r="AF17" s="169">
        <v>140.47229999999999</v>
      </c>
    </row>
    <row r="18" spans="1:32" ht="18" customHeight="1" x14ac:dyDescent="0.3">
      <c r="A18" s="162" t="s">
        <v>62</v>
      </c>
      <c r="B18" s="162" t="s">
        <v>817</v>
      </c>
      <c r="C18" s="163">
        <v>503.32380000000001</v>
      </c>
      <c r="D18" s="163">
        <v>514.19920000000002</v>
      </c>
      <c r="E18" s="164"/>
      <c r="F18" s="163">
        <v>521.40340000000003</v>
      </c>
      <c r="G18" s="163">
        <v>520.98209999999995</v>
      </c>
      <c r="H18" s="164"/>
      <c r="I18" s="163">
        <v>511.9332</v>
      </c>
      <c r="J18" s="163">
        <v>510.10890000000001</v>
      </c>
      <c r="K18" s="163">
        <v>498.89179999999999</v>
      </c>
      <c r="L18" s="163">
        <v>478.54759999999999</v>
      </c>
      <c r="M18" s="163">
        <v>504.1567</v>
      </c>
      <c r="N18" s="163">
        <v>488.15039999999999</v>
      </c>
      <c r="O18" s="163">
        <v>225.68350000000001</v>
      </c>
      <c r="P18" s="163">
        <v>226.84829999999999</v>
      </c>
      <c r="Q18" s="163">
        <v>229.3107</v>
      </c>
      <c r="R18" s="163">
        <v>222.25790000000001</v>
      </c>
      <c r="S18" s="163">
        <v>220.50200000000001</v>
      </c>
      <c r="T18" s="163">
        <v>221.4307</v>
      </c>
      <c r="U18" s="163">
        <v>223.5</v>
      </c>
      <c r="V18" s="164"/>
      <c r="W18" s="163">
        <v>224.8</v>
      </c>
      <c r="X18" s="163">
        <v>138.39869999999999</v>
      </c>
      <c r="Y18" s="163">
        <v>140.39529999999999</v>
      </c>
      <c r="Z18" s="164"/>
      <c r="AA18" s="163">
        <v>137.25110000000001</v>
      </c>
      <c r="AB18" s="163">
        <v>135.28139999999999</v>
      </c>
      <c r="AC18" s="164"/>
      <c r="AD18" s="163">
        <v>141.8391</v>
      </c>
      <c r="AE18" s="163">
        <v>124.745</v>
      </c>
      <c r="AF18" s="163">
        <v>139.94130000000001</v>
      </c>
    </row>
    <row r="19" spans="1:32" ht="18" customHeight="1" x14ac:dyDescent="0.3">
      <c r="A19" s="162" t="s">
        <v>62</v>
      </c>
      <c r="B19" s="162" t="s">
        <v>818</v>
      </c>
      <c r="C19" s="166">
        <v>503.2713</v>
      </c>
      <c r="D19" s="166">
        <v>514.61929999999995</v>
      </c>
      <c r="E19" s="167"/>
      <c r="F19" s="166">
        <v>521.17049999999995</v>
      </c>
      <c r="G19" s="166">
        <v>520.74789999999996</v>
      </c>
      <c r="H19" s="166">
        <v>516.37480000000005</v>
      </c>
      <c r="I19" s="167"/>
      <c r="J19" s="166">
        <v>509.09800000000001</v>
      </c>
      <c r="K19" s="166">
        <v>497.67570000000001</v>
      </c>
      <c r="L19" s="166">
        <v>477.66149999999999</v>
      </c>
      <c r="M19" s="166">
        <v>502.99459999999999</v>
      </c>
      <c r="N19" s="166">
        <v>487.84629999999999</v>
      </c>
      <c r="O19" s="166">
        <v>225.64709999999999</v>
      </c>
      <c r="P19" s="166">
        <v>226.95580000000001</v>
      </c>
      <c r="Q19" s="166">
        <v>229.34139999999999</v>
      </c>
      <c r="R19" s="166">
        <v>222.02670000000001</v>
      </c>
      <c r="S19" s="166">
        <v>220.87860000000001</v>
      </c>
      <c r="T19" s="166">
        <v>221.13900000000001</v>
      </c>
      <c r="U19" s="166">
        <v>223.5</v>
      </c>
      <c r="V19" s="167"/>
      <c r="W19" s="166">
        <v>224.5</v>
      </c>
      <c r="X19" s="166">
        <v>138.56030000000001</v>
      </c>
      <c r="Y19" s="166">
        <v>140.13329999999999</v>
      </c>
      <c r="Z19" s="167"/>
      <c r="AA19" s="166">
        <v>137.19200000000001</v>
      </c>
      <c r="AB19" s="166">
        <v>135.00540000000001</v>
      </c>
      <c r="AC19" s="167"/>
      <c r="AD19" s="166">
        <v>141.70740000000001</v>
      </c>
      <c r="AE19" s="166">
        <v>124.745</v>
      </c>
      <c r="AF19" s="166">
        <v>139.77789999999999</v>
      </c>
    </row>
    <row r="20" spans="1:32" ht="18" customHeight="1" x14ac:dyDescent="0.3">
      <c r="A20" s="162" t="s">
        <v>62</v>
      </c>
      <c r="B20" s="162" t="s">
        <v>819</v>
      </c>
      <c r="C20" s="166">
        <v>503.00900000000001</v>
      </c>
      <c r="D20" s="166">
        <v>513.9366</v>
      </c>
      <c r="E20" s="167"/>
      <c r="F20" s="166">
        <v>521.67499999999995</v>
      </c>
      <c r="G20" s="166">
        <v>521.79909999999995</v>
      </c>
      <c r="H20" s="166">
        <v>516.66600000000005</v>
      </c>
      <c r="I20" s="167"/>
      <c r="J20" s="166">
        <v>511.19299999999998</v>
      </c>
      <c r="K20" s="166">
        <v>498.07960000000003</v>
      </c>
      <c r="L20" s="166">
        <v>478.65839999999997</v>
      </c>
      <c r="M20" s="166">
        <v>503.88099999999997</v>
      </c>
      <c r="N20" s="166">
        <v>488.4674</v>
      </c>
      <c r="O20" s="166">
        <v>225.52269999999999</v>
      </c>
      <c r="P20" s="166">
        <v>226.68790000000001</v>
      </c>
      <c r="Q20" s="166">
        <v>229.0831</v>
      </c>
      <c r="R20" s="166">
        <v>222.0324</v>
      </c>
      <c r="S20" s="166">
        <v>221.34370000000001</v>
      </c>
      <c r="T20" s="166">
        <v>221.66640000000001</v>
      </c>
      <c r="U20" s="166">
        <v>223.6</v>
      </c>
      <c r="V20" s="167"/>
      <c r="W20" s="166">
        <v>224.9</v>
      </c>
      <c r="X20" s="166">
        <v>138.7115</v>
      </c>
      <c r="Y20" s="166">
        <v>140.6534</v>
      </c>
      <c r="Z20" s="167"/>
      <c r="AA20" s="166">
        <v>136.81129999999999</v>
      </c>
      <c r="AB20" s="166">
        <v>134.64660000000001</v>
      </c>
      <c r="AC20" s="167"/>
      <c r="AD20" s="166">
        <v>141.9709</v>
      </c>
      <c r="AE20" s="166">
        <v>124.55459999999999</v>
      </c>
      <c r="AF20" s="166">
        <v>139.73699999999999</v>
      </c>
    </row>
    <row r="21" spans="1:32" ht="18" customHeight="1" x14ac:dyDescent="0.3">
      <c r="A21" s="162" t="s">
        <v>62</v>
      </c>
      <c r="B21" s="162" t="s">
        <v>820</v>
      </c>
      <c r="C21" s="166">
        <v>503.06150000000002</v>
      </c>
      <c r="D21" s="166">
        <v>513.30629999999996</v>
      </c>
      <c r="E21" s="167"/>
      <c r="F21" s="166">
        <v>522.99099999999999</v>
      </c>
      <c r="G21" s="166">
        <v>522.91959999999995</v>
      </c>
      <c r="H21" s="166">
        <v>517.17409999999995</v>
      </c>
      <c r="I21" s="166">
        <v>517.13319999999999</v>
      </c>
      <c r="J21" s="166">
        <v>514.09990000000005</v>
      </c>
      <c r="K21" s="166">
        <v>502.41030000000001</v>
      </c>
      <c r="L21" s="166">
        <v>482.97410000000002</v>
      </c>
      <c r="M21" s="166">
        <v>506.3544</v>
      </c>
      <c r="N21" s="166">
        <v>492.04660000000001</v>
      </c>
      <c r="O21" s="166">
        <v>225.4924</v>
      </c>
      <c r="P21" s="166">
        <v>226.44479999999999</v>
      </c>
      <c r="Q21" s="166">
        <v>228.83150000000001</v>
      </c>
      <c r="R21" s="166">
        <v>222.72489999999999</v>
      </c>
      <c r="S21" s="166">
        <v>221.8383</v>
      </c>
      <c r="T21" s="166">
        <v>221.90469999999999</v>
      </c>
      <c r="U21" s="166">
        <v>225.4</v>
      </c>
      <c r="V21" s="167"/>
      <c r="W21" s="166">
        <v>226.1</v>
      </c>
      <c r="X21" s="166">
        <v>139.39570000000001</v>
      </c>
      <c r="Y21" s="166">
        <v>141.18129999999999</v>
      </c>
      <c r="Z21" s="167"/>
      <c r="AA21" s="166">
        <v>137.74199999999999</v>
      </c>
      <c r="AB21" s="166">
        <v>135.69540000000001</v>
      </c>
      <c r="AC21" s="167"/>
      <c r="AD21" s="166">
        <v>142.8638</v>
      </c>
      <c r="AE21" s="166">
        <v>125.4482</v>
      </c>
      <c r="AF21" s="166">
        <v>140.16589999999999</v>
      </c>
    </row>
    <row r="22" spans="1:32" ht="18" customHeight="1" x14ac:dyDescent="0.3">
      <c r="A22" s="162" t="s">
        <v>62</v>
      </c>
      <c r="B22" s="162" t="s">
        <v>821</v>
      </c>
      <c r="C22" s="166">
        <v>502.85169999999999</v>
      </c>
      <c r="D22" s="166">
        <v>512.99120000000005</v>
      </c>
      <c r="E22" s="167"/>
      <c r="F22" s="166">
        <v>523.13040000000001</v>
      </c>
      <c r="G22" s="166">
        <v>523.36569999999995</v>
      </c>
      <c r="H22" s="166">
        <v>518.04920000000004</v>
      </c>
      <c r="I22" s="166">
        <v>518.7337</v>
      </c>
      <c r="J22" s="166">
        <v>515.64260000000002</v>
      </c>
      <c r="K22" s="166">
        <v>504.00940000000003</v>
      </c>
      <c r="L22" s="166">
        <v>484.67899999999997</v>
      </c>
      <c r="M22" s="166">
        <v>509.19979999999998</v>
      </c>
      <c r="N22" s="166">
        <v>494.21469999999999</v>
      </c>
      <c r="O22" s="166">
        <v>225.49109999999999</v>
      </c>
      <c r="P22" s="166">
        <v>226.17449999999999</v>
      </c>
      <c r="Q22" s="166">
        <v>228.27930000000001</v>
      </c>
      <c r="R22" s="166">
        <v>222.90549999999999</v>
      </c>
      <c r="S22" s="166">
        <v>221.49870000000001</v>
      </c>
      <c r="T22" s="166">
        <v>222.41679999999999</v>
      </c>
      <c r="U22" s="166">
        <v>225.4</v>
      </c>
      <c r="V22" s="167"/>
      <c r="W22" s="166">
        <v>226.3</v>
      </c>
      <c r="X22" s="166">
        <v>138.72409999999999</v>
      </c>
      <c r="Y22" s="166">
        <v>141.39590000000001</v>
      </c>
      <c r="Z22" s="167"/>
      <c r="AA22" s="166">
        <v>137.74449999999999</v>
      </c>
      <c r="AB22" s="166">
        <v>135.5712</v>
      </c>
      <c r="AC22" s="167"/>
      <c r="AD22" s="166">
        <v>143.01009999999999</v>
      </c>
      <c r="AE22" s="166">
        <v>125.5849</v>
      </c>
      <c r="AF22" s="166">
        <v>140.1455</v>
      </c>
    </row>
    <row r="23" spans="1:32" ht="18" customHeight="1" x14ac:dyDescent="0.3">
      <c r="A23" s="162" t="s">
        <v>62</v>
      </c>
      <c r="B23" s="162" t="s">
        <v>822</v>
      </c>
      <c r="C23" s="166">
        <v>502.06479999999999</v>
      </c>
      <c r="D23" s="166">
        <v>510.94310000000002</v>
      </c>
      <c r="E23" s="167"/>
      <c r="F23" s="166">
        <v>522.12630000000001</v>
      </c>
      <c r="G23" s="166">
        <v>522.44920000000002</v>
      </c>
      <c r="H23" s="166">
        <v>517.95680000000004</v>
      </c>
      <c r="I23" s="167"/>
      <c r="J23" s="166">
        <v>515.97950000000003</v>
      </c>
      <c r="K23" s="166">
        <v>506.22109999999998</v>
      </c>
      <c r="L23" s="166">
        <v>486.82909999999998</v>
      </c>
      <c r="M23" s="166">
        <v>511.17919999999998</v>
      </c>
      <c r="N23" s="166">
        <v>495.7724</v>
      </c>
      <c r="O23" s="166">
        <v>225.42959999999999</v>
      </c>
      <c r="P23" s="166">
        <v>225.1712</v>
      </c>
      <c r="Q23" s="166">
        <v>227.42760000000001</v>
      </c>
      <c r="R23" s="166">
        <v>222.72810000000001</v>
      </c>
      <c r="S23" s="166">
        <v>221.1591</v>
      </c>
      <c r="T23" s="166">
        <v>223.10509999999999</v>
      </c>
      <c r="U23" s="166">
        <v>226.1</v>
      </c>
      <c r="V23" s="167"/>
      <c r="W23" s="166">
        <v>226.8</v>
      </c>
      <c r="X23" s="166">
        <v>139.2406</v>
      </c>
      <c r="Y23" s="166">
        <v>140.52330000000001</v>
      </c>
      <c r="Z23" s="167"/>
      <c r="AA23" s="166">
        <v>138.33680000000001</v>
      </c>
      <c r="AB23" s="166">
        <v>135.72300000000001</v>
      </c>
      <c r="AC23" s="167"/>
      <c r="AD23" s="166">
        <v>141.8391</v>
      </c>
      <c r="AE23" s="166">
        <v>126.288</v>
      </c>
      <c r="AF23" s="166">
        <v>140.5335</v>
      </c>
    </row>
    <row r="24" spans="1:32" ht="18" customHeight="1" x14ac:dyDescent="0.3">
      <c r="A24" s="162" t="s">
        <v>62</v>
      </c>
      <c r="B24" s="162" t="s">
        <v>823</v>
      </c>
      <c r="C24" s="166">
        <v>500.9633</v>
      </c>
      <c r="D24" s="166">
        <v>506.95170000000002</v>
      </c>
      <c r="E24" s="166">
        <v>506.33609999999999</v>
      </c>
      <c r="F24" s="166">
        <v>518.76700000000005</v>
      </c>
      <c r="G24" s="166">
        <v>519.02089999999998</v>
      </c>
      <c r="H24" s="166">
        <v>515.6404</v>
      </c>
      <c r="I24" s="167"/>
      <c r="J24" s="166">
        <v>514.40359999999998</v>
      </c>
      <c r="K24" s="166">
        <v>506.14339999999999</v>
      </c>
      <c r="L24" s="166">
        <v>486.65570000000002</v>
      </c>
      <c r="M24" s="166">
        <v>511.5967</v>
      </c>
      <c r="N24" s="166">
        <v>495.64850000000001</v>
      </c>
      <c r="O24" s="166">
        <v>225.3613</v>
      </c>
      <c r="P24" s="166">
        <v>223.1721</v>
      </c>
      <c r="Q24" s="166">
        <v>225.46</v>
      </c>
      <c r="R24" s="166">
        <v>220.68090000000001</v>
      </c>
      <c r="S24" s="166">
        <v>219.2765</v>
      </c>
      <c r="T24" s="166">
        <v>222.69560000000001</v>
      </c>
      <c r="U24" s="166">
        <v>226.7</v>
      </c>
      <c r="V24" s="167"/>
      <c r="W24" s="166">
        <v>226.7</v>
      </c>
      <c r="X24" s="166">
        <v>139.17400000000001</v>
      </c>
      <c r="Y24" s="166">
        <v>141.3845</v>
      </c>
      <c r="Z24" s="167"/>
      <c r="AA24" s="166">
        <v>137.8201</v>
      </c>
      <c r="AB24" s="166">
        <v>135.14340000000001</v>
      </c>
      <c r="AC24" s="167"/>
      <c r="AD24" s="166">
        <v>142.04409999999999</v>
      </c>
      <c r="AE24" s="166">
        <v>125.3066</v>
      </c>
      <c r="AF24" s="166">
        <v>140.45179999999999</v>
      </c>
    </row>
    <row r="25" spans="1:32" ht="18" customHeight="1" x14ac:dyDescent="0.3">
      <c r="A25" s="162" t="s">
        <v>62</v>
      </c>
      <c r="B25" s="162" t="s">
        <v>824</v>
      </c>
      <c r="C25" s="169">
        <v>500.28129999999999</v>
      </c>
      <c r="D25" s="169">
        <v>509.05250000000001</v>
      </c>
      <c r="E25" s="169">
        <v>513.4787</v>
      </c>
      <c r="F25" s="169">
        <v>517.3229</v>
      </c>
      <c r="G25" s="169">
        <v>517.0367</v>
      </c>
      <c r="H25" s="169">
        <v>514.1875</v>
      </c>
      <c r="I25" s="170"/>
      <c r="J25" s="169">
        <v>513.52790000000005</v>
      </c>
      <c r="K25" s="169">
        <v>505.5428</v>
      </c>
      <c r="L25" s="169">
        <v>486.45589999999999</v>
      </c>
      <c r="M25" s="169">
        <v>511.8476</v>
      </c>
      <c r="N25" s="169">
        <v>495.92619999999999</v>
      </c>
      <c r="O25" s="169">
        <v>224.47120000000001</v>
      </c>
      <c r="P25" s="169">
        <v>223.1404</v>
      </c>
      <c r="Q25" s="169">
        <v>222.36539999999999</v>
      </c>
      <c r="R25" s="169">
        <v>219.64609999999999</v>
      </c>
      <c r="S25" s="169">
        <v>218.79660000000001</v>
      </c>
      <c r="T25" s="169">
        <v>222.3272</v>
      </c>
      <c r="U25" s="169">
        <v>226</v>
      </c>
      <c r="V25" s="170"/>
      <c r="W25" s="169">
        <v>226.2</v>
      </c>
      <c r="X25" s="170"/>
      <c r="Y25" s="169">
        <v>140.9734</v>
      </c>
      <c r="Z25" s="170"/>
      <c r="AA25" s="169">
        <v>137.92349999999999</v>
      </c>
      <c r="AB25" s="169">
        <v>134.88120000000001</v>
      </c>
      <c r="AC25" s="170"/>
      <c r="AD25" s="169">
        <v>141.72200000000001</v>
      </c>
      <c r="AE25" s="169">
        <v>124.4618</v>
      </c>
      <c r="AF25" s="169">
        <v>140.554</v>
      </c>
    </row>
    <row r="26" spans="1:32" ht="18" customHeight="1" x14ac:dyDescent="0.3">
      <c r="A26" s="162" t="s">
        <v>62</v>
      </c>
      <c r="B26" s="162" t="s">
        <v>825</v>
      </c>
      <c r="C26" s="163">
        <v>497.97320000000002</v>
      </c>
      <c r="D26" s="163">
        <v>501.1223</v>
      </c>
      <c r="E26" s="163">
        <v>507.22890000000001</v>
      </c>
      <c r="F26" s="163">
        <v>507.89729999999997</v>
      </c>
      <c r="G26" s="163">
        <v>510.57299999999998</v>
      </c>
      <c r="H26" s="163">
        <v>509.1968</v>
      </c>
      <c r="I26" s="163">
        <v>518.85410000000002</v>
      </c>
      <c r="J26" s="163">
        <v>510.52480000000003</v>
      </c>
      <c r="K26" s="163">
        <v>504.49459999999999</v>
      </c>
      <c r="L26" s="163">
        <v>484.99209999999999</v>
      </c>
      <c r="M26" s="163">
        <v>511.2439</v>
      </c>
      <c r="N26" s="163">
        <v>494.89440000000002</v>
      </c>
      <c r="O26" s="163">
        <v>223.34450000000001</v>
      </c>
      <c r="P26" s="163">
        <v>221.97669999999999</v>
      </c>
      <c r="Q26" s="163">
        <v>220.20849999999999</v>
      </c>
      <c r="R26" s="163">
        <v>219.68690000000001</v>
      </c>
      <c r="S26" s="163">
        <v>217.7261</v>
      </c>
      <c r="T26" s="163">
        <v>222.1634</v>
      </c>
      <c r="U26" s="163">
        <v>225.4</v>
      </c>
      <c r="V26" s="164"/>
      <c r="W26" s="163">
        <v>225.5</v>
      </c>
      <c r="X26" s="163">
        <v>139.1592</v>
      </c>
      <c r="Y26" s="163">
        <v>140.239</v>
      </c>
      <c r="Z26" s="164"/>
      <c r="AA26" s="163">
        <v>137.6497</v>
      </c>
      <c r="AB26" s="163">
        <v>134.53620000000001</v>
      </c>
      <c r="AC26" s="164"/>
      <c r="AD26" s="163">
        <v>141.078</v>
      </c>
      <c r="AE26" s="163">
        <v>123.9003</v>
      </c>
      <c r="AF26" s="163">
        <v>139.8596</v>
      </c>
    </row>
    <row r="27" spans="1:32" ht="18" customHeight="1" x14ac:dyDescent="0.3">
      <c r="A27" s="162" t="s">
        <v>62</v>
      </c>
      <c r="B27" s="162" t="s">
        <v>826</v>
      </c>
      <c r="C27" s="166">
        <v>506.36619999999999</v>
      </c>
      <c r="D27" s="166">
        <v>506.63659999999999</v>
      </c>
      <c r="E27" s="166">
        <v>507.9117</v>
      </c>
      <c r="F27" s="166">
        <v>507.4511</v>
      </c>
      <c r="G27" s="166">
        <v>510.27589999999998</v>
      </c>
      <c r="H27" s="166">
        <v>508.1789</v>
      </c>
      <c r="I27" s="166">
        <v>518.95619999999997</v>
      </c>
      <c r="J27" s="166">
        <v>509.78730000000002</v>
      </c>
      <c r="K27" s="166">
        <v>503.60449999999997</v>
      </c>
      <c r="L27" s="166">
        <v>484.85759999999999</v>
      </c>
      <c r="M27" s="166">
        <v>510.30200000000002</v>
      </c>
      <c r="N27" s="166">
        <v>494.79689999999999</v>
      </c>
      <c r="O27" s="166">
        <v>225.1123</v>
      </c>
      <c r="P27" s="166">
        <v>223.48910000000001</v>
      </c>
      <c r="Q27" s="166">
        <v>222.81010000000001</v>
      </c>
      <c r="R27" s="166">
        <v>219.1156</v>
      </c>
      <c r="S27" s="166">
        <v>216.89179999999999</v>
      </c>
      <c r="T27" s="166">
        <v>222.1028</v>
      </c>
      <c r="U27" s="166">
        <v>225.4</v>
      </c>
      <c r="V27" s="167"/>
      <c r="W27" s="166">
        <v>225</v>
      </c>
      <c r="X27" s="167"/>
      <c r="Y27" s="166">
        <v>140.21979999999999</v>
      </c>
      <c r="Z27" s="167"/>
      <c r="AA27" s="166">
        <v>137.40119999999999</v>
      </c>
      <c r="AB27" s="166">
        <v>134.2878</v>
      </c>
      <c r="AC27" s="167"/>
      <c r="AD27" s="166">
        <v>141.2097</v>
      </c>
      <c r="AE27" s="166">
        <v>123.2411</v>
      </c>
      <c r="AF27" s="166">
        <v>139.75749999999999</v>
      </c>
    </row>
    <row r="28" spans="1:32" ht="18" customHeight="1" x14ac:dyDescent="0.3">
      <c r="A28" s="162" t="s">
        <v>62</v>
      </c>
      <c r="B28" s="162" t="s">
        <v>827</v>
      </c>
      <c r="C28" s="166">
        <v>503.58609999999999</v>
      </c>
      <c r="D28" s="166">
        <v>499.96690000000001</v>
      </c>
      <c r="E28" s="166">
        <v>500.66399999999999</v>
      </c>
      <c r="F28" s="166">
        <v>504.48649999999998</v>
      </c>
      <c r="G28" s="166">
        <v>506.8338</v>
      </c>
      <c r="H28" s="166">
        <v>505.18310000000002</v>
      </c>
      <c r="I28" s="167"/>
      <c r="J28" s="166">
        <v>507.613</v>
      </c>
      <c r="K28" s="166">
        <v>503.67610000000002</v>
      </c>
      <c r="L28" s="166">
        <v>484.5145</v>
      </c>
      <c r="M28" s="166">
        <v>509.93619999999999</v>
      </c>
      <c r="N28" s="166">
        <v>494.13940000000002</v>
      </c>
      <c r="O28" s="166">
        <v>224.64959999999999</v>
      </c>
      <c r="P28" s="166">
        <v>221.00559999999999</v>
      </c>
      <c r="Q28" s="166">
        <v>219.49629999999999</v>
      </c>
      <c r="R28" s="166">
        <v>217.78030000000001</v>
      </c>
      <c r="S28" s="166">
        <v>215.91730000000001</v>
      </c>
      <c r="T28" s="166">
        <v>222.05719999999999</v>
      </c>
      <c r="U28" s="166">
        <v>225.4</v>
      </c>
      <c r="V28" s="167"/>
      <c r="W28" s="166">
        <v>224.8</v>
      </c>
      <c r="X28" s="166">
        <v>138.28989999999999</v>
      </c>
      <c r="Y28" s="166">
        <v>140.18520000000001</v>
      </c>
      <c r="Z28" s="167"/>
      <c r="AA28" s="166">
        <v>137.21199999999999</v>
      </c>
      <c r="AB28" s="166">
        <v>135.12960000000001</v>
      </c>
      <c r="AC28" s="167"/>
      <c r="AD28" s="166">
        <v>140.94630000000001</v>
      </c>
      <c r="AE28" s="166">
        <v>122.16679999999999</v>
      </c>
      <c r="AF28" s="166">
        <v>139.34899999999999</v>
      </c>
    </row>
    <row r="29" spans="1:32" ht="18" customHeight="1" x14ac:dyDescent="0.3">
      <c r="A29" s="162" t="s">
        <v>62</v>
      </c>
      <c r="B29" s="162" t="s">
        <v>828</v>
      </c>
      <c r="C29" s="166">
        <v>502.32709999999997</v>
      </c>
      <c r="D29" s="166">
        <v>495.60789999999997</v>
      </c>
      <c r="E29" s="166">
        <v>497.61790000000002</v>
      </c>
      <c r="F29" s="166">
        <v>502.28879999999998</v>
      </c>
      <c r="G29" s="166">
        <v>505.12810000000002</v>
      </c>
      <c r="H29" s="166">
        <v>504.35320000000002</v>
      </c>
      <c r="I29" s="167"/>
      <c r="J29" s="166">
        <v>506.23849999999999</v>
      </c>
      <c r="K29" s="166">
        <v>503.12599999999998</v>
      </c>
      <c r="L29" s="166">
        <v>483.8648</v>
      </c>
      <c r="M29" s="166">
        <v>510.42070000000001</v>
      </c>
      <c r="N29" s="166">
        <v>493.73520000000002</v>
      </c>
      <c r="O29" s="166">
        <v>224.57210000000001</v>
      </c>
      <c r="P29" s="166">
        <v>220.9162</v>
      </c>
      <c r="Q29" s="166">
        <v>219.75229999999999</v>
      </c>
      <c r="R29" s="166">
        <v>216.7235</v>
      </c>
      <c r="S29" s="166">
        <v>214.67699999999999</v>
      </c>
      <c r="T29" s="166">
        <v>221.71950000000001</v>
      </c>
      <c r="U29" s="166">
        <v>224.8</v>
      </c>
      <c r="V29" s="167"/>
      <c r="W29" s="166">
        <v>224.1</v>
      </c>
      <c r="X29" s="166">
        <v>137.0754</v>
      </c>
      <c r="Y29" s="166">
        <v>139.9342</v>
      </c>
      <c r="Z29" s="167"/>
      <c r="AA29" s="166">
        <v>138.74449999999999</v>
      </c>
      <c r="AB29" s="166">
        <v>136.0128</v>
      </c>
      <c r="AC29" s="167"/>
      <c r="AD29" s="166">
        <v>141.0341</v>
      </c>
      <c r="AE29" s="166">
        <v>121.4637</v>
      </c>
      <c r="AF29" s="166">
        <v>138.96100000000001</v>
      </c>
    </row>
    <row r="30" spans="1:32" ht="18" customHeight="1" x14ac:dyDescent="0.3">
      <c r="A30" s="162" t="s">
        <v>62</v>
      </c>
      <c r="B30" s="162" t="s">
        <v>829</v>
      </c>
      <c r="C30" s="166">
        <v>501.22550000000001</v>
      </c>
      <c r="D30" s="166">
        <v>495.18779999999998</v>
      </c>
      <c r="E30" s="166">
        <v>493.3639</v>
      </c>
      <c r="F30" s="166">
        <v>503.0419</v>
      </c>
      <c r="G30" s="166">
        <v>505.38819999999998</v>
      </c>
      <c r="H30" s="166">
        <v>505.87060000000002</v>
      </c>
      <c r="I30" s="167"/>
      <c r="J30" s="166">
        <v>507.3152</v>
      </c>
      <c r="K30" s="166">
        <v>503.95650000000001</v>
      </c>
      <c r="L30" s="166">
        <v>484.29020000000003</v>
      </c>
      <c r="M30" s="166">
        <v>510.00810000000001</v>
      </c>
      <c r="N30" s="166">
        <v>494.43639999999999</v>
      </c>
      <c r="O30" s="166">
        <v>223.9162</v>
      </c>
      <c r="P30" s="166">
        <v>221.21180000000001</v>
      </c>
      <c r="Q30" s="166">
        <v>220.12479999999999</v>
      </c>
      <c r="R30" s="166">
        <v>221.88310000000001</v>
      </c>
      <c r="S30" s="166">
        <v>216.4932</v>
      </c>
      <c r="T30" s="166">
        <v>221.74619999999999</v>
      </c>
      <c r="U30" s="166">
        <v>225.4</v>
      </c>
      <c r="V30" s="167"/>
      <c r="W30" s="166">
        <v>224.5</v>
      </c>
      <c r="X30" s="166">
        <v>138.8604</v>
      </c>
      <c r="Y30" s="166">
        <v>139.9836</v>
      </c>
      <c r="Z30" s="167"/>
      <c r="AA30" s="166">
        <v>139.41409999999999</v>
      </c>
      <c r="AB30" s="166">
        <v>136.3854</v>
      </c>
      <c r="AC30" s="167"/>
      <c r="AD30" s="166">
        <v>141.0487</v>
      </c>
      <c r="AE30" s="166">
        <v>122.53789999999999</v>
      </c>
      <c r="AF30" s="166">
        <v>140.1455</v>
      </c>
    </row>
    <row r="31" spans="1:32" ht="18" customHeight="1" x14ac:dyDescent="0.3">
      <c r="A31" s="162" t="s">
        <v>62</v>
      </c>
      <c r="B31" s="162" t="s">
        <v>830</v>
      </c>
      <c r="C31" s="166">
        <v>502.1173</v>
      </c>
      <c r="D31" s="166">
        <v>498.81150000000002</v>
      </c>
      <c r="E31" s="166">
        <v>497.93299999999999</v>
      </c>
      <c r="F31" s="166">
        <v>504.8655</v>
      </c>
      <c r="G31" s="166">
        <v>507.51979999999998</v>
      </c>
      <c r="H31" s="166">
        <v>506.3494</v>
      </c>
      <c r="I31" s="167"/>
      <c r="J31" s="166">
        <v>508.08019999999999</v>
      </c>
      <c r="K31" s="166">
        <v>503.96910000000003</v>
      </c>
      <c r="L31" s="166">
        <v>484.47109999999998</v>
      </c>
      <c r="M31" s="166">
        <v>510.30970000000002</v>
      </c>
      <c r="N31" s="166">
        <v>495.08229999999998</v>
      </c>
      <c r="O31" s="166">
        <v>223.89590000000001</v>
      </c>
      <c r="P31" s="166">
        <v>222.5027</v>
      </c>
      <c r="Q31" s="166">
        <v>220.7587</v>
      </c>
      <c r="R31" s="166">
        <v>222.4391</v>
      </c>
      <c r="S31" s="166">
        <v>217.5341</v>
      </c>
      <c r="T31" s="166">
        <v>222.03389999999999</v>
      </c>
      <c r="U31" s="166">
        <v>225.4</v>
      </c>
      <c r="V31" s="167"/>
      <c r="W31" s="166">
        <v>224.7</v>
      </c>
      <c r="X31" s="166">
        <v>138.98679999999999</v>
      </c>
      <c r="Y31" s="166">
        <v>140.0823</v>
      </c>
      <c r="Z31" s="167"/>
      <c r="AA31" s="166">
        <v>139.51849999999999</v>
      </c>
      <c r="AB31" s="166">
        <v>136.17840000000001</v>
      </c>
      <c r="AC31" s="167"/>
      <c r="AD31" s="166">
        <v>140.99019999999999</v>
      </c>
      <c r="AE31" s="166">
        <v>124.6474</v>
      </c>
      <c r="AF31" s="166">
        <v>140.554</v>
      </c>
    </row>
    <row r="32" spans="1:32" ht="18" customHeight="1" x14ac:dyDescent="0.3">
      <c r="A32" s="162" t="s">
        <v>62</v>
      </c>
      <c r="B32" s="162" t="s">
        <v>831</v>
      </c>
      <c r="C32" s="166">
        <v>500.38619999999997</v>
      </c>
      <c r="D32" s="166">
        <v>492.61439999999999</v>
      </c>
      <c r="E32" s="166">
        <v>490.37029999999999</v>
      </c>
      <c r="F32" s="166">
        <v>501.88670000000002</v>
      </c>
      <c r="G32" s="166">
        <v>504.62099999999998</v>
      </c>
      <c r="H32" s="166">
        <v>506.39139999999998</v>
      </c>
      <c r="I32" s="167"/>
      <c r="J32" s="166">
        <v>507.0342</v>
      </c>
      <c r="K32" s="166">
        <v>503.75459999999998</v>
      </c>
      <c r="L32" s="166">
        <v>484.84949999999998</v>
      </c>
      <c r="M32" s="166">
        <v>510.46409999999997</v>
      </c>
      <c r="N32" s="166">
        <v>494.62470000000002</v>
      </c>
      <c r="O32" s="166">
        <v>223.2527</v>
      </c>
      <c r="P32" s="166">
        <v>218.52379999999999</v>
      </c>
      <c r="Q32" s="166">
        <v>218.79050000000001</v>
      </c>
      <c r="R32" s="166">
        <v>221.90090000000001</v>
      </c>
      <c r="S32" s="166">
        <v>216.97309999999999</v>
      </c>
      <c r="T32" s="166">
        <v>222.24299999999999</v>
      </c>
      <c r="U32" s="166">
        <v>225.4</v>
      </c>
      <c r="V32" s="167"/>
      <c r="W32" s="166">
        <v>224.4</v>
      </c>
      <c r="X32" s="166">
        <v>138.9134</v>
      </c>
      <c r="Y32" s="166">
        <v>139.91200000000001</v>
      </c>
      <c r="Z32" s="167"/>
      <c r="AA32" s="166">
        <v>139.42179999999999</v>
      </c>
      <c r="AB32" s="166">
        <v>136.06800000000001</v>
      </c>
      <c r="AC32" s="167"/>
      <c r="AD32" s="166">
        <v>140.97550000000001</v>
      </c>
      <c r="AE32" s="166">
        <v>124.5107</v>
      </c>
      <c r="AF32" s="166">
        <v>139.79830000000001</v>
      </c>
    </row>
    <row r="33" spans="1:32" ht="18" customHeight="1" x14ac:dyDescent="0.3">
      <c r="A33" s="162" t="s">
        <v>62</v>
      </c>
      <c r="B33" s="162" t="s">
        <v>832</v>
      </c>
      <c r="C33" s="169">
        <v>504.32049999999998</v>
      </c>
      <c r="D33" s="169">
        <v>497.4461</v>
      </c>
      <c r="E33" s="169">
        <v>491.053</v>
      </c>
      <c r="F33" s="169">
        <v>503.76510000000002</v>
      </c>
      <c r="G33" s="169">
        <v>506.43889999999999</v>
      </c>
      <c r="H33" s="169">
        <v>506.1703</v>
      </c>
      <c r="I33" s="170"/>
      <c r="J33" s="169">
        <v>507.5915</v>
      </c>
      <c r="K33" s="169">
        <v>504.12830000000002</v>
      </c>
      <c r="L33" s="169">
        <v>484.80470000000003</v>
      </c>
      <c r="M33" s="169">
        <v>511.33969999999999</v>
      </c>
      <c r="N33" s="169">
        <v>495.0206</v>
      </c>
      <c r="O33" s="169">
        <v>225.32769999999999</v>
      </c>
      <c r="P33" s="169">
        <v>221.79040000000001</v>
      </c>
      <c r="Q33" s="169">
        <v>220.84549999999999</v>
      </c>
      <c r="R33" s="169">
        <v>222.1721</v>
      </c>
      <c r="S33" s="169">
        <v>216.89920000000001</v>
      </c>
      <c r="T33" s="169">
        <v>222.2432</v>
      </c>
      <c r="U33" s="169">
        <v>225.4</v>
      </c>
      <c r="V33" s="170"/>
      <c r="W33" s="169">
        <v>224.9</v>
      </c>
      <c r="X33" s="169">
        <v>138.9315</v>
      </c>
      <c r="Y33" s="169">
        <v>140.4554</v>
      </c>
      <c r="Z33" s="170"/>
      <c r="AA33" s="169">
        <v>139.4863</v>
      </c>
      <c r="AB33" s="169">
        <v>136.20599999999999</v>
      </c>
      <c r="AC33" s="170"/>
      <c r="AD33" s="169">
        <v>141.15119999999999</v>
      </c>
      <c r="AE33" s="169">
        <v>124.9306</v>
      </c>
      <c r="AF33" s="169">
        <v>140.1455</v>
      </c>
    </row>
    <row r="34" spans="1:32" ht="18" customHeight="1" x14ac:dyDescent="0.3">
      <c r="A34" s="162" t="s">
        <v>62</v>
      </c>
      <c r="B34" s="162" t="s">
        <v>833</v>
      </c>
      <c r="C34" s="163">
        <v>504.00569999999999</v>
      </c>
      <c r="D34" s="163">
        <v>495.87049999999999</v>
      </c>
      <c r="E34" s="163">
        <v>496.83019999999999</v>
      </c>
      <c r="F34" s="163">
        <v>503.75760000000002</v>
      </c>
      <c r="G34" s="163">
        <v>506.88080000000002</v>
      </c>
      <c r="H34" s="163">
        <v>506.2697</v>
      </c>
      <c r="I34" s="163">
        <v>518.41579999999999</v>
      </c>
      <c r="J34" s="163">
        <v>508.6164</v>
      </c>
      <c r="K34" s="163">
        <v>504.31599999999997</v>
      </c>
      <c r="L34" s="163">
        <v>485.62220000000002</v>
      </c>
      <c r="M34" s="163">
        <v>511.2038</v>
      </c>
      <c r="N34" s="163">
        <v>494.44069999999999</v>
      </c>
      <c r="O34" s="163">
        <v>225.24469999999999</v>
      </c>
      <c r="P34" s="163">
        <v>221.48920000000001</v>
      </c>
      <c r="Q34" s="163">
        <v>220.7587</v>
      </c>
      <c r="R34" s="163">
        <v>222.20349999999999</v>
      </c>
      <c r="S34" s="163">
        <v>217.30529999999999</v>
      </c>
      <c r="T34" s="163">
        <v>222.25620000000001</v>
      </c>
      <c r="U34" s="163">
        <v>226</v>
      </c>
      <c r="V34" s="164"/>
      <c r="W34" s="163">
        <v>225.2</v>
      </c>
      <c r="X34" s="163">
        <v>139.8647</v>
      </c>
      <c r="Y34" s="163">
        <v>140.76849999999999</v>
      </c>
      <c r="Z34" s="164"/>
      <c r="AA34" s="163">
        <v>140.18790000000001</v>
      </c>
      <c r="AB34" s="163">
        <v>136.81319999999999</v>
      </c>
      <c r="AC34" s="164"/>
      <c r="AD34" s="163">
        <v>141.3854</v>
      </c>
      <c r="AE34" s="163">
        <v>125.7753</v>
      </c>
      <c r="AF34" s="163">
        <v>140.5335</v>
      </c>
    </row>
    <row r="35" spans="1:32" ht="18" customHeight="1" x14ac:dyDescent="0.3">
      <c r="A35" s="162" t="s">
        <v>62</v>
      </c>
      <c r="B35" s="162" t="s">
        <v>834</v>
      </c>
      <c r="C35" s="166">
        <v>506.26139999999998</v>
      </c>
      <c r="D35" s="166">
        <v>505.27109999999999</v>
      </c>
      <c r="E35" s="166">
        <v>503.86770000000001</v>
      </c>
      <c r="F35" s="166">
        <v>507.93799999999999</v>
      </c>
      <c r="G35" s="166">
        <v>510.26960000000003</v>
      </c>
      <c r="H35" s="166">
        <v>509.4504</v>
      </c>
      <c r="I35" s="166">
        <v>518.6431</v>
      </c>
      <c r="J35" s="166">
        <v>511.38459999999998</v>
      </c>
      <c r="K35" s="166">
        <v>505.51139999999998</v>
      </c>
      <c r="L35" s="166">
        <v>485.67829999999998</v>
      </c>
      <c r="M35" s="166">
        <v>511.74790000000002</v>
      </c>
      <c r="N35" s="166">
        <v>496.30759999999998</v>
      </c>
      <c r="O35" s="166">
        <v>225.28120000000001</v>
      </c>
      <c r="P35" s="166">
        <v>225.5692</v>
      </c>
      <c r="Q35" s="166">
        <v>223.8339</v>
      </c>
      <c r="R35" s="166">
        <v>223.9016</v>
      </c>
      <c r="S35" s="166">
        <v>218.65629999999999</v>
      </c>
      <c r="T35" s="166">
        <v>222.5076</v>
      </c>
      <c r="U35" s="166">
        <v>226</v>
      </c>
      <c r="V35" s="167"/>
      <c r="W35" s="166">
        <v>225.3</v>
      </c>
      <c r="X35" s="167"/>
      <c r="Y35" s="166">
        <v>140.32650000000001</v>
      </c>
      <c r="Z35" s="167"/>
      <c r="AA35" s="166">
        <v>140.6491</v>
      </c>
      <c r="AB35" s="166">
        <v>137.31</v>
      </c>
      <c r="AC35" s="167"/>
      <c r="AD35" s="166">
        <v>141.41460000000001</v>
      </c>
      <c r="AE35" s="166">
        <v>126.3857</v>
      </c>
      <c r="AF35" s="166">
        <v>140.94200000000001</v>
      </c>
    </row>
    <row r="36" spans="1:32" ht="18" customHeight="1" x14ac:dyDescent="0.3">
      <c r="A36" s="162" t="s">
        <v>62</v>
      </c>
      <c r="B36" s="162" t="s">
        <v>835</v>
      </c>
      <c r="C36" s="166">
        <v>508.46460000000002</v>
      </c>
      <c r="D36" s="166">
        <v>510.47039999999998</v>
      </c>
      <c r="E36" s="166">
        <v>507.75409999999999</v>
      </c>
      <c r="F36" s="166">
        <v>510.678</v>
      </c>
      <c r="G36" s="166">
        <v>512.36300000000006</v>
      </c>
      <c r="H36" s="166">
        <v>510.86130000000003</v>
      </c>
      <c r="I36" s="166">
        <v>518.88720000000001</v>
      </c>
      <c r="J36" s="166">
        <v>512.14279999999997</v>
      </c>
      <c r="K36" s="166">
        <v>505.12889999999999</v>
      </c>
      <c r="L36" s="166">
        <v>485.7704</v>
      </c>
      <c r="M36" s="166">
        <v>512.21569999999997</v>
      </c>
      <c r="N36" s="166">
        <v>496.18090000000001</v>
      </c>
      <c r="O36" s="166">
        <v>225.6199</v>
      </c>
      <c r="P36" s="166">
        <v>227.83969999999999</v>
      </c>
      <c r="Q36" s="166">
        <v>225.62389999999999</v>
      </c>
      <c r="R36" s="166">
        <v>224.92420000000001</v>
      </c>
      <c r="S36" s="166">
        <v>219.35769999999999</v>
      </c>
      <c r="T36" s="166">
        <v>222.2723</v>
      </c>
      <c r="U36" s="166">
        <v>225.4</v>
      </c>
      <c r="V36" s="167"/>
      <c r="W36" s="166">
        <v>225.8</v>
      </c>
      <c r="X36" s="166">
        <v>139.18610000000001</v>
      </c>
      <c r="Y36" s="166">
        <v>140.86269999999999</v>
      </c>
      <c r="Z36" s="167"/>
      <c r="AA36" s="166">
        <v>140.01050000000001</v>
      </c>
      <c r="AB36" s="166">
        <v>136.19220000000001</v>
      </c>
      <c r="AC36" s="167"/>
      <c r="AD36" s="166">
        <v>141.76589999999999</v>
      </c>
      <c r="AE36" s="166">
        <v>126.7129</v>
      </c>
      <c r="AF36" s="166">
        <v>140.5335</v>
      </c>
    </row>
    <row r="37" spans="1:32" ht="18" customHeight="1" x14ac:dyDescent="0.3">
      <c r="A37" s="162" t="s">
        <v>62</v>
      </c>
      <c r="B37" s="162" t="s">
        <v>836</v>
      </c>
      <c r="C37" s="166">
        <v>508.83179999999999</v>
      </c>
      <c r="D37" s="166">
        <v>511.10059999999999</v>
      </c>
      <c r="E37" s="167"/>
      <c r="F37" s="166">
        <v>510.65730000000002</v>
      </c>
      <c r="G37" s="166">
        <v>512.71960000000001</v>
      </c>
      <c r="H37" s="166">
        <v>510.92380000000003</v>
      </c>
      <c r="I37" s="166">
        <v>518.90719999999999</v>
      </c>
      <c r="J37" s="166">
        <v>512.07669999999996</v>
      </c>
      <c r="K37" s="166">
        <v>504.67759999999998</v>
      </c>
      <c r="L37" s="166">
        <v>485.13299999999998</v>
      </c>
      <c r="M37" s="166">
        <v>511.56319999999999</v>
      </c>
      <c r="N37" s="166">
        <v>495.3426</v>
      </c>
      <c r="O37" s="166">
        <v>225.67529999999999</v>
      </c>
      <c r="P37" s="166">
        <v>228.10239999999999</v>
      </c>
      <c r="Q37" s="166">
        <v>226.23439999999999</v>
      </c>
      <c r="R37" s="166">
        <v>224.92</v>
      </c>
      <c r="S37" s="166">
        <v>219.01070000000001</v>
      </c>
      <c r="T37" s="166">
        <v>222.1105</v>
      </c>
      <c r="U37" s="166">
        <v>225.4</v>
      </c>
      <c r="V37" s="167"/>
      <c r="W37" s="166">
        <v>225.1</v>
      </c>
      <c r="X37" s="166">
        <v>139.11750000000001</v>
      </c>
      <c r="Y37" s="166">
        <v>140.05289999999999</v>
      </c>
      <c r="Z37" s="167"/>
      <c r="AA37" s="166">
        <v>139.77019999999999</v>
      </c>
      <c r="AB37" s="166">
        <v>136.2474</v>
      </c>
      <c r="AC37" s="167"/>
      <c r="AD37" s="166">
        <v>141.01939999999999</v>
      </c>
      <c r="AE37" s="166">
        <v>126.42959999999999</v>
      </c>
      <c r="AF37" s="166">
        <v>140.5335</v>
      </c>
    </row>
    <row r="38" spans="1:32" ht="18" customHeight="1" x14ac:dyDescent="0.3">
      <c r="A38" s="162" t="s">
        <v>62</v>
      </c>
      <c r="B38" s="162" t="s">
        <v>837</v>
      </c>
      <c r="C38" s="166">
        <v>505.9991</v>
      </c>
      <c r="D38" s="166">
        <v>505.0086</v>
      </c>
      <c r="E38" s="166">
        <v>506.91379999999998</v>
      </c>
      <c r="F38" s="166">
        <v>507.5779</v>
      </c>
      <c r="G38" s="166">
        <v>509.52929999999998</v>
      </c>
      <c r="H38" s="166">
        <v>508.95339999999999</v>
      </c>
      <c r="I38" s="166">
        <v>518.30730000000005</v>
      </c>
      <c r="J38" s="166">
        <v>509.47669999999999</v>
      </c>
      <c r="K38" s="166">
        <v>504.51069999999999</v>
      </c>
      <c r="L38" s="166">
        <v>484.7183</v>
      </c>
      <c r="M38" s="166">
        <v>510.07530000000003</v>
      </c>
      <c r="N38" s="166">
        <v>495.31670000000003</v>
      </c>
      <c r="O38" s="166">
        <v>225.44909999999999</v>
      </c>
      <c r="P38" s="166">
        <v>225.7619</v>
      </c>
      <c r="Q38" s="166">
        <v>225.2132</v>
      </c>
      <c r="R38" s="166">
        <v>223.48310000000001</v>
      </c>
      <c r="S38" s="166">
        <v>218.22810000000001</v>
      </c>
      <c r="T38" s="166">
        <v>221.97319999999999</v>
      </c>
      <c r="U38" s="166">
        <v>225.4</v>
      </c>
      <c r="V38" s="167"/>
      <c r="W38" s="166">
        <v>224.8</v>
      </c>
      <c r="X38" s="167"/>
      <c r="Y38" s="166">
        <v>139.60149999999999</v>
      </c>
      <c r="Z38" s="167"/>
      <c r="AA38" s="166">
        <v>139.16210000000001</v>
      </c>
      <c r="AB38" s="166">
        <v>136.1232</v>
      </c>
      <c r="AC38" s="167"/>
      <c r="AD38" s="166">
        <v>140.96090000000001</v>
      </c>
      <c r="AE38" s="166">
        <v>125.21380000000001</v>
      </c>
      <c r="AF38" s="166">
        <v>140.1455</v>
      </c>
    </row>
    <row r="39" spans="1:32" ht="18" customHeight="1" x14ac:dyDescent="0.3">
      <c r="A39" s="162" t="s">
        <v>62</v>
      </c>
      <c r="B39" s="162" t="s">
        <v>838</v>
      </c>
      <c r="C39" s="166">
        <v>507.67770000000002</v>
      </c>
      <c r="D39" s="166">
        <v>505.79640000000001</v>
      </c>
      <c r="E39" s="166">
        <v>503.55259999999998</v>
      </c>
      <c r="F39" s="166">
        <v>508.69420000000002</v>
      </c>
      <c r="G39" s="166">
        <v>510.58330000000001</v>
      </c>
      <c r="H39" s="166">
        <v>509.58240000000001</v>
      </c>
      <c r="I39" s="166">
        <v>518.31949999999995</v>
      </c>
      <c r="J39" s="166">
        <v>510.9538</v>
      </c>
      <c r="K39" s="166">
        <v>504.12520000000001</v>
      </c>
      <c r="L39" s="166">
        <v>485.48039999999997</v>
      </c>
      <c r="M39" s="166">
        <v>510.53089999999997</v>
      </c>
      <c r="N39" s="166">
        <v>495.06310000000002</v>
      </c>
      <c r="O39" s="166">
        <v>225.3587</v>
      </c>
      <c r="P39" s="166">
        <v>225.93039999999999</v>
      </c>
      <c r="Q39" s="166">
        <v>225.5445</v>
      </c>
      <c r="R39" s="166">
        <v>223.65729999999999</v>
      </c>
      <c r="S39" s="166">
        <v>218.5899</v>
      </c>
      <c r="T39" s="166">
        <v>222.1087</v>
      </c>
      <c r="U39" s="166">
        <v>225.4</v>
      </c>
      <c r="V39" s="167"/>
      <c r="W39" s="166">
        <v>225.1</v>
      </c>
      <c r="X39" s="167"/>
      <c r="Y39" s="166">
        <v>139.9922</v>
      </c>
      <c r="Z39" s="167"/>
      <c r="AA39" s="166">
        <v>139.35730000000001</v>
      </c>
      <c r="AB39" s="166">
        <v>135.76439999999999</v>
      </c>
      <c r="AC39" s="167"/>
      <c r="AD39" s="166">
        <v>141.00479999999999</v>
      </c>
      <c r="AE39" s="166">
        <v>125.3066</v>
      </c>
      <c r="AF39" s="166">
        <v>140.5335</v>
      </c>
    </row>
    <row r="40" spans="1:32" ht="18" customHeight="1" x14ac:dyDescent="0.3">
      <c r="A40" s="162" t="s">
        <v>62</v>
      </c>
      <c r="B40" s="162" t="s">
        <v>839</v>
      </c>
      <c r="C40" s="166">
        <v>507.46789999999999</v>
      </c>
      <c r="D40" s="166">
        <v>508.78980000000001</v>
      </c>
      <c r="E40" s="167"/>
      <c r="F40" s="166">
        <v>509.87169999999998</v>
      </c>
      <c r="G40" s="166">
        <v>511.91860000000003</v>
      </c>
      <c r="H40" s="166">
        <v>509.16289999999998</v>
      </c>
      <c r="I40" s="166">
        <v>518.76700000000005</v>
      </c>
      <c r="J40" s="166">
        <v>511.01100000000002</v>
      </c>
      <c r="K40" s="166">
        <v>504.87270000000001</v>
      </c>
      <c r="L40" s="166">
        <v>484.64350000000002</v>
      </c>
      <c r="M40" s="166">
        <v>510.60120000000001</v>
      </c>
      <c r="N40" s="166">
        <v>494.95890000000003</v>
      </c>
      <c r="O40" s="166">
        <v>225.44890000000001</v>
      </c>
      <c r="P40" s="166">
        <v>226.92250000000001</v>
      </c>
      <c r="Q40" s="166">
        <v>225.71459999999999</v>
      </c>
      <c r="R40" s="166">
        <v>224.22980000000001</v>
      </c>
      <c r="S40" s="166">
        <v>218.81139999999999</v>
      </c>
      <c r="T40" s="166">
        <v>222.2259</v>
      </c>
      <c r="U40" s="166">
        <v>225.4</v>
      </c>
      <c r="V40" s="167"/>
      <c r="W40" s="166">
        <v>224.8</v>
      </c>
      <c r="X40" s="166">
        <v>139.0795</v>
      </c>
      <c r="Y40" s="166">
        <v>139.80699999999999</v>
      </c>
      <c r="Z40" s="167"/>
      <c r="AA40" s="166">
        <v>139.5412</v>
      </c>
      <c r="AB40" s="166">
        <v>136.28880000000001</v>
      </c>
      <c r="AC40" s="167"/>
      <c r="AD40" s="166">
        <v>140.81450000000001</v>
      </c>
      <c r="AE40" s="166">
        <v>125.7265</v>
      </c>
      <c r="AF40" s="166">
        <v>140.5335</v>
      </c>
    </row>
    <row r="41" spans="1:32" ht="18" customHeight="1" x14ac:dyDescent="0.3">
      <c r="A41" s="162" t="s">
        <v>62</v>
      </c>
      <c r="B41" s="162" t="s">
        <v>840</v>
      </c>
      <c r="C41" s="169">
        <v>508.14980000000003</v>
      </c>
      <c r="D41" s="169">
        <v>508.63229999999999</v>
      </c>
      <c r="E41" s="170"/>
      <c r="F41" s="169">
        <v>508.72149999999999</v>
      </c>
      <c r="G41" s="169">
        <v>511.18349999999998</v>
      </c>
      <c r="H41" s="169">
        <v>509.86919999999998</v>
      </c>
      <c r="I41" s="169">
        <v>518.90290000000005</v>
      </c>
      <c r="J41" s="169">
        <v>510.30329999999998</v>
      </c>
      <c r="K41" s="169">
        <v>504.4599</v>
      </c>
      <c r="L41" s="169">
        <v>484.76139999999998</v>
      </c>
      <c r="M41" s="169">
        <v>510.52940000000001</v>
      </c>
      <c r="N41" s="169">
        <v>494.92829999999998</v>
      </c>
      <c r="O41" s="169">
        <v>225.2533</v>
      </c>
      <c r="P41" s="169">
        <v>226.75710000000001</v>
      </c>
      <c r="Q41" s="169">
        <v>225.87100000000001</v>
      </c>
      <c r="R41" s="169">
        <v>224.3124</v>
      </c>
      <c r="S41" s="169">
        <v>219.3356</v>
      </c>
      <c r="T41" s="169">
        <v>221.88120000000001</v>
      </c>
      <c r="U41" s="169">
        <v>225.4</v>
      </c>
      <c r="V41" s="170"/>
      <c r="W41" s="169">
        <v>224.7</v>
      </c>
      <c r="X41" s="169">
        <v>139.15299999999999</v>
      </c>
      <c r="Y41" s="169">
        <v>139.4871</v>
      </c>
      <c r="Z41" s="170"/>
      <c r="AA41" s="169">
        <v>139.77019999999999</v>
      </c>
      <c r="AB41" s="169">
        <v>136.21979999999999</v>
      </c>
      <c r="AC41" s="170"/>
      <c r="AD41" s="169">
        <v>140.82910000000001</v>
      </c>
      <c r="AE41" s="169">
        <v>125.0722</v>
      </c>
      <c r="AF41" s="169">
        <v>140.5335</v>
      </c>
    </row>
    <row r="42" spans="1:32" ht="18" customHeight="1" x14ac:dyDescent="0.3">
      <c r="A42" s="162" t="s">
        <v>62</v>
      </c>
      <c r="B42" s="162" t="s">
        <v>841</v>
      </c>
      <c r="C42" s="163">
        <v>508.09739999999999</v>
      </c>
      <c r="D42" s="163">
        <v>509.63010000000003</v>
      </c>
      <c r="E42" s="164"/>
      <c r="F42" s="163">
        <v>509.07470000000001</v>
      </c>
      <c r="G42" s="163">
        <v>511.23419999999999</v>
      </c>
      <c r="H42" s="163">
        <v>508.95330000000001</v>
      </c>
      <c r="I42" s="163">
        <v>518.5258</v>
      </c>
      <c r="J42" s="163">
        <v>509.75490000000002</v>
      </c>
      <c r="K42" s="163">
        <v>503.65460000000002</v>
      </c>
      <c r="L42" s="163">
        <v>484.2586</v>
      </c>
      <c r="M42" s="163">
        <v>510.6284</v>
      </c>
      <c r="N42" s="163">
        <v>494.55329999999998</v>
      </c>
      <c r="O42" s="163">
        <v>225.43100000000001</v>
      </c>
      <c r="P42" s="163">
        <v>225.84039999999999</v>
      </c>
      <c r="Q42" s="163">
        <v>225.74950000000001</v>
      </c>
      <c r="R42" s="163">
        <v>224.36410000000001</v>
      </c>
      <c r="S42" s="163">
        <v>219.0993</v>
      </c>
      <c r="T42" s="163">
        <v>222.0008</v>
      </c>
      <c r="U42" s="163">
        <v>225.4</v>
      </c>
      <c r="V42" s="164"/>
      <c r="W42" s="163">
        <v>224.9</v>
      </c>
      <c r="X42" s="164"/>
      <c r="Y42" s="163">
        <v>139.85759999999999</v>
      </c>
      <c r="Z42" s="164"/>
      <c r="AA42" s="163">
        <v>139.50360000000001</v>
      </c>
      <c r="AB42" s="163">
        <v>136.20599999999999</v>
      </c>
      <c r="AC42" s="164"/>
      <c r="AD42" s="163">
        <v>141.0341</v>
      </c>
      <c r="AE42" s="163">
        <v>125.3066</v>
      </c>
      <c r="AF42" s="163">
        <v>140.1455</v>
      </c>
    </row>
    <row r="43" spans="1:32" ht="18" customHeight="1" x14ac:dyDescent="0.3">
      <c r="A43" s="162" t="s">
        <v>62</v>
      </c>
      <c r="B43" s="162" t="s">
        <v>842</v>
      </c>
      <c r="C43" s="166">
        <v>510.30059999999997</v>
      </c>
      <c r="D43" s="166">
        <v>514.77679999999998</v>
      </c>
      <c r="E43" s="166">
        <v>514.37149999999997</v>
      </c>
      <c r="F43" s="166">
        <v>511.51600000000002</v>
      </c>
      <c r="G43" s="166">
        <v>513.31650000000002</v>
      </c>
      <c r="H43" s="166">
        <v>511.12389999999999</v>
      </c>
      <c r="I43" s="166">
        <v>518.97559999999999</v>
      </c>
      <c r="J43" s="166">
        <v>511.21460000000002</v>
      </c>
      <c r="K43" s="166">
        <v>503.31810000000002</v>
      </c>
      <c r="L43" s="166">
        <v>484.30619999999999</v>
      </c>
      <c r="M43" s="166">
        <v>510.76830000000001</v>
      </c>
      <c r="N43" s="166">
        <v>493.68860000000001</v>
      </c>
      <c r="O43" s="166">
        <v>225.36590000000001</v>
      </c>
      <c r="P43" s="166">
        <v>229.96270000000001</v>
      </c>
      <c r="Q43" s="166">
        <v>227.90870000000001</v>
      </c>
      <c r="R43" s="166">
        <v>225.35310000000001</v>
      </c>
      <c r="S43" s="166">
        <v>219.98519999999999</v>
      </c>
      <c r="T43" s="166">
        <v>221.995</v>
      </c>
      <c r="U43" s="166">
        <v>225.4</v>
      </c>
      <c r="V43" s="167"/>
      <c r="W43" s="166">
        <v>225.2</v>
      </c>
      <c r="X43" s="167"/>
      <c r="Y43" s="166">
        <v>139.84450000000001</v>
      </c>
      <c r="Z43" s="167"/>
      <c r="AA43" s="166">
        <v>139.5598</v>
      </c>
      <c r="AB43" s="166">
        <v>136.137</v>
      </c>
      <c r="AC43" s="167"/>
      <c r="AD43" s="166">
        <v>141.00479999999999</v>
      </c>
      <c r="AE43" s="166">
        <v>126.10250000000001</v>
      </c>
      <c r="AF43" s="166">
        <v>140.5335</v>
      </c>
    </row>
    <row r="44" spans="1:32" ht="18" customHeight="1" x14ac:dyDescent="0.3">
      <c r="A44" s="162" t="s">
        <v>62</v>
      </c>
      <c r="B44" s="162" t="s">
        <v>843</v>
      </c>
      <c r="C44" s="166">
        <v>507.88749999999999</v>
      </c>
      <c r="D44" s="166">
        <v>504.58839999999998</v>
      </c>
      <c r="E44" s="166">
        <v>502.97489999999999</v>
      </c>
      <c r="F44" s="166">
        <v>509.55500000000001</v>
      </c>
      <c r="G44" s="166">
        <v>511.6823</v>
      </c>
      <c r="H44" s="166">
        <v>510.83620000000002</v>
      </c>
      <c r="I44" s="166">
        <v>513.43209999999999</v>
      </c>
      <c r="J44" s="166">
        <v>509.03649999999999</v>
      </c>
      <c r="K44" s="166">
        <v>500.78570000000002</v>
      </c>
      <c r="L44" s="166">
        <v>480.40300000000002</v>
      </c>
      <c r="M44" s="166">
        <v>507.70609999999999</v>
      </c>
      <c r="N44" s="166">
        <v>491.49489999999997</v>
      </c>
      <c r="O44" s="166">
        <v>225.66290000000001</v>
      </c>
      <c r="P44" s="166">
        <v>226.40039999999999</v>
      </c>
      <c r="Q44" s="166">
        <v>227.54409999999999</v>
      </c>
      <c r="R44" s="166">
        <v>224.3974</v>
      </c>
      <c r="S44" s="166">
        <v>219.44630000000001</v>
      </c>
      <c r="T44" s="166">
        <v>221.5249</v>
      </c>
      <c r="U44" s="166">
        <v>224.7</v>
      </c>
      <c r="V44" s="167"/>
      <c r="W44" s="166">
        <v>224.9</v>
      </c>
      <c r="X44" s="167"/>
      <c r="Y44" s="166">
        <v>139.30680000000001</v>
      </c>
      <c r="Z44" s="167"/>
      <c r="AA44" s="166">
        <v>139.32910000000001</v>
      </c>
      <c r="AB44" s="166">
        <v>136.1508</v>
      </c>
      <c r="AC44" s="167"/>
      <c r="AD44" s="166">
        <v>140.63890000000001</v>
      </c>
      <c r="AE44" s="166">
        <v>126.57129999999999</v>
      </c>
      <c r="AF44" s="166">
        <v>140.18629999999999</v>
      </c>
    </row>
    <row r="45" spans="1:32" ht="18" customHeight="1" x14ac:dyDescent="0.3">
      <c r="A45" s="162" t="s">
        <v>62</v>
      </c>
      <c r="B45" s="162" t="s">
        <v>844</v>
      </c>
      <c r="C45" s="166">
        <v>505.8417</v>
      </c>
      <c r="D45" s="166">
        <v>504.16829999999999</v>
      </c>
      <c r="E45" s="166">
        <v>502.8698</v>
      </c>
      <c r="F45" s="166">
        <v>509.7047</v>
      </c>
      <c r="G45" s="166">
        <v>511.3931</v>
      </c>
      <c r="H45" s="166">
        <v>508.55549999999999</v>
      </c>
      <c r="I45" s="167"/>
      <c r="J45" s="166">
        <v>507.09269999999998</v>
      </c>
      <c r="K45" s="166">
        <v>494.73649999999998</v>
      </c>
      <c r="L45" s="166">
        <v>475.93279999999999</v>
      </c>
      <c r="M45" s="166">
        <v>500.27600000000001</v>
      </c>
      <c r="N45" s="166">
        <v>485.9554</v>
      </c>
      <c r="O45" s="166">
        <v>226.4967</v>
      </c>
      <c r="P45" s="166">
        <v>227.56569999999999</v>
      </c>
      <c r="Q45" s="166">
        <v>228.81960000000001</v>
      </c>
      <c r="R45" s="166">
        <v>224.50110000000001</v>
      </c>
      <c r="S45" s="166">
        <v>219.42410000000001</v>
      </c>
      <c r="T45" s="166">
        <v>220.85310000000001</v>
      </c>
      <c r="U45" s="166">
        <v>222.8</v>
      </c>
      <c r="V45" s="167"/>
      <c r="W45" s="166">
        <v>223.2</v>
      </c>
      <c r="X45" s="166">
        <v>138.3605</v>
      </c>
      <c r="Y45" s="166">
        <v>139.5027</v>
      </c>
      <c r="Z45" s="167"/>
      <c r="AA45" s="166">
        <v>139.411</v>
      </c>
      <c r="AB45" s="166">
        <v>136.30260000000001</v>
      </c>
      <c r="AC45" s="167"/>
      <c r="AD45" s="166">
        <v>140.94630000000001</v>
      </c>
      <c r="AE45" s="166">
        <v>125.7753</v>
      </c>
      <c r="AF45" s="166">
        <v>139.75749999999999</v>
      </c>
    </row>
    <row r="46" spans="1:32" ht="18" customHeight="1" x14ac:dyDescent="0.3">
      <c r="A46" s="162" t="s">
        <v>62</v>
      </c>
      <c r="B46" s="162" t="s">
        <v>845</v>
      </c>
      <c r="C46" s="166">
        <v>508.88420000000002</v>
      </c>
      <c r="D46" s="166">
        <v>506.47910000000002</v>
      </c>
      <c r="E46" s="167"/>
      <c r="F46" s="166">
        <v>509.07479999999998</v>
      </c>
      <c r="G46" s="166">
        <v>510.46179999999998</v>
      </c>
      <c r="H46" s="166">
        <v>509.70409999999998</v>
      </c>
      <c r="I46" s="166">
        <v>508.22500000000002</v>
      </c>
      <c r="J46" s="166">
        <v>506.6123</v>
      </c>
      <c r="K46" s="166">
        <v>498.06099999999998</v>
      </c>
      <c r="L46" s="166">
        <v>483.69220000000001</v>
      </c>
      <c r="M46" s="166">
        <v>504.87</v>
      </c>
      <c r="N46" s="166">
        <v>490.51940000000002</v>
      </c>
      <c r="O46" s="166">
        <v>227.15180000000001</v>
      </c>
      <c r="P46" s="166">
        <v>227.1823</v>
      </c>
      <c r="Q46" s="166">
        <v>229.23689999999999</v>
      </c>
      <c r="R46" s="166">
        <v>224.16290000000001</v>
      </c>
      <c r="S46" s="166">
        <v>218.1986</v>
      </c>
      <c r="T46" s="166">
        <v>221.53200000000001</v>
      </c>
      <c r="U46" s="166">
        <v>224.1</v>
      </c>
      <c r="V46" s="167"/>
      <c r="W46" s="166">
        <v>224.7</v>
      </c>
      <c r="X46" s="166">
        <v>138.36779999999999</v>
      </c>
      <c r="Y46" s="166">
        <v>140.49770000000001</v>
      </c>
      <c r="Z46" s="167"/>
      <c r="AA46" s="166">
        <v>139.5746</v>
      </c>
      <c r="AB46" s="166">
        <v>137.1996</v>
      </c>
      <c r="AC46" s="167"/>
      <c r="AD46" s="166">
        <v>141.92699999999999</v>
      </c>
      <c r="AE46" s="166">
        <v>125.3066</v>
      </c>
      <c r="AF46" s="166">
        <v>140.08420000000001</v>
      </c>
    </row>
    <row r="47" spans="1:32" ht="18" customHeight="1" x14ac:dyDescent="0.3">
      <c r="A47" s="162" t="s">
        <v>62</v>
      </c>
      <c r="B47" s="162" t="s">
        <v>846</v>
      </c>
      <c r="C47" s="166">
        <v>506.94330000000002</v>
      </c>
      <c r="D47" s="166">
        <v>501.0172</v>
      </c>
      <c r="E47" s="166">
        <v>497.61790000000002</v>
      </c>
      <c r="F47" s="166">
        <v>505.43329999999997</v>
      </c>
      <c r="G47" s="166">
        <v>508.14010000000002</v>
      </c>
      <c r="H47" s="166">
        <v>506.27730000000003</v>
      </c>
      <c r="I47" s="167"/>
      <c r="J47" s="166">
        <v>503.76190000000003</v>
      </c>
      <c r="K47" s="166">
        <v>498.52370000000002</v>
      </c>
      <c r="L47" s="166">
        <v>482.43700000000001</v>
      </c>
      <c r="M47" s="166">
        <v>504.87299999999999</v>
      </c>
      <c r="N47" s="166">
        <v>490.85239999999999</v>
      </c>
      <c r="O47" s="166">
        <v>225.70769999999999</v>
      </c>
      <c r="P47" s="166">
        <v>224.06659999999999</v>
      </c>
      <c r="Q47" s="166">
        <v>226.49250000000001</v>
      </c>
      <c r="R47" s="166">
        <v>222.6644</v>
      </c>
      <c r="S47" s="166">
        <v>218.0805</v>
      </c>
      <c r="T47" s="166">
        <v>221.16829999999999</v>
      </c>
      <c r="U47" s="166">
        <v>224.1</v>
      </c>
      <c r="V47" s="167"/>
      <c r="W47" s="166">
        <v>224.6</v>
      </c>
      <c r="X47" s="166">
        <v>138.3596</v>
      </c>
      <c r="Y47" s="166">
        <v>140.60480000000001</v>
      </c>
      <c r="Z47" s="167"/>
      <c r="AA47" s="166">
        <v>139.4659</v>
      </c>
      <c r="AB47" s="166">
        <v>136.63380000000001</v>
      </c>
      <c r="AC47" s="167"/>
      <c r="AD47" s="166">
        <v>142.05869999999999</v>
      </c>
      <c r="AE47" s="166">
        <v>125.0234</v>
      </c>
      <c r="AF47" s="166">
        <v>139.73699999999999</v>
      </c>
    </row>
    <row r="48" spans="1:32" ht="18" customHeight="1" x14ac:dyDescent="0.3">
      <c r="A48" s="162" t="s">
        <v>62</v>
      </c>
      <c r="B48" s="162" t="s">
        <v>847</v>
      </c>
      <c r="C48" s="166">
        <v>505.78919999999999</v>
      </c>
      <c r="D48" s="166">
        <v>498.0763</v>
      </c>
      <c r="E48" s="166">
        <v>490.21269999999998</v>
      </c>
      <c r="F48" s="166">
        <v>505.77879999999999</v>
      </c>
      <c r="G48" s="166">
        <v>506.4957</v>
      </c>
      <c r="H48" s="166">
        <v>505.47669999999999</v>
      </c>
      <c r="I48" s="167"/>
      <c r="J48" s="166">
        <v>501.62049999999999</v>
      </c>
      <c r="K48" s="166">
        <v>495.17399999999998</v>
      </c>
      <c r="L48" s="166">
        <v>480.7346</v>
      </c>
      <c r="M48" s="166">
        <v>501.77600000000001</v>
      </c>
      <c r="N48" s="166">
        <v>487.94099999999997</v>
      </c>
      <c r="O48" s="166">
        <v>225.58260000000001</v>
      </c>
      <c r="P48" s="166">
        <v>223.02369999999999</v>
      </c>
      <c r="Q48" s="166">
        <v>225.65190000000001</v>
      </c>
      <c r="R48" s="166">
        <v>222.83420000000001</v>
      </c>
      <c r="S48" s="166">
        <v>217.8811</v>
      </c>
      <c r="T48" s="166">
        <v>221.1431</v>
      </c>
      <c r="U48" s="166">
        <v>223.5</v>
      </c>
      <c r="V48" s="167"/>
      <c r="W48" s="166">
        <v>223.9</v>
      </c>
      <c r="X48" s="167"/>
      <c r="Y48" s="166">
        <v>140.0686</v>
      </c>
      <c r="Z48" s="167"/>
      <c r="AA48" s="166">
        <v>139.13939999999999</v>
      </c>
      <c r="AB48" s="166">
        <v>136.52340000000001</v>
      </c>
      <c r="AC48" s="167"/>
      <c r="AD48" s="166">
        <v>141.5025</v>
      </c>
      <c r="AE48" s="166">
        <v>124.3202</v>
      </c>
      <c r="AF48" s="166">
        <v>139.34899999999999</v>
      </c>
    </row>
    <row r="49" spans="1:32" ht="18" customHeight="1" x14ac:dyDescent="0.3">
      <c r="A49" s="162" t="s">
        <v>62</v>
      </c>
      <c r="B49" s="162" t="s">
        <v>848</v>
      </c>
      <c r="C49" s="169">
        <v>506.89089999999999</v>
      </c>
      <c r="D49" s="169">
        <v>500.80720000000002</v>
      </c>
      <c r="E49" s="170"/>
      <c r="F49" s="169">
        <v>505.95929999999998</v>
      </c>
      <c r="G49" s="169">
        <v>508.33249999999998</v>
      </c>
      <c r="H49" s="169">
        <v>505.51220000000001</v>
      </c>
      <c r="I49" s="170"/>
      <c r="J49" s="169">
        <v>502.08359999999999</v>
      </c>
      <c r="K49" s="169">
        <v>495.07659999999998</v>
      </c>
      <c r="L49" s="169">
        <v>480.79820000000001</v>
      </c>
      <c r="M49" s="169">
        <v>502.02480000000003</v>
      </c>
      <c r="N49" s="169">
        <v>488.06279999999998</v>
      </c>
      <c r="O49" s="169">
        <v>225.839</v>
      </c>
      <c r="P49" s="169">
        <v>223.7628</v>
      </c>
      <c r="Q49" s="169">
        <v>225.98580000000001</v>
      </c>
      <c r="R49" s="169">
        <v>223.18680000000001</v>
      </c>
      <c r="S49" s="169">
        <v>218.22069999999999</v>
      </c>
      <c r="T49" s="169">
        <v>221.10560000000001</v>
      </c>
      <c r="U49" s="169">
        <v>223.9</v>
      </c>
      <c r="V49" s="170"/>
      <c r="W49" s="169">
        <v>224.1</v>
      </c>
      <c r="X49" s="170"/>
      <c r="Y49" s="169">
        <v>140.9408</v>
      </c>
      <c r="Z49" s="170"/>
      <c r="AA49" s="169">
        <v>138.93260000000001</v>
      </c>
      <c r="AB49" s="169">
        <v>136.55099999999999</v>
      </c>
      <c r="AC49" s="170"/>
      <c r="AD49" s="169">
        <v>142.1319</v>
      </c>
      <c r="AE49" s="169">
        <v>123.9003</v>
      </c>
      <c r="AF49" s="169">
        <v>139.34899999999999</v>
      </c>
    </row>
    <row r="50" spans="1:32" ht="18" customHeight="1" x14ac:dyDescent="0.3">
      <c r="A50" s="162" t="s">
        <v>62</v>
      </c>
      <c r="B50" s="162" t="s">
        <v>849</v>
      </c>
      <c r="C50" s="163">
        <v>506.786</v>
      </c>
      <c r="D50" s="163">
        <v>500.22949999999997</v>
      </c>
      <c r="E50" s="164"/>
      <c r="F50" s="163">
        <v>505.75479999999999</v>
      </c>
      <c r="G50" s="163">
        <v>508.26139999999998</v>
      </c>
      <c r="H50" s="163">
        <v>505.90960000000001</v>
      </c>
      <c r="I50" s="164"/>
      <c r="J50" s="163">
        <v>501.14909999999998</v>
      </c>
      <c r="K50" s="163">
        <v>493.95949999999999</v>
      </c>
      <c r="L50" s="163">
        <v>479.68079999999998</v>
      </c>
      <c r="M50" s="163">
        <v>500.56659999999999</v>
      </c>
      <c r="N50" s="163">
        <v>487.39190000000002</v>
      </c>
      <c r="O50" s="163">
        <v>226.17609999999999</v>
      </c>
      <c r="P50" s="163">
        <v>224.24359999999999</v>
      </c>
      <c r="Q50" s="163">
        <v>226.501</v>
      </c>
      <c r="R50" s="163">
        <v>223.2381</v>
      </c>
      <c r="S50" s="163">
        <v>217.48249999999999</v>
      </c>
      <c r="T50" s="163">
        <v>220.95089999999999</v>
      </c>
      <c r="U50" s="163">
        <v>222.8</v>
      </c>
      <c r="V50" s="164"/>
      <c r="W50" s="163">
        <v>223.6</v>
      </c>
      <c r="X50" s="163">
        <v>140.7724</v>
      </c>
      <c r="Y50" s="163">
        <v>140.48519999999999</v>
      </c>
      <c r="Z50" s="164"/>
      <c r="AA50" s="163">
        <v>140.2687</v>
      </c>
      <c r="AB50" s="163">
        <v>136.78559999999999</v>
      </c>
      <c r="AC50" s="164"/>
      <c r="AD50" s="163">
        <v>141.48779999999999</v>
      </c>
      <c r="AE50" s="163">
        <v>123.3387</v>
      </c>
      <c r="AF50" s="163">
        <v>141.4117</v>
      </c>
    </row>
    <row r="51" spans="1:32" ht="18" customHeight="1" x14ac:dyDescent="0.3">
      <c r="A51" s="162" t="s">
        <v>62</v>
      </c>
      <c r="B51" s="162" t="s">
        <v>850</v>
      </c>
      <c r="C51" s="166">
        <v>507.31049999999999</v>
      </c>
      <c r="D51" s="166">
        <v>499.1266</v>
      </c>
      <c r="E51" s="167"/>
      <c r="F51" s="166">
        <v>504.77969999999999</v>
      </c>
      <c r="G51" s="166">
        <v>507.05529999999999</v>
      </c>
      <c r="H51" s="166">
        <v>504.93110000000001</v>
      </c>
      <c r="I51" s="167"/>
      <c r="J51" s="166">
        <v>500.3612</v>
      </c>
      <c r="K51" s="166">
        <v>494.25</v>
      </c>
      <c r="L51" s="166">
        <v>479.25990000000002</v>
      </c>
      <c r="M51" s="166">
        <v>500.05279999999999</v>
      </c>
      <c r="N51" s="166">
        <v>487.4051</v>
      </c>
      <c r="O51" s="166">
        <v>226.38980000000001</v>
      </c>
      <c r="P51" s="166">
        <v>223.066</v>
      </c>
      <c r="Q51" s="166">
        <v>226.63650000000001</v>
      </c>
      <c r="R51" s="166">
        <v>222.7286</v>
      </c>
      <c r="S51" s="166">
        <v>218.1026</v>
      </c>
      <c r="T51" s="166">
        <v>220.88749999999999</v>
      </c>
      <c r="U51" s="166">
        <v>222.8</v>
      </c>
      <c r="V51" s="167"/>
      <c r="W51" s="166">
        <v>223.6</v>
      </c>
      <c r="X51" s="166">
        <v>140.66229999999999</v>
      </c>
      <c r="Y51" s="166">
        <v>139.42230000000001</v>
      </c>
      <c r="Z51" s="167"/>
      <c r="AA51" s="166">
        <v>139.0505</v>
      </c>
      <c r="AB51" s="166">
        <v>136.45439999999999</v>
      </c>
      <c r="AC51" s="167"/>
      <c r="AD51" s="166">
        <v>141.13650000000001</v>
      </c>
      <c r="AE51" s="166">
        <v>122.9139</v>
      </c>
      <c r="AF51" s="166">
        <v>140.08420000000001</v>
      </c>
    </row>
    <row r="52" spans="1:32" ht="18" customHeight="1" x14ac:dyDescent="0.3">
      <c r="A52" s="162" t="s">
        <v>62</v>
      </c>
      <c r="B52" s="162" t="s">
        <v>851</v>
      </c>
      <c r="C52" s="166">
        <v>507.99250000000001</v>
      </c>
      <c r="D52" s="166">
        <v>497.70859999999999</v>
      </c>
      <c r="E52" s="167"/>
      <c r="F52" s="166">
        <v>504.9871</v>
      </c>
      <c r="G52" s="166">
        <v>506.85329999999999</v>
      </c>
      <c r="H52" s="166">
        <v>505.24380000000002</v>
      </c>
      <c r="I52" s="167"/>
      <c r="J52" s="166">
        <v>500.49529999999999</v>
      </c>
      <c r="K52" s="166">
        <v>494.42590000000001</v>
      </c>
      <c r="L52" s="166">
        <v>478.52109999999999</v>
      </c>
      <c r="M52" s="166">
        <v>500.62060000000002</v>
      </c>
      <c r="N52" s="166">
        <v>486.01459999999997</v>
      </c>
      <c r="O52" s="166">
        <v>226.9357</v>
      </c>
      <c r="P52" s="166">
        <v>223.20859999999999</v>
      </c>
      <c r="Q52" s="166">
        <v>226.5498</v>
      </c>
      <c r="R52" s="166">
        <v>222.98259999999999</v>
      </c>
      <c r="S52" s="166">
        <v>218.08789999999999</v>
      </c>
      <c r="T52" s="166">
        <v>220.92939999999999</v>
      </c>
      <c r="U52" s="166">
        <v>222.8</v>
      </c>
      <c r="V52" s="167"/>
      <c r="W52" s="166">
        <v>223.4</v>
      </c>
      <c r="X52" s="167"/>
      <c r="Y52" s="166">
        <v>139.4051</v>
      </c>
      <c r="Z52" s="167"/>
      <c r="AA52" s="166">
        <v>139.1754</v>
      </c>
      <c r="AB52" s="166">
        <v>136.4958</v>
      </c>
      <c r="AC52" s="167"/>
      <c r="AD52" s="166">
        <v>140.81450000000001</v>
      </c>
      <c r="AE52" s="166">
        <v>122.72839999999999</v>
      </c>
      <c r="AF52" s="166">
        <v>140.1455</v>
      </c>
    </row>
    <row r="53" spans="1:32" ht="18" customHeight="1" x14ac:dyDescent="0.3">
      <c r="A53" s="162" t="s">
        <v>62</v>
      </c>
      <c r="B53" s="162" t="s">
        <v>852</v>
      </c>
      <c r="C53" s="166">
        <v>508.46460000000002</v>
      </c>
      <c r="D53" s="166">
        <v>503.85320000000002</v>
      </c>
      <c r="E53" s="166">
        <v>498.03809999999999</v>
      </c>
      <c r="F53" s="166">
        <v>508.4579</v>
      </c>
      <c r="G53" s="166">
        <v>510.28609999999998</v>
      </c>
      <c r="H53" s="166">
        <v>507.46969999999999</v>
      </c>
      <c r="I53" s="167"/>
      <c r="J53" s="166">
        <v>502.84030000000001</v>
      </c>
      <c r="K53" s="166">
        <v>494.26389999999998</v>
      </c>
      <c r="L53" s="166">
        <v>479.4359</v>
      </c>
      <c r="M53" s="166">
        <v>501.15649999999999</v>
      </c>
      <c r="N53" s="166">
        <v>486.68299999999999</v>
      </c>
      <c r="O53" s="166">
        <v>228.1405</v>
      </c>
      <c r="P53" s="166">
        <v>225.36429999999999</v>
      </c>
      <c r="Q53" s="166">
        <v>227.49170000000001</v>
      </c>
      <c r="R53" s="166">
        <v>224.23230000000001</v>
      </c>
      <c r="S53" s="166">
        <v>219.7047</v>
      </c>
      <c r="T53" s="166">
        <v>220.9924</v>
      </c>
      <c r="U53" s="166">
        <v>222.8</v>
      </c>
      <c r="V53" s="167"/>
      <c r="W53" s="166">
        <v>223.5</v>
      </c>
      <c r="X53" s="166">
        <v>138.55889999999999</v>
      </c>
      <c r="Y53" s="166">
        <v>139.279</v>
      </c>
      <c r="Z53" s="167"/>
      <c r="AA53" s="166">
        <v>138.71780000000001</v>
      </c>
      <c r="AB53" s="166">
        <v>136.827</v>
      </c>
      <c r="AC53" s="167"/>
      <c r="AD53" s="166">
        <v>140.8877</v>
      </c>
      <c r="AE53" s="166">
        <v>123.05549999999999</v>
      </c>
      <c r="AF53" s="166">
        <v>139.73699999999999</v>
      </c>
    </row>
    <row r="54" spans="1:32" ht="18" customHeight="1" x14ac:dyDescent="0.3">
      <c r="A54" s="162" t="s">
        <v>62</v>
      </c>
      <c r="B54" s="162" t="s">
        <v>853</v>
      </c>
      <c r="C54" s="166">
        <v>509.09410000000003</v>
      </c>
      <c r="D54" s="166">
        <v>505.79640000000001</v>
      </c>
      <c r="E54" s="166">
        <v>500.29640000000001</v>
      </c>
      <c r="F54" s="166">
        <v>509.40719999999999</v>
      </c>
      <c r="G54" s="166">
        <v>510.55070000000001</v>
      </c>
      <c r="H54" s="166">
        <v>509.38400000000001</v>
      </c>
      <c r="I54" s="167"/>
      <c r="J54" s="166">
        <v>502.26530000000002</v>
      </c>
      <c r="K54" s="166">
        <v>494.64190000000002</v>
      </c>
      <c r="L54" s="166">
        <v>479.6037</v>
      </c>
      <c r="M54" s="166">
        <v>500.55</v>
      </c>
      <c r="N54" s="166">
        <v>487.01830000000001</v>
      </c>
      <c r="O54" s="166">
        <v>228.50800000000001</v>
      </c>
      <c r="P54" s="166">
        <v>226.36949999999999</v>
      </c>
      <c r="Q54" s="166">
        <v>228.18680000000001</v>
      </c>
      <c r="R54" s="166">
        <v>224.8073</v>
      </c>
      <c r="S54" s="166">
        <v>219.67519999999999</v>
      </c>
      <c r="T54" s="166">
        <v>220.8955</v>
      </c>
      <c r="U54" s="166">
        <v>222.8</v>
      </c>
      <c r="V54" s="167"/>
      <c r="W54" s="166">
        <v>223.6</v>
      </c>
      <c r="X54" s="166">
        <v>137.7338</v>
      </c>
      <c r="Y54" s="166">
        <v>139.1618</v>
      </c>
      <c r="Z54" s="167"/>
      <c r="AA54" s="166">
        <v>138.0789</v>
      </c>
      <c r="AB54" s="166">
        <v>135.98519999999999</v>
      </c>
      <c r="AC54" s="167"/>
      <c r="AD54" s="166">
        <v>140.79990000000001</v>
      </c>
      <c r="AE54" s="166">
        <v>123.19710000000001</v>
      </c>
      <c r="AF54" s="166">
        <v>138.94059999999999</v>
      </c>
    </row>
    <row r="55" spans="1:32" ht="18" customHeight="1" x14ac:dyDescent="0.3">
      <c r="A55" s="162" t="s">
        <v>62</v>
      </c>
      <c r="B55" s="162" t="s">
        <v>854</v>
      </c>
      <c r="C55" s="166">
        <v>509.3039</v>
      </c>
      <c r="D55" s="166">
        <v>505.69130000000001</v>
      </c>
      <c r="E55" s="166">
        <v>500.1388</v>
      </c>
      <c r="F55" s="166">
        <v>508.0086</v>
      </c>
      <c r="G55" s="166">
        <v>509.79809999999998</v>
      </c>
      <c r="H55" s="166">
        <v>507.48779999999999</v>
      </c>
      <c r="I55" s="167"/>
      <c r="J55" s="166">
        <v>503.70979999999997</v>
      </c>
      <c r="K55" s="166">
        <v>494.43009999999998</v>
      </c>
      <c r="L55" s="166">
        <v>480.5505</v>
      </c>
      <c r="M55" s="166">
        <v>500.53930000000003</v>
      </c>
      <c r="N55" s="166">
        <v>486.51940000000002</v>
      </c>
      <c r="O55" s="166">
        <v>228.61070000000001</v>
      </c>
      <c r="P55" s="166">
        <v>225.77690000000001</v>
      </c>
      <c r="Q55" s="166">
        <v>228.3973</v>
      </c>
      <c r="R55" s="166">
        <v>222.0359</v>
      </c>
      <c r="S55" s="166">
        <v>219.0402</v>
      </c>
      <c r="T55" s="166">
        <v>220.71010000000001</v>
      </c>
      <c r="U55" s="166">
        <v>223.5</v>
      </c>
      <c r="V55" s="167"/>
      <c r="W55" s="166">
        <v>224.2</v>
      </c>
      <c r="X55" s="167"/>
      <c r="Y55" s="166">
        <v>139.54310000000001</v>
      </c>
      <c r="Z55" s="167"/>
      <c r="AA55" s="166">
        <v>138.00980000000001</v>
      </c>
      <c r="AB55" s="166">
        <v>136.10939999999999</v>
      </c>
      <c r="AC55" s="167"/>
      <c r="AD55" s="166">
        <v>141.31219999999999</v>
      </c>
      <c r="AE55" s="166">
        <v>123.4315</v>
      </c>
      <c r="AF55" s="166">
        <v>138.96100000000001</v>
      </c>
    </row>
    <row r="56" spans="1:32" ht="18" customHeight="1" x14ac:dyDescent="0.3">
      <c r="A56" s="162" t="s">
        <v>62</v>
      </c>
      <c r="B56" s="162" t="s">
        <v>855</v>
      </c>
      <c r="C56" s="166">
        <v>508.62189999999998</v>
      </c>
      <c r="D56" s="166">
        <v>510.1028</v>
      </c>
      <c r="E56" s="166">
        <v>505.65339999999998</v>
      </c>
      <c r="F56" s="166">
        <v>512.18290000000002</v>
      </c>
      <c r="G56" s="166">
        <v>512.6046</v>
      </c>
      <c r="H56" s="166">
        <v>510.17739999999998</v>
      </c>
      <c r="I56" s="167"/>
      <c r="J56" s="166">
        <v>505.9563</v>
      </c>
      <c r="K56" s="166">
        <v>496.80889999999999</v>
      </c>
      <c r="L56" s="166">
        <v>481.87360000000001</v>
      </c>
      <c r="M56" s="166">
        <v>502.78129999999999</v>
      </c>
      <c r="N56" s="166">
        <v>488.54250000000002</v>
      </c>
      <c r="O56" s="166">
        <v>228.2302</v>
      </c>
      <c r="P56" s="166">
        <v>226.70490000000001</v>
      </c>
      <c r="Q56" s="166">
        <v>229.4307</v>
      </c>
      <c r="R56" s="166">
        <v>221.4854</v>
      </c>
      <c r="S56" s="166">
        <v>219.6825</v>
      </c>
      <c r="T56" s="166">
        <v>221.5044</v>
      </c>
      <c r="U56" s="166">
        <v>223.5</v>
      </c>
      <c r="V56" s="167"/>
      <c r="W56" s="166">
        <v>225</v>
      </c>
      <c r="X56" s="166">
        <v>137.7371</v>
      </c>
      <c r="Y56" s="166">
        <v>140.08029999999999</v>
      </c>
      <c r="Z56" s="167"/>
      <c r="AA56" s="166">
        <v>138.405</v>
      </c>
      <c r="AB56" s="166">
        <v>136.17840000000001</v>
      </c>
      <c r="AC56" s="167"/>
      <c r="AD56" s="166">
        <v>141.8391</v>
      </c>
      <c r="AE56" s="166">
        <v>123.5243</v>
      </c>
      <c r="AF56" s="166">
        <v>138.96100000000001</v>
      </c>
    </row>
    <row r="57" spans="1:32" ht="18" customHeight="1" x14ac:dyDescent="0.3">
      <c r="A57" s="162" t="s">
        <v>856</v>
      </c>
      <c r="B57" s="162" t="s">
        <v>63</v>
      </c>
      <c r="C57" s="169">
        <v>512.03160000000003</v>
      </c>
      <c r="D57" s="169">
        <v>514.40920000000006</v>
      </c>
      <c r="E57" s="169">
        <v>510.06490000000002</v>
      </c>
      <c r="F57" s="169">
        <v>514.22850000000005</v>
      </c>
      <c r="G57" s="169">
        <v>514.80899999999997</v>
      </c>
      <c r="H57" s="169">
        <v>512.37929999999994</v>
      </c>
      <c r="I57" s="170"/>
      <c r="J57" s="169">
        <v>507.12439999999998</v>
      </c>
      <c r="K57" s="169">
        <v>497.49340000000001</v>
      </c>
      <c r="L57" s="169">
        <v>482.59030000000001</v>
      </c>
      <c r="M57" s="169">
        <v>503.14179999999999</v>
      </c>
      <c r="N57" s="169">
        <v>489.48349999999999</v>
      </c>
      <c r="O57" s="169">
        <v>228.6568</v>
      </c>
      <c r="P57" s="169">
        <v>228.31229999999999</v>
      </c>
      <c r="Q57" s="169">
        <v>229.89529999999999</v>
      </c>
      <c r="R57" s="169">
        <v>222.44589999999999</v>
      </c>
      <c r="S57" s="169">
        <v>220.81950000000001</v>
      </c>
      <c r="T57" s="169">
        <v>221.4348</v>
      </c>
      <c r="U57" s="169">
        <v>224.1</v>
      </c>
      <c r="V57" s="170"/>
      <c r="W57" s="169">
        <v>224.9</v>
      </c>
      <c r="X57" s="169">
        <v>137.58109999999999</v>
      </c>
      <c r="Y57" s="169">
        <v>139.958</v>
      </c>
      <c r="Z57" s="170"/>
      <c r="AA57" s="169">
        <v>138.16730000000001</v>
      </c>
      <c r="AB57" s="169">
        <v>136.66139999999999</v>
      </c>
      <c r="AC57" s="170"/>
      <c r="AD57" s="169">
        <v>141.69280000000001</v>
      </c>
      <c r="AE57" s="169">
        <v>124.1786</v>
      </c>
      <c r="AF57" s="169">
        <v>138.96100000000001</v>
      </c>
    </row>
    <row r="58" spans="1:32" x14ac:dyDescent="0.3">
      <c r="A58" s="231" t="s">
        <v>868</v>
      </c>
      <c r="B58" s="231"/>
      <c r="C58" s="172">
        <v>512.03160000000003</v>
      </c>
      <c r="D58" s="172">
        <v>515.14440000000002</v>
      </c>
      <c r="E58" s="172">
        <v>514.37149999999997</v>
      </c>
      <c r="F58" s="172">
        <v>523.13040000000001</v>
      </c>
      <c r="G58" s="172">
        <v>523.36569999999995</v>
      </c>
      <c r="H58" s="172">
        <v>518.04920000000004</v>
      </c>
      <c r="I58" s="172">
        <v>518.97559999999999</v>
      </c>
      <c r="J58" s="172">
        <v>515.97950000000003</v>
      </c>
      <c r="K58" s="172">
        <v>506.22109999999998</v>
      </c>
      <c r="L58" s="172">
        <v>487.58620000000002</v>
      </c>
      <c r="M58" s="172">
        <v>512.21569999999997</v>
      </c>
      <c r="N58" s="172">
        <v>496.30759999999998</v>
      </c>
      <c r="O58" s="172">
        <v>228.6568</v>
      </c>
      <c r="P58" s="172">
        <v>229.96270000000001</v>
      </c>
      <c r="Q58" s="172">
        <v>229.89529999999999</v>
      </c>
      <c r="R58" s="172">
        <v>225.35310000000001</v>
      </c>
      <c r="S58" s="172">
        <v>221.8383</v>
      </c>
      <c r="T58" s="172">
        <v>223.10509999999999</v>
      </c>
      <c r="U58" s="172">
        <v>226.7</v>
      </c>
      <c r="V58" s="172">
        <v>0</v>
      </c>
      <c r="W58" s="172">
        <v>227.4</v>
      </c>
      <c r="X58" s="172">
        <v>140.7724</v>
      </c>
      <c r="Y58" s="172">
        <v>141.44839999999999</v>
      </c>
      <c r="Z58" s="172">
        <v>0</v>
      </c>
      <c r="AA58" s="172">
        <v>140.6491</v>
      </c>
      <c r="AB58" s="172">
        <v>137.31</v>
      </c>
      <c r="AC58" s="172">
        <v>0</v>
      </c>
      <c r="AD58" s="172">
        <v>143.0248</v>
      </c>
      <c r="AE58" s="172">
        <v>126.7129</v>
      </c>
      <c r="AF58" s="172">
        <v>141.4117</v>
      </c>
    </row>
    <row r="59" spans="1:32" x14ac:dyDescent="0.3">
      <c r="A59" s="231" t="s">
        <v>869</v>
      </c>
      <c r="B59" s="231"/>
      <c r="C59" s="172">
        <v>497.97320000000002</v>
      </c>
      <c r="D59" s="172">
        <v>492.61439999999999</v>
      </c>
      <c r="E59" s="172">
        <v>490.21269999999998</v>
      </c>
      <c r="F59" s="172">
        <v>501.88670000000002</v>
      </c>
      <c r="G59" s="172">
        <v>504.62099999999998</v>
      </c>
      <c r="H59" s="172">
        <v>504.35320000000002</v>
      </c>
      <c r="I59" s="172">
        <v>508.22500000000002</v>
      </c>
      <c r="J59" s="172">
        <v>500.3612</v>
      </c>
      <c r="K59" s="172">
        <v>493.95949999999999</v>
      </c>
      <c r="L59" s="172">
        <v>475.93279999999999</v>
      </c>
      <c r="M59" s="172">
        <v>500.05279999999999</v>
      </c>
      <c r="N59" s="172">
        <v>485.9554</v>
      </c>
      <c r="O59" s="172">
        <v>223.2527</v>
      </c>
      <c r="P59" s="172">
        <v>218.52379999999999</v>
      </c>
      <c r="Q59" s="172">
        <v>218.79050000000001</v>
      </c>
      <c r="R59" s="172">
        <v>216.7235</v>
      </c>
      <c r="S59" s="172">
        <v>214.67699999999999</v>
      </c>
      <c r="T59" s="172">
        <v>220.71010000000001</v>
      </c>
      <c r="U59" s="172">
        <v>222.8</v>
      </c>
      <c r="V59" s="172">
        <v>0</v>
      </c>
      <c r="W59" s="172">
        <v>223.2</v>
      </c>
      <c r="X59" s="172">
        <v>137.0487</v>
      </c>
      <c r="Y59" s="172">
        <v>139.1618</v>
      </c>
      <c r="Z59" s="172">
        <v>0</v>
      </c>
      <c r="AA59" s="172">
        <v>136.06280000000001</v>
      </c>
      <c r="AB59" s="172">
        <v>134.2878</v>
      </c>
      <c r="AC59" s="172">
        <v>0</v>
      </c>
      <c r="AD59" s="172">
        <v>140.63890000000001</v>
      </c>
      <c r="AE59" s="172">
        <v>121.4637</v>
      </c>
      <c r="AF59" s="172">
        <v>138.55250000000001</v>
      </c>
    </row>
    <row r="60" spans="1:32" x14ac:dyDescent="0.3">
      <c r="A60" s="231" t="s">
        <v>870</v>
      </c>
      <c r="B60" s="231"/>
      <c r="C60" s="172">
        <v>505.17071249999998</v>
      </c>
      <c r="D60" s="172">
        <v>506.67053750000002</v>
      </c>
      <c r="E60" s="172">
        <v>502.26788076923077</v>
      </c>
      <c r="F60" s="172">
        <v>511.57955208333328</v>
      </c>
      <c r="G60" s="172">
        <v>513.07044166666662</v>
      </c>
      <c r="H60" s="172">
        <v>510.42328297872342</v>
      </c>
      <c r="I60" s="172">
        <v>517.31027222222224</v>
      </c>
      <c r="J60" s="172">
        <v>508.58740416666666</v>
      </c>
      <c r="K60" s="172">
        <v>501.05802083333333</v>
      </c>
      <c r="L60" s="172">
        <v>483.4360395833333</v>
      </c>
      <c r="M60" s="172">
        <v>507.1631625</v>
      </c>
      <c r="N60" s="172">
        <v>492.1966083333333</v>
      </c>
      <c r="O60" s="172">
        <v>225.72288750000001</v>
      </c>
      <c r="P60" s="172">
        <v>225.15249583333332</v>
      </c>
      <c r="Q60" s="172">
        <v>226.15906666666666</v>
      </c>
      <c r="R60" s="172">
        <v>222.66671875</v>
      </c>
      <c r="S60" s="172">
        <v>219.10298958333334</v>
      </c>
      <c r="T60" s="172">
        <v>221.8038875</v>
      </c>
      <c r="U60" s="172">
        <v>224.80833333333331</v>
      </c>
      <c r="V60" s="172">
        <v>0</v>
      </c>
      <c r="W60" s="172">
        <v>225.13541666666663</v>
      </c>
      <c r="X60" s="172">
        <v>138.73088285714283</v>
      </c>
      <c r="Y60" s="172">
        <v>140.29363749999999</v>
      </c>
      <c r="Z60" s="172">
        <v>0</v>
      </c>
      <c r="AA60" s="172">
        <v>138.54206666666667</v>
      </c>
      <c r="AB60" s="172">
        <v>135.8699125</v>
      </c>
      <c r="AC60" s="172">
        <v>0</v>
      </c>
      <c r="AD60" s="172">
        <v>141.55858541666666</v>
      </c>
      <c r="AE60" s="172">
        <v>124.60963125000001</v>
      </c>
      <c r="AF60" s="172">
        <v>139.96636874999999</v>
      </c>
    </row>
    <row r="61" spans="1:32" x14ac:dyDescent="0.3">
      <c r="A61" s="231" t="s">
        <v>2381</v>
      </c>
      <c r="B61" s="231"/>
      <c r="C61" s="160" t="s">
        <v>178</v>
      </c>
      <c r="D61" s="160" t="s">
        <v>178</v>
      </c>
      <c r="E61" s="160" t="s">
        <v>178</v>
      </c>
      <c r="F61" s="160" t="s">
        <v>2382</v>
      </c>
      <c r="G61" s="160" t="s">
        <v>2382</v>
      </c>
      <c r="H61" s="160" t="s">
        <v>2382</v>
      </c>
      <c r="I61" s="160" t="s">
        <v>2383</v>
      </c>
      <c r="J61" s="160" t="s">
        <v>2383</v>
      </c>
      <c r="K61" s="160" t="s">
        <v>2383</v>
      </c>
      <c r="L61" s="160" t="s">
        <v>2383</v>
      </c>
      <c r="M61" s="160" t="s">
        <v>2383</v>
      </c>
      <c r="N61" s="160" t="s">
        <v>2383</v>
      </c>
      <c r="O61" s="160" t="s">
        <v>178</v>
      </c>
      <c r="P61" s="160" t="s">
        <v>178</v>
      </c>
      <c r="Q61" s="160" t="s">
        <v>178</v>
      </c>
      <c r="R61" s="160" t="s">
        <v>2382</v>
      </c>
      <c r="S61" s="160" t="s">
        <v>2382</v>
      </c>
      <c r="T61" s="160" t="s">
        <v>2383</v>
      </c>
      <c r="U61" s="160" t="s">
        <v>2383</v>
      </c>
      <c r="V61" s="160" t="s">
        <v>2383</v>
      </c>
      <c r="W61" s="160" t="s">
        <v>2383</v>
      </c>
      <c r="X61" s="160" t="s">
        <v>2383</v>
      </c>
      <c r="Y61" s="160" t="s">
        <v>2383</v>
      </c>
      <c r="Z61" s="160" t="s">
        <v>2383</v>
      </c>
      <c r="AA61" s="160" t="s">
        <v>2383</v>
      </c>
      <c r="AB61" s="160" t="s">
        <v>2383</v>
      </c>
      <c r="AC61" s="160" t="s">
        <v>2383</v>
      </c>
      <c r="AD61" s="160" t="s">
        <v>2383</v>
      </c>
      <c r="AE61" s="160" t="s">
        <v>2383</v>
      </c>
      <c r="AF61" s="160" t="s">
        <v>2383</v>
      </c>
    </row>
    <row r="62" spans="1:32" ht="27" customHeight="1" x14ac:dyDescent="0.3">
      <c r="A62" s="231" t="s">
        <v>3</v>
      </c>
      <c r="B62" s="231"/>
      <c r="C62" s="232" t="s">
        <v>527</v>
      </c>
      <c r="D62" s="232"/>
      <c r="E62" s="232"/>
      <c r="F62" s="232"/>
      <c r="G62" s="232"/>
      <c r="H62" s="232"/>
      <c r="I62" s="232" t="s">
        <v>170</v>
      </c>
      <c r="J62" s="232" t="s">
        <v>527</v>
      </c>
      <c r="K62" s="232" t="s">
        <v>170</v>
      </c>
      <c r="L62" s="232" t="s">
        <v>527</v>
      </c>
      <c r="M62" s="232" t="s">
        <v>353</v>
      </c>
      <c r="N62" s="232" t="s">
        <v>170</v>
      </c>
      <c r="O62" s="232" t="s">
        <v>400</v>
      </c>
      <c r="P62" s="232"/>
      <c r="Q62" s="232"/>
      <c r="R62" s="232"/>
      <c r="S62" s="232"/>
      <c r="T62" s="232" t="s">
        <v>527</v>
      </c>
      <c r="U62" s="232" t="s">
        <v>503</v>
      </c>
      <c r="V62" s="232"/>
      <c r="W62" s="232"/>
      <c r="X62" s="232" t="s">
        <v>400</v>
      </c>
      <c r="Y62" s="232" t="s">
        <v>51</v>
      </c>
      <c r="Z62" s="232" t="s">
        <v>400</v>
      </c>
      <c r="AA62" s="232" t="s">
        <v>2392</v>
      </c>
      <c r="AB62" s="232" t="s">
        <v>596</v>
      </c>
      <c r="AC62" s="232" t="s">
        <v>400</v>
      </c>
      <c r="AD62" s="232" t="s">
        <v>84</v>
      </c>
      <c r="AE62" s="232" t="s">
        <v>400</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2751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2395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2396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2752</v>
      </c>
      <c r="C5" s="1"/>
      <c r="D5" s="1"/>
      <c r="E5" s="1"/>
      <c r="F5" s="1"/>
      <c r="G5" s="1"/>
    </row>
    <row r="6" spans="1:7" ht="34.950000000000003" customHeight="1" x14ac:dyDescent="0.3">
      <c r="A6" s="1"/>
      <c r="B6" s="3" t="s">
        <v>3</v>
      </c>
      <c r="C6" s="3" t="s">
        <v>4</v>
      </c>
      <c r="D6" s="3" t="s">
        <v>6</v>
      </c>
      <c r="E6" s="3" t="s">
        <v>7</v>
      </c>
      <c r="F6" s="3" t="s">
        <v>8</v>
      </c>
      <c r="G6" s="3" t="s">
        <v>2753</v>
      </c>
    </row>
    <row r="7" spans="1:7" x14ac:dyDescent="0.3">
      <c r="A7" s="1"/>
      <c r="B7" s="6" t="s">
        <v>209</v>
      </c>
      <c r="C7" s="6" t="s">
        <v>2754</v>
      </c>
      <c r="D7" s="87" t="s">
        <v>2755</v>
      </c>
      <c r="E7" s="87" t="s">
        <v>2756</v>
      </c>
      <c r="F7" s="87" t="s">
        <v>2757</v>
      </c>
      <c r="G7" s="6" t="s">
        <v>2758</v>
      </c>
    </row>
    <row r="8" spans="1:7" x14ac:dyDescent="0.3">
      <c r="A8" s="1"/>
      <c r="B8" s="6" t="s">
        <v>209</v>
      </c>
      <c r="C8" s="6" t="s">
        <v>2759</v>
      </c>
      <c r="D8" s="87" t="s">
        <v>2760</v>
      </c>
      <c r="E8" s="87" t="s">
        <v>2761</v>
      </c>
      <c r="F8" s="87" t="s">
        <v>2762</v>
      </c>
      <c r="G8" s="6" t="s">
        <v>2758</v>
      </c>
    </row>
    <row r="9" spans="1:7" x14ac:dyDescent="0.3">
      <c r="A9" s="1"/>
      <c r="B9" s="6" t="s">
        <v>274</v>
      </c>
      <c r="C9" s="6" t="s">
        <v>2763</v>
      </c>
      <c r="D9" s="87" t="s">
        <v>2764</v>
      </c>
      <c r="E9" s="87" t="s">
        <v>2765</v>
      </c>
      <c r="F9" s="87" t="s">
        <v>2766</v>
      </c>
      <c r="G9" s="6" t="s">
        <v>2767</v>
      </c>
    </row>
    <row r="10" spans="1:7" x14ac:dyDescent="0.3">
      <c r="A10" s="1"/>
      <c r="B10" s="6" t="s">
        <v>274</v>
      </c>
      <c r="C10" s="6" t="s">
        <v>2763</v>
      </c>
      <c r="D10" s="87" t="s">
        <v>2768</v>
      </c>
      <c r="E10" s="87" t="s">
        <v>2769</v>
      </c>
      <c r="F10" s="87" t="s">
        <v>2770</v>
      </c>
      <c r="G10" s="6" t="s">
        <v>2767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2771</v>
      </c>
      <c r="C5" s="1"/>
      <c r="D5" s="1"/>
      <c r="E5" s="1"/>
      <c r="F5" s="1"/>
      <c r="G5" s="1"/>
      <c r="H5" s="1"/>
      <c r="I5" s="1"/>
    </row>
    <row r="6" spans="1:9" ht="34.950000000000003" customHeight="1" x14ac:dyDescent="0.3">
      <c r="A6" s="1"/>
      <c r="B6" s="3" t="s">
        <v>4</v>
      </c>
      <c r="C6" s="3" t="s">
        <v>2772</v>
      </c>
      <c r="D6" s="3" t="s">
        <v>2773</v>
      </c>
      <c r="E6" s="3" t="s">
        <v>7</v>
      </c>
      <c r="F6" s="3" t="s">
        <v>8</v>
      </c>
      <c r="G6" s="3" t="s">
        <v>2774</v>
      </c>
      <c r="H6" s="3" t="s">
        <v>2753</v>
      </c>
      <c r="I6" s="3" t="s">
        <v>2775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2776</v>
      </c>
      <c r="C5" s="1"/>
      <c r="D5" s="1"/>
      <c r="E5" s="1"/>
      <c r="F5" s="1"/>
      <c r="G5" s="1"/>
      <c r="H5" s="1"/>
      <c r="I5" s="1"/>
    </row>
    <row r="6" spans="1:9" ht="30" customHeight="1" x14ac:dyDescent="0.3">
      <c r="A6" s="1"/>
      <c r="B6" s="200" t="s">
        <v>2777</v>
      </c>
      <c r="C6" s="200"/>
      <c r="D6" s="200"/>
      <c r="E6" s="200"/>
      <c r="F6" s="200"/>
      <c r="G6" s="200"/>
      <c r="H6" s="200"/>
      <c r="I6" s="200"/>
    </row>
    <row r="7" spans="1:9" ht="19.95" customHeight="1" x14ac:dyDescent="0.3">
      <c r="A7" s="1"/>
      <c r="B7" s="200" t="s">
        <v>2778</v>
      </c>
      <c r="C7" s="200" t="s">
        <v>2779</v>
      </c>
      <c r="D7" s="200"/>
      <c r="E7" s="200" t="s">
        <v>2780</v>
      </c>
      <c r="F7" s="200"/>
      <c r="G7" s="200" t="s">
        <v>2781</v>
      </c>
      <c r="H7" s="200"/>
      <c r="I7" s="200"/>
    </row>
    <row r="8" spans="1:9" ht="19.95" customHeight="1" x14ac:dyDescent="0.3">
      <c r="A8" s="1"/>
      <c r="B8" s="200"/>
      <c r="C8" s="3" t="s">
        <v>2782</v>
      </c>
      <c r="D8" s="3" t="s">
        <v>2783</v>
      </c>
      <c r="E8" s="3" t="s">
        <v>2782</v>
      </c>
      <c r="F8" s="3" t="s">
        <v>2783</v>
      </c>
      <c r="G8" s="3" t="s">
        <v>2782</v>
      </c>
      <c r="H8" s="3" t="s">
        <v>2783</v>
      </c>
      <c r="I8" s="3" t="s">
        <v>2784</v>
      </c>
    </row>
    <row r="9" spans="1:9" ht="26.4" x14ac:dyDescent="0.3">
      <c r="A9" s="1"/>
      <c r="B9" s="87" t="s">
        <v>2785</v>
      </c>
      <c r="C9" s="87" t="s">
        <v>2786</v>
      </c>
      <c r="D9" s="87" t="s">
        <v>2786</v>
      </c>
      <c r="E9" s="87" t="s">
        <v>2786</v>
      </c>
      <c r="F9" s="87" t="s">
        <v>2786</v>
      </c>
      <c r="G9" s="87" t="s">
        <v>2786</v>
      </c>
      <c r="H9" s="87" t="s">
        <v>2786</v>
      </c>
      <c r="I9" s="87" t="s">
        <v>2787</v>
      </c>
    </row>
    <row r="10" spans="1:9" ht="26.4" x14ac:dyDescent="0.3">
      <c r="A10" s="1"/>
      <c r="B10" s="87" t="s">
        <v>2788</v>
      </c>
      <c r="C10" s="87" t="s">
        <v>2786</v>
      </c>
      <c r="D10" s="87" t="s">
        <v>2786</v>
      </c>
      <c r="E10" s="87" t="s">
        <v>2786</v>
      </c>
      <c r="F10" s="87" t="s">
        <v>2786</v>
      </c>
      <c r="G10" s="87" t="s">
        <v>2786</v>
      </c>
      <c r="H10" s="87" t="s">
        <v>2786</v>
      </c>
      <c r="I10" s="87" t="s">
        <v>2787</v>
      </c>
    </row>
    <row r="11" spans="1:9" ht="26.4" x14ac:dyDescent="0.3">
      <c r="A11" s="1"/>
      <c r="B11" s="87" t="s">
        <v>2789</v>
      </c>
      <c r="C11" s="87" t="s">
        <v>2790</v>
      </c>
      <c r="D11" s="87" t="s">
        <v>2791</v>
      </c>
      <c r="E11" s="87" t="s">
        <v>2792</v>
      </c>
      <c r="F11" s="87" t="s">
        <v>2793</v>
      </c>
      <c r="G11" s="87" t="s">
        <v>589</v>
      </c>
      <c r="H11" s="87" t="s">
        <v>589</v>
      </c>
      <c r="I11" s="87" t="s">
        <v>589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796</v>
      </c>
      <c r="C14" s="200"/>
      <c r="D14" s="200"/>
      <c r="E14" s="200"/>
      <c r="F14" s="200"/>
      <c r="G14" s="200"/>
      <c r="H14" s="200"/>
      <c r="I14" s="200"/>
    </row>
    <row r="15" spans="1:9" ht="19.95" customHeight="1" x14ac:dyDescent="0.3">
      <c r="A15" s="1"/>
      <c r="B15" s="200" t="s">
        <v>2778</v>
      </c>
      <c r="C15" s="200" t="s">
        <v>2779</v>
      </c>
      <c r="D15" s="200"/>
      <c r="E15" s="200" t="s">
        <v>2780</v>
      </c>
      <c r="F15" s="200"/>
      <c r="G15" s="200" t="s">
        <v>2781</v>
      </c>
      <c r="H15" s="200"/>
      <c r="I15" s="200"/>
    </row>
    <row r="16" spans="1:9" ht="19.95" customHeight="1" x14ac:dyDescent="0.3">
      <c r="A16" s="1"/>
      <c r="B16" s="200"/>
      <c r="C16" s="3" t="s">
        <v>2782</v>
      </c>
      <c r="D16" s="3" t="s">
        <v>2783</v>
      </c>
      <c r="E16" s="3" t="s">
        <v>2782</v>
      </c>
      <c r="F16" s="3" t="s">
        <v>2783</v>
      </c>
      <c r="G16" s="3" t="s">
        <v>2782</v>
      </c>
      <c r="H16" s="3" t="s">
        <v>2783</v>
      </c>
      <c r="I16" s="3" t="s">
        <v>2784</v>
      </c>
    </row>
    <row r="17" spans="1:9" ht="26.4" x14ac:dyDescent="0.3">
      <c r="A17" s="1"/>
      <c r="B17" s="87" t="s">
        <v>2785</v>
      </c>
      <c r="C17" s="87" t="s">
        <v>2786</v>
      </c>
      <c r="D17" s="87" t="s">
        <v>2786</v>
      </c>
      <c r="E17" s="87" t="s">
        <v>2786</v>
      </c>
      <c r="F17" s="87" t="s">
        <v>2786</v>
      </c>
      <c r="G17" s="87" t="s">
        <v>2786</v>
      </c>
      <c r="H17" s="87" t="s">
        <v>2786</v>
      </c>
      <c r="I17" s="87" t="s">
        <v>2787</v>
      </c>
    </row>
    <row r="18" spans="1:9" ht="26.4" x14ac:dyDescent="0.3">
      <c r="A18" s="1"/>
      <c r="B18" s="87" t="s">
        <v>2788</v>
      </c>
      <c r="C18" s="87" t="s">
        <v>2786</v>
      </c>
      <c r="D18" s="87" t="s">
        <v>2786</v>
      </c>
      <c r="E18" s="87" t="s">
        <v>2786</v>
      </c>
      <c r="F18" s="87" t="s">
        <v>2786</v>
      </c>
      <c r="G18" s="87" t="s">
        <v>2786</v>
      </c>
      <c r="H18" s="87" t="s">
        <v>2786</v>
      </c>
      <c r="I18" s="87" t="s">
        <v>2787</v>
      </c>
    </row>
    <row r="19" spans="1:9" x14ac:dyDescent="0.3">
      <c r="A19" s="1"/>
      <c r="B19" s="87" t="s">
        <v>2789</v>
      </c>
      <c r="C19" s="87" t="s">
        <v>2786</v>
      </c>
      <c r="D19" s="87" t="s">
        <v>2786</v>
      </c>
      <c r="E19" s="87" t="s">
        <v>2786</v>
      </c>
      <c r="F19" s="87" t="s">
        <v>2786</v>
      </c>
      <c r="G19" s="87" t="s">
        <v>589</v>
      </c>
      <c r="H19" s="87" t="s">
        <v>589</v>
      </c>
      <c r="I19" s="87" t="s">
        <v>589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2794</v>
      </c>
      <c r="C22" s="200"/>
      <c r="D22" s="200"/>
      <c r="E22" s="200"/>
      <c r="F22" s="200"/>
      <c r="G22" s="200"/>
      <c r="H22" s="200"/>
      <c r="I22" s="200"/>
    </row>
    <row r="23" spans="1:9" ht="19.95" customHeight="1" x14ac:dyDescent="0.3">
      <c r="A23" s="1"/>
      <c r="B23" s="200" t="s">
        <v>2778</v>
      </c>
      <c r="C23" s="200" t="s">
        <v>2779</v>
      </c>
      <c r="D23" s="200"/>
      <c r="E23" s="200" t="s">
        <v>2780</v>
      </c>
      <c r="F23" s="200"/>
      <c r="G23" s="200" t="s">
        <v>2781</v>
      </c>
      <c r="H23" s="200"/>
      <c r="I23" s="200"/>
    </row>
    <row r="24" spans="1:9" ht="19.95" customHeight="1" x14ac:dyDescent="0.3">
      <c r="A24" s="1"/>
      <c r="B24" s="200"/>
      <c r="C24" s="3" t="s">
        <v>2782</v>
      </c>
      <c r="D24" s="3" t="s">
        <v>2783</v>
      </c>
      <c r="E24" s="3" t="s">
        <v>2782</v>
      </c>
      <c r="F24" s="3" t="s">
        <v>2783</v>
      </c>
      <c r="G24" s="3" t="s">
        <v>2782</v>
      </c>
      <c r="H24" s="3" t="s">
        <v>2783</v>
      </c>
      <c r="I24" s="3" t="s">
        <v>2784</v>
      </c>
    </row>
    <row r="25" spans="1:9" ht="26.4" x14ac:dyDescent="0.3">
      <c r="A25" s="1"/>
      <c r="B25" s="87" t="s">
        <v>2785</v>
      </c>
      <c r="C25" s="87" t="s">
        <v>2786</v>
      </c>
      <c r="D25" s="87" t="s">
        <v>2786</v>
      </c>
      <c r="E25" s="87" t="s">
        <v>2786</v>
      </c>
      <c r="F25" s="87" t="s">
        <v>2786</v>
      </c>
      <c r="G25" s="87" t="s">
        <v>2786</v>
      </c>
      <c r="H25" s="87" t="s">
        <v>2786</v>
      </c>
      <c r="I25" s="87" t="s">
        <v>2787</v>
      </c>
    </row>
    <row r="26" spans="1:9" ht="26.4" x14ac:dyDescent="0.3">
      <c r="A26" s="1"/>
      <c r="B26" s="87" t="s">
        <v>2788</v>
      </c>
      <c r="C26" s="87" t="s">
        <v>2786</v>
      </c>
      <c r="D26" s="87" t="s">
        <v>2786</v>
      </c>
      <c r="E26" s="87" t="s">
        <v>2786</v>
      </c>
      <c r="F26" s="87" t="s">
        <v>2786</v>
      </c>
      <c r="G26" s="87" t="s">
        <v>2786</v>
      </c>
      <c r="H26" s="87" t="s">
        <v>2786</v>
      </c>
      <c r="I26" s="87" t="s">
        <v>2787</v>
      </c>
    </row>
    <row r="27" spans="1:9" ht="26.4" x14ac:dyDescent="0.3">
      <c r="A27" s="1"/>
      <c r="B27" s="87" t="s">
        <v>2789</v>
      </c>
      <c r="C27" s="87" t="s">
        <v>2790</v>
      </c>
      <c r="D27" s="87" t="s">
        <v>2791</v>
      </c>
      <c r="E27" s="87" t="s">
        <v>2792</v>
      </c>
      <c r="F27" s="87" t="s">
        <v>2793</v>
      </c>
      <c r="G27" s="87" t="s">
        <v>589</v>
      </c>
      <c r="H27" s="87" t="s">
        <v>589</v>
      </c>
      <c r="I27" s="87" t="s">
        <v>589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488</v>
      </c>
      <c r="C30" s="200"/>
      <c r="D30" s="200"/>
      <c r="E30" s="200"/>
      <c r="F30" s="200"/>
      <c r="G30" s="200"/>
      <c r="H30" s="200"/>
      <c r="I30" s="200"/>
    </row>
    <row r="31" spans="1:9" ht="19.95" customHeight="1" x14ac:dyDescent="0.3">
      <c r="A31" s="1"/>
      <c r="B31" s="200" t="s">
        <v>2778</v>
      </c>
      <c r="C31" s="200" t="s">
        <v>2779</v>
      </c>
      <c r="D31" s="200"/>
      <c r="E31" s="200" t="s">
        <v>2780</v>
      </c>
      <c r="F31" s="200"/>
      <c r="G31" s="200" t="s">
        <v>2781</v>
      </c>
      <c r="H31" s="200"/>
      <c r="I31" s="200"/>
    </row>
    <row r="32" spans="1:9" ht="19.95" customHeight="1" x14ac:dyDescent="0.3">
      <c r="A32" s="1"/>
      <c r="B32" s="200"/>
      <c r="C32" s="3" t="s">
        <v>2782</v>
      </c>
      <c r="D32" s="3" t="s">
        <v>2783</v>
      </c>
      <c r="E32" s="3" t="s">
        <v>2782</v>
      </c>
      <c r="F32" s="3" t="s">
        <v>2783</v>
      </c>
      <c r="G32" s="3" t="s">
        <v>2782</v>
      </c>
      <c r="H32" s="3" t="s">
        <v>2783</v>
      </c>
      <c r="I32" s="3" t="s">
        <v>2784</v>
      </c>
    </row>
    <row r="33" spans="1:9" ht="26.4" x14ac:dyDescent="0.3">
      <c r="A33" s="1"/>
      <c r="B33" s="87" t="s">
        <v>2785</v>
      </c>
      <c r="C33" s="87" t="s">
        <v>2786</v>
      </c>
      <c r="D33" s="87" t="s">
        <v>2786</v>
      </c>
      <c r="E33" s="87" t="s">
        <v>2786</v>
      </c>
      <c r="F33" s="87" t="s">
        <v>2786</v>
      </c>
      <c r="G33" s="87" t="s">
        <v>2786</v>
      </c>
      <c r="H33" s="87" t="s">
        <v>2786</v>
      </c>
      <c r="I33" s="87" t="s">
        <v>2787</v>
      </c>
    </row>
    <row r="34" spans="1:9" ht="26.4" x14ac:dyDescent="0.3">
      <c r="A34" s="1"/>
      <c r="B34" s="87" t="s">
        <v>2788</v>
      </c>
      <c r="C34" s="87" t="s">
        <v>2786</v>
      </c>
      <c r="D34" s="87" t="s">
        <v>2786</v>
      </c>
      <c r="E34" s="87" t="s">
        <v>2786</v>
      </c>
      <c r="F34" s="87" t="s">
        <v>2786</v>
      </c>
      <c r="G34" s="87" t="s">
        <v>2786</v>
      </c>
      <c r="H34" s="87" t="s">
        <v>2786</v>
      </c>
      <c r="I34" s="87" t="s">
        <v>2787</v>
      </c>
    </row>
    <row r="35" spans="1:9" ht="26.4" x14ac:dyDescent="0.3">
      <c r="A35" s="1"/>
      <c r="B35" s="87" t="s">
        <v>2789</v>
      </c>
      <c r="C35" s="87" t="s">
        <v>2790</v>
      </c>
      <c r="D35" s="87" t="s">
        <v>2791</v>
      </c>
      <c r="E35" s="87" t="s">
        <v>2792</v>
      </c>
      <c r="F35" s="87" t="s">
        <v>2795</v>
      </c>
      <c r="G35" s="87" t="s">
        <v>589</v>
      </c>
      <c r="H35" s="87" t="s">
        <v>589</v>
      </c>
      <c r="I35" s="87" t="s">
        <v>589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597</v>
      </c>
      <c r="C38" s="200"/>
      <c r="D38" s="200"/>
      <c r="E38" s="200"/>
      <c r="F38" s="200"/>
      <c r="G38" s="200"/>
      <c r="H38" s="200"/>
      <c r="I38" s="200"/>
    </row>
    <row r="39" spans="1:9" ht="19.95" customHeight="1" x14ac:dyDescent="0.3">
      <c r="A39" s="1"/>
      <c r="B39" s="200" t="s">
        <v>2778</v>
      </c>
      <c r="C39" s="200" t="s">
        <v>2779</v>
      </c>
      <c r="D39" s="200"/>
      <c r="E39" s="200" t="s">
        <v>2780</v>
      </c>
      <c r="F39" s="200"/>
      <c r="G39" s="200" t="s">
        <v>2781</v>
      </c>
      <c r="H39" s="200"/>
      <c r="I39" s="200"/>
    </row>
    <row r="40" spans="1:9" ht="19.95" customHeight="1" x14ac:dyDescent="0.3">
      <c r="A40" s="1"/>
      <c r="B40" s="200"/>
      <c r="C40" s="3" t="s">
        <v>2782</v>
      </c>
      <c r="D40" s="3" t="s">
        <v>2783</v>
      </c>
      <c r="E40" s="3" t="s">
        <v>2782</v>
      </c>
      <c r="F40" s="3" t="s">
        <v>2783</v>
      </c>
      <c r="G40" s="3" t="s">
        <v>2782</v>
      </c>
      <c r="H40" s="3" t="s">
        <v>2783</v>
      </c>
      <c r="I40" s="3" t="s">
        <v>2784</v>
      </c>
    </row>
    <row r="41" spans="1:9" ht="26.4" x14ac:dyDescent="0.3">
      <c r="A41" s="1"/>
      <c r="B41" s="87" t="s">
        <v>2785</v>
      </c>
      <c r="C41" s="87" t="s">
        <v>2786</v>
      </c>
      <c r="D41" s="87" t="s">
        <v>2786</v>
      </c>
      <c r="E41" s="87" t="s">
        <v>2786</v>
      </c>
      <c r="F41" s="87" t="s">
        <v>2786</v>
      </c>
      <c r="G41" s="87" t="s">
        <v>2786</v>
      </c>
      <c r="H41" s="87" t="s">
        <v>2786</v>
      </c>
      <c r="I41" s="87" t="s">
        <v>2787</v>
      </c>
    </row>
    <row r="42" spans="1:9" ht="26.4" x14ac:dyDescent="0.3">
      <c r="A42" s="1"/>
      <c r="B42" s="87" t="s">
        <v>2788</v>
      </c>
      <c r="C42" s="87" t="s">
        <v>2786</v>
      </c>
      <c r="D42" s="87" t="s">
        <v>2786</v>
      </c>
      <c r="E42" s="87" t="s">
        <v>2786</v>
      </c>
      <c r="F42" s="87" t="s">
        <v>2786</v>
      </c>
      <c r="G42" s="87" t="s">
        <v>2786</v>
      </c>
      <c r="H42" s="87" t="s">
        <v>2786</v>
      </c>
      <c r="I42" s="87" t="s">
        <v>2787</v>
      </c>
    </row>
    <row r="43" spans="1:9" ht="26.4" x14ac:dyDescent="0.3">
      <c r="A43" s="1"/>
      <c r="B43" s="87" t="s">
        <v>2789</v>
      </c>
      <c r="C43" s="87" t="s">
        <v>2790</v>
      </c>
      <c r="D43" s="87" t="s">
        <v>2796</v>
      </c>
      <c r="E43" s="87" t="s">
        <v>2792</v>
      </c>
      <c r="F43" s="87" t="s">
        <v>2795</v>
      </c>
      <c r="G43" s="87" t="s">
        <v>589</v>
      </c>
      <c r="H43" s="87" t="s">
        <v>589</v>
      </c>
      <c r="I43" s="87" t="s">
        <v>589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2797</v>
      </c>
      <c r="C46" s="200"/>
      <c r="D46" s="200"/>
      <c r="E46" s="200"/>
      <c r="F46" s="200"/>
      <c r="G46" s="200"/>
      <c r="H46" s="200"/>
      <c r="I46" s="200"/>
    </row>
    <row r="47" spans="1:9" ht="19.95" customHeight="1" x14ac:dyDescent="0.3">
      <c r="A47" s="1"/>
      <c r="B47" s="200" t="s">
        <v>2778</v>
      </c>
      <c r="C47" s="200" t="s">
        <v>2779</v>
      </c>
      <c r="D47" s="200"/>
      <c r="E47" s="200" t="s">
        <v>2780</v>
      </c>
      <c r="F47" s="200"/>
      <c r="G47" s="200" t="s">
        <v>2781</v>
      </c>
      <c r="H47" s="200"/>
      <c r="I47" s="200"/>
    </row>
    <row r="48" spans="1:9" ht="19.95" customHeight="1" x14ac:dyDescent="0.3">
      <c r="A48" s="1"/>
      <c r="B48" s="200"/>
      <c r="C48" s="3" t="s">
        <v>2782</v>
      </c>
      <c r="D48" s="3" t="s">
        <v>2783</v>
      </c>
      <c r="E48" s="3" t="s">
        <v>2782</v>
      </c>
      <c r="F48" s="3" t="s">
        <v>2783</v>
      </c>
      <c r="G48" s="3" t="s">
        <v>2782</v>
      </c>
      <c r="H48" s="3" t="s">
        <v>2783</v>
      </c>
      <c r="I48" s="3" t="s">
        <v>2784</v>
      </c>
    </row>
    <row r="49" spans="1:9" ht="26.4" x14ac:dyDescent="0.3">
      <c r="A49" s="1"/>
      <c r="B49" s="87" t="s">
        <v>2785</v>
      </c>
      <c r="C49" s="87" t="s">
        <v>2786</v>
      </c>
      <c r="D49" s="87" t="s">
        <v>2786</v>
      </c>
      <c r="E49" s="87" t="s">
        <v>2786</v>
      </c>
      <c r="F49" s="87" t="s">
        <v>2786</v>
      </c>
      <c r="G49" s="87" t="s">
        <v>2786</v>
      </c>
      <c r="H49" s="87" t="s">
        <v>2786</v>
      </c>
      <c r="I49" s="87" t="s">
        <v>2787</v>
      </c>
    </row>
    <row r="50" spans="1:9" ht="26.4" x14ac:dyDescent="0.3">
      <c r="A50" s="1"/>
      <c r="B50" s="87" t="s">
        <v>2788</v>
      </c>
      <c r="C50" s="87" t="s">
        <v>2786</v>
      </c>
      <c r="D50" s="87" t="s">
        <v>2786</v>
      </c>
      <c r="E50" s="87" t="s">
        <v>2786</v>
      </c>
      <c r="F50" s="87" t="s">
        <v>2786</v>
      </c>
      <c r="G50" s="87" t="s">
        <v>2786</v>
      </c>
      <c r="H50" s="87" t="s">
        <v>2786</v>
      </c>
      <c r="I50" s="87" t="s">
        <v>2787</v>
      </c>
    </row>
    <row r="51" spans="1:9" ht="26.4" x14ac:dyDescent="0.3">
      <c r="A51" s="1"/>
      <c r="B51" s="87" t="s">
        <v>2789</v>
      </c>
      <c r="C51" s="87" t="s">
        <v>2790</v>
      </c>
      <c r="D51" s="87" t="s">
        <v>2791</v>
      </c>
      <c r="E51" s="87" t="s">
        <v>2792</v>
      </c>
      <c r="F51" s="87" t="s">
        <v>2793</v>
      </c>
      <c r="G51" s="87" t="s">
        <v>589</v>
      </c>
      <c r="H51" s="87" t="s">
        <v>589</v>
      </c>
      <c r="I51" s="87" t="s">
        <v>589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2798</v>
      </c>
      <c r="C54" s="200"/>
      <c r="D54" s="200"/>
      <c r="E54" s="200"/>
      <c r="F54" s="200"/>
      <c r="G54" s="200"/>
      <c r="H54" s="200"/>
      <c r="I54" s="200"/>
    </row>
    <row r="55" spans="1:9" ht="19.95" customHeight="1" x14ac:dyDescent="0.3">
      <c r="A55" s="1"/>
      <c r="B55" s="200" t="s">
        <v>2778</v>
      </c>
      <c r="C55" s="200" t="s">
        <v>2779</v>
      </c>
      <c r="D55" s="200"/>
      <c r="E55" s="200" t="s">
        <v>2780</v>
      </c>
      <c r="F55" s="200"/>
      <c r="G55" s="200" t="s">
        <v>2781</v>
      </c>
      <c r="H55" s="200"/>
      <c r="I55" s="200"/>
    </row>
    <row r="56" spans="1:9" ht="19.95" customHeight="1" x14ac:dyDescent="0.3">
      <c r="A56" s="1"/>
      <c r="B56" s="200"/>
      <c r="C56" s="3" t="s">
        <v>2782</v>
      </c>
      <c r="D56" s="3" t="s">
        <v>2783</v>
      </c>
      <c r="E56" s="3" t="s">
        <v>2782</v>
      </c>
      <c r="F56" s="3" t="s">
        <v>2783</v>
      </c>
      <c r="G56" s="3" t="s">
        <v>2782</v>
      </c>
      <c r="H56" s="3" t="s">
        <v>2783</v>
      </c>
      <c r="I56" s="3" t="s">
        <v>2784</v>
      </c>
    </row>
    <row r="57" spans="1:9" ht="26.4" x14ac:dyDescent="0.3">
      <c r="A57" s="1"/>
      <c r="B57" s="87" t="s">
        <v>2785</v>
      </c>
      <c r="C57" s="87" t="s">
        <v>2786</v>
      </c>
      <c r="D57" s="87" t="s">
        <v>2786</v>
      </c>
      <c r="E57" s="87" t="s">
        <v>2786</v>
      </c>
      <c r="F57" s="87" t="s">
        <v>2786</v>
      </c>
      <c r="G57" s="87" t="s">
        <v>2786</v>
      </c>
      <c r="H57" s="87" t="s">
        <v>2786</v>
      </c>
      <c r="I57" s="87" t="s">
        <v>2787</v>
      </c>
    </row>
    <row r="58" spans="1:9" ht="26.4" x14ac:dyDescent="0.3">
      <c r="A58" s="1"/>
      <c r="B58" s="87" t="s">
        <v>2788</v>
      </c>
      <c r="C58" s="87" t="s">
        <v>2786</v>
      </c>
      <c r="D58" s="87" t="s">
        <v>2786</v>
      </c>
      <c r="E58" s="87" t="s">
        <v>2786</v>
      </c>
      <c r="F58" s="87" t="s">
        <v>2786</v>
      </c>
      <c r="G58" s="87" t="s">
        <v>2786</v>
      </c>
      <c r="H58" s="87" t="s">
        <v>2786</v>
      </c>
      <c r="I58" s="87" t="s">
        <v>2787</v>
      </c>
    </row>
    <row r="59" spans="1:9" ht="26.4" x14ac:dyDescent="0.3">
      <c r="A59" s="1"/>
      <c r="B59" s="87" t="s">
        <v>2789</v>
      </c>
      <c r="C59" s="87" t="s">
        <v>2790</v>
      </c>
      <c r="D59" s="87" t="s">
        <v>2791</v>
      </c>
      <c r="E59" s="87" t="s">
        <v>2792</v>
      </c>
      <c r="F59" s="87" t="s">
        <v>2793</v>
      </c>
      <c r="G59" s="87" t="s">
        <v>589</v>
      </c>
      <c r="H59" s="87" t="s">
        <v>589</v>
      </c>
      <c r="I59" s="87" t="s">
        <v>589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688</v>
      </c>
      <c r="C62" s="200"/>
      <c r="D62" s="200"/>
      <c r="E62" s="200"/>
      <c r="F62" s="200"/>
      <c r="G62" s="200"/>
      <c r="H62" s="200"/>
      <c r="I62" s="200"/>
    </row>
    <row r="63" spans="1:9" ht="19.95" customHeight="1" x14ac:dyDescent="0.3">
      <c r="A63" s="1"/>
      <c r="B63" s="200" t="s">
        <v>2778</v>
      </c>
      <c r="C63" s="200" t="s">
        <v>2779</v>
      </c>
      <c r="D63" s="200"/>
      <c r="E63" s="200" t="s">
        <v>2780</v>
      </c>
      <c r="F63" s="200"/>
      <c r="G63" s="200" t="s">
        <v>2781</v>
      </c>
      <c r="H63" s="200"/>
      <c r="I63" s="200"/>
    </row>
    <row r="64" spans="1:9" ht="19.95" customHeight="1" x14ac:dyDescent="0.3">
      <c r="A64" s="1"/>
      <c r="B64" s="200"/>
      <c r="C64" s="3" t="s">
        <v>2782</v>
      </c>
      <c r="D64" s="3" t="s">
        <v>2783</v>
      </c>
      <c r="E64" s="3" t="s">
        <v>2782</v>
      </c>
      <c r="F64" s="3" t="s">
        <v>2783</v>
      </c>
      <c r="G64" s="3" t="s">
        <v>2782</v>
      </c>
      <c r="H64" s="3" t="s">
        <v>2783</v>
      </c>
      <c r="I64" s="3" t="s">
        <v>2784</v>
      </c>
    </row>
    <row r="65" spans="1:9" ht="26.4" x14ac:dyDescent="0.3">
      <c r="A65" s="1"/>
      <c r="B65" s="87" t="s">
        <v>2785</v>
      </c>
      <c r="C65" s="87" t="s">
        <v>2786</v>
      </c>
      <c r="D65" s="87" t="s">
        <v>2786</v>
      </c>
      <c r="E65" s="87" t="s">
        <v>2786</v>
      </c>
      <c r="F65" s="87" t="s">
        <v>2786</v>
      </c>
      <c r="G65" s="87" t="s">
        <v>2786</v>
      </c>
      <c r="H65" s="87" t="s">
        <v>2786</v>
      </c>
      <c r="I65" s="87" t="s">
        <v>2787</v>
      </c>
    </row>
    <row r="66" spans="1:9" ht="26.4" x14ac:dyDescent="0.3">
      <c r="A66" s="1"/>
      <c r="B66" s="87" t="s">
        <v>2788</v>
      </c>
      <c r="C66" s="87" t="s">
        <v>2786</v>
      </c>
      <c r="D66" s="87" t="s">
        <v>2786</v>
      </c>
      <c r="E66" s="87" t="s">
        <v>2786</v>
      </c>
      <c r="F66" s="87" t="s">
        <v>2786</v>
      </c>
      <c r="G66" s="87" t="s">
        <v>2786</v>
      </c>
      <c r="H66" s="87" t="s">
        <v>2786</v>
      </c>
      <c r="I66" s="87" t="s">
        <v>2787</v>
      </c>
    </row>
    <row r="67" spans="1:9" ht="26.4" x14ac:dyDescent="0.3">
      <c r="A67" s="1"/>
      <c r="B67" s="87" t="s">
        <v>2789</v>
      </c>
      <c r="C67" s="87" t="s">
        <v>2790</v>
      </c>
      <c r="D67" s="87" t="s">
        <v>2791</v>
      </c>
      <c r="E67" s="87" t="s">
        <v>2792</v>
      </c>
      <c r="F67" s="87" t="s">
        <v>2793</v>
      </c>
      <c r="G67" s="87" t="s">
        <v>589</v>
      </c>
      <c r="H67" s="87" t="s">
        <v>589</v>
      </c>
      <c r="I67" s="87" t="s">
        <v>589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2799</v>
      </c>
      <c r="C5" s="1"/>
      <c r="D5" s="1"/>
      <c r="E5" s="1"/>
      <c r="F5" s="1"/>
      <c r="G5" s="1"/>
    </row>
    <row r="6" spans="1:7" ht="30" customHeight="1" x14ac:dyDescent="0.3">
      <c r="A6" s="1"/>
      <c r="B6" s="200" t="s">
        <v>2777</v>
      </c>
      <c r="C6" s="200"/>
      <c r="D6" s="200"/>
      <c r="E6" s="200"/>
      <c r="F6" s="200"/>
      <c r="G6" s="200"/>
    </row>
    <row r="7" spans="1:7" x14ac:dyDescent="0.3">
      <c r="A7" s="1"/>
      <c r="B7" s="200" t="s">
        <v>2800</v>
      </c>
      <c r="C7" s="200" t="s">
        <v>2801</v>
      </c>
      <c r="D7" s="200" t="s">
        <v>2802</v>
      </c>
      <c r="E7" s="200" t="s">
        <v>2803</v>
      </c>
      <c r="F7" s="200" t="s">
        <v>2804</v>
      </c>
      <c r="G7" s="200"/>
    </row>
    <row r="8" spans="1:7" x14ac:dyDescent="0.3">
      <c r="A8" s="1"/>
      <c r="B8" s="200"/>
      <c r="C8" s="200"/>
      <c r="D8" s="200"/>
      <c r="E8" s="200"/>
      <c r="F8" s="200" t="s">
        <v>2783</v>
      </c>
      <c r="G8" s="200"/>
    </row>
    <row r="9" spans="1:7" x14ac:dyDescent="0.3">
      <c r="A9" s="1"/>
      <c r="B9" s="200"/>
      <c r="C9" s="200"/>
      <c r="D9" s="200"/>
      <c r="E9" s="200"/>
      <c r="F9" s="3" t="s">
        <v>2805</v>
      </c>
      <c r="G9" s="3" t="s">
        <v>2806</v>
      </c>
    </row>
    <row r="10" spans="1:7" x14ac:dyDescent="0.3">
      <c r="A10" s="1"/>
      <c r="B10" s="87" t="s">
        <v>2785</v>
      </c>
      <c r="C10" s="87" t="s">
        <v>2786</v>
      </c>
      <c r="D10" s="87" t="s">
        <v>2786</v>
      </c>
      <c r="E10" s="87">
        <v>0</v>
      </c>
      <c r="F10" s="87">
        <v>60.36</v>
      </c>
      <c r="G10" s="87">
        <v>59.64</v>
      </c>
    </row>
    <row r="11" spans="1:7" x14ac:dyDescent="0.3">
      <c r="A11" s="1"/>
      <c r="B11" s="87" t="s">
        <v>2807</v>
      </c>
      <c r="C11" s="87" t="s">
        <v>2786</v>
      </c>
      <c r="D11" s="87" t="s">
        <v>2786</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796</v>
      </c>
      <c r="C14" s="200"/>
      <c r="D14" s="200"/>
      <c r="E14" s="200"/>
      <c r="F14" s="200"/>
      <c r="G14" s="200"/>
    </row>
    <row r="15" spans="1:7" x14ac:dyDescent="0.3">
      <c r="A15" s="1"/>
      <c r="B15" s="200" t="s">
        <v>2800</v>
      </c>
      <c r="C15" s="200" t="s">
        <v>2801</v>
      </c>
      <c r="D15" s="200" t="s">
        <v>2802</v>
      </c>
      <c r="E15" s="200" t="s">
        <v>2803</v>
      </c>
      <c r="F15" s="200" t="s">
        <v>2804</v>
      </c>
      <c r="G15" s="200"/>
    </row>
    <row r="16" spans="1:7" x14ac:dyDescent="0.3">
      <c r="A16" s="1"/>
      <c r="B16" s="200"/>
      <c r="C16" s="200"/>
      <c r="D16" s="200"/>
      <c r="E16" s="200"/>
      <c r="F16" s="200" t="s">
        <v>2783</v>
      </c>
      <c r="G16" s="200"/>
    </row>
    <row r="17" spans="1:7" x14ac:dyDescent="0.3">
      <c r="A17" s="1"/>
      <c r="B17" s="200"/>
      <c r="C17" s="200"/>
      <c r="D17" s="200"/>
      <c r="E17" s="200"/>
      <c r="F17" s="3" t="s">
        <v>2805</v>
      </c>
      <c r="G17" s="3" t="s">
        <v>2806</v>
      </c>
    </row>
    <row r="18" spans="1:7" x14ac:dyDescent="0.3">
      <c r="A18" s="1"/>
      <c r="B18" s="87" t="s">
        <v>2785</v>
      </c>
      <c r="C18" s="87" t="s">
        <v>2786</v>
      </c>
      <c r="D18" s="87" t="s">
        <v>2786</v>
      </c>
      <c r="E18" s="87">
        <v>0</v>
      </c>
      <c r="F18" s="87">
        <v>60.36</v>
      </c>
      <c r="G18" s="87">
        <v>59.64</v>
      </c>
    </row>
    <row r="19" spans="1:7" x14ac:dyDescent="0.3">
      <c r="A19" s="1"/>
      <c r="B19" s="87" t="s">
        <v>2807</v>
      </c>
      <c r="C19" s="87" t="s">
        <v>2786</v>
      </c>
      <c r="D19" s="87" t="s">
        <v>2786</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2794</v>
      </c>
      <c r="C22" s="200"/>
      <c r="D22" s="200"/>
      <c r="E22" s="200"/>
      <c r="F22" s="200"/>
      <c r="G22" s="200"/>
    </row>
    <row r="23" spans="1:7" x14ac:dyDescent="0.3">
      <c r="A23" s="1"/>
      <c r="B23" s="200" t="s">
        <v>2800</v>
      </c>
      <c r="C23" s="200" t="s">
        <v>2801</v>
      </c>
      <c r="D23" s="200" t="s">
        <v>2802</v>
      </c>
      <c r="E23" s="200" t="s">
        <v>2803</v>
      </c>
      <c r="F23" s="200" t="s">
        <v>2804</v>
      </c>
      <c r="G23" s="200"/>
    </row>
    <row r="24" spans="1:7" x14ac:dyDescent="0.3">
      <c r="A24" s="1"/>
      <c r="B24" s="200"/>
      <c r="C24" s="200"/>
      <c r="D24" s="200"/>
      <c r="E24" s="200"/>
      <c r="F24" s="200" t="s">
        <v>2783</v>
      </c>
      <c r="G24" s="200"/>
    </row>
    <row r="25" spans="1:7" x14ac:dyDescent="0.3">
      <c r="A25" s="1"/>
      <c r="B25" s="200"/>
      <c r="C25" s="200"/>
      <c r="D25" s="200"/>
      <c r="E25" s="200"/>
      <c r="F25" s="3" t="s">
        <v>2805</v>
      </c>
      <c r="G25" s="3" t="s">
        <v>2806</v>
      </c>
    </row>
    <row r="26" spans="1:7" x14ac:dyDescent="0.3">
      <c r="A26" s="1"/>
      <c r="B26" s="87" t="s">
        <v>2785</v>
      </c>
      <c r="C26" s="87" t="s">
        <v>2786</v>
      </c>
      <c r="D26" s="87" t="s">
        <v>2786</v>
      </c>
      <c r="E26" s="87">
        <v>0</v>
      </c>
      <c r="F26" s="87">
        <v>60.36</v>
      </c>
      <c r="G26" s="87">
        <v>59.64</v>
      </c>
    </row>
    <row r="27" spans="1:7" x14ac:dyDescent="0.3">
      <c r="A27" s="1"/>
      <c r="B27" s="87" t="s">
        <v>2807</v>
      </c>
      <c r="C27" s="87" t="s">
        <v>2786</v>
      </c>
      <c r="D27" s="87" t="s">
        <v>2786</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488</v>
      </c>
      <c r="C30" s="200"/>
      <c r="D30" s="200"/>
      <c r="E30" s="200"/>
      <c r="F30" s="200"/>
      <c r="G30" s="200"/>
    </row>
    <row r="31" spans="1:7" x14ac:dyDescent="0.3">
      <c r="A31" s="1"/>
      <c r="B31" s="200" t="s">
        <v>2800</v>
      </c>
      <c r="C31" s="200" t="s">
        <v>2801</v>
      </c>
      <c r="D31" s="200" t="s">
        <v>2802</v>
      </c>
      <c r="E31" s="200" t="s">
        <v>2803</v>
      </c>
      <c r="F31" s="200" t="s">
        <v>2804</v>
      </c>
      <c r="G31" s="200"/>
    </row>
    <row r="32" spans="1:7" x14ac:dyDescent="0.3">
      <c r="A32" s="1"/>
      <c r="B32" s="200"/>
      <c r="C32" s="200"/>
      <c r="D32" s="200"/>
      <c r="E32" s="200"/>
      <c r="F32" s="200" t="s">
        <v>2783</v>
      </c>
      <c r="G32" s="200"/>
    </row>
    <row r="33" spans="1:7" x14ac:dyDescent="0.3">
      <c r="A33" s="1"/>
      <c r="B33" s="200"/>
      <c r="C33" s="200"/>
      <c r="D33" s="200"/>
      <c r="E33" s="200"/>
      <c r="F33" s="3" t="s">
        <v>2805</v>
      </c>
      <c r="G33" s="3" t="s">
        <v>2806</v>
      </c>
    </row>
    <row r="34" spans="1:7" x14ac:dyDescent="0.3">
      <c r="A34" s="1"/>
      <c r="B34" s="87" t="s">
        <v>2785</v>
      </c>
      <c r="C34" s="87" t="s">
        <v>2786</v>
      </c>
      <c r="D34" s="87" t="s">
        <v>2786</v>
      </c>
      <c r="E34" s="87">
        <v>0</v>
      </c>
      <c r="F34" s="87">
        <v>60.36</v>
      </c>
      <c r="G34" s="87">
        <v>59.64</v>
      </c>
    </row>
    <row r="35" spans="1:7" x14ac:dyDescent="0.3">
      <c r="A35" s="1"/>
      <c r="B35" s="87" t="s">
        <v>2807</v>
      </c>
      <c r="C35" s="87" t="s">
        <v>2786</v>
      </c>
      <c r="D35" s="87" t="s">
        <v>2786</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597</v>
      </c>
      <c r="C38" s="200"/>
      <c r="D38" s="200"/>
      <c r="E38" s="200"/>
      <c r="F38" s="200"/>
      <c r="G38" s="200"/>
    </row>
    <row r="39" spans="1:7" x14ac:dyDescent="0.3">
      <c r="A39" s="1"/>
      <c r="B39" s="200" t="s">
        <v>2800</v>
      </c>
      <c r="C39" s="200" t="s">
        <v>2801</v>
      </c>
      <c r="D39" s="200" t="s">
        <v>2802</v>
      </c>
      <c r="E39" s="200" t="s">
        <v>2803</v>
      </c>
      <c r="F39" s="200" t="s">
        <v>2804</v>
      </c>
      <c r="G39" s="200"/>
    </row>
    <row r="40" spans="1:7" x14ac:dyDescent="0.3">
      <c r="A40" s="1"/>
      <c r="B40" s="200"/>
      <c r="C40" s="200"/>
      <c r="D40" s="200"/>
      <c r="E40" s="200"/>
      <c r="F40" s="200" t="s">
        <v>2783</v>
      </c>
      <c r="G40" s="200"/>
    </row>
    <row r="41" spans="1:7" x14ac:dyDescent="0.3">
      <c r="A41" s="1"/>
      <c r="B41" s="200"/>
      <c r="C41" s="200"/>
      <c r="D41" s="200"/>
      <c r="E41" s="200"/>
      <c r="F41" s="3" t="s">
        <v>2805</v>
      </c>
      <c r="G41" s="3" t="s">
        <v>2806</v>
      </c>
    </row>
    <row r="42" spans="1:7" x14ac:dyDescent="0.3">
      <c r="A42" s="1"/>
      <c r="B42" s="87" t="s">
        <v>2785</v>
      </c>
      <c r="C42" s="87" t="s">
        <v>2786</v>
      </c>
      <c r="D42" s="87" t="s">
        <v>2786</v>
      </c>
      <c r="E42" s="87">
        <v>0</v>
      </c>
      <c r="F42" s="87">
        <v>60.36</v>
      </c>
      <c r="G42" s="87">
        <v>59.64</v>
      </c>
    </row>
    <row r="43" spans="1:7" x14ac:dyDescent="0.3">
      <c r="A43" s="1"/>
      <c r="B43" s="87" t="s">
        <v>2807</v>
      </c>
      <c r="C43" s="87" t="s">
        <v>2786</v>
      </c>
      <c r="D43" s="87" t="s">
        <v>2786</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2797</v>
      </c>
      <c r="C46" s="200"/>
      <c r="D46" s="200"/>
      <c r="E46" s="200"/>
      <c r="F46" s="200"/>
      <c r="G46" s="200"/>
    </row>
    <row r="47" spans="1:7" x14ac:dyDescent="0.3">
      <c r="A47" s="1"/>
      <c r="B47" s="200" t="s">
        <v>2800</v>
      </c>
      <c r="C47" s="200" t="s">
        <v>2801</v>
      </c>
      <c r="D47" s="200" t="s">
        <v>2802</v>
      </c>
      <c r="E47" s="200" t="s">
        <v>2803</v>
      </c>
      <c r="F47" s="200" t="s">
        <v>2804</v>
      </c>
      <c r="G47" s="200"/>
    </row>
    <row r="48" spans="1:7" x14ac:dyDescent="0.3">
      <c r="A48" s="1"/>
      <c r="B48" s="200"/>
      <c r="C48" s="200"/>
      <c r="D48" s="200"/>
      <c r="E48" s="200"/>
      <c r="F48" s="200" t="s">
        <v>2783</v>
      </c>
      <c r="G48" s="200"/>
    </row>
    <row r="49" spans="1:7" x14ac:dyDescent="0.3">
      <c r="A49" s="1"/>
      <c r="B49" s="200"/>
      <c r="C49" s="200"/>
      <c r="D49" s="200"/>
      <c r="E49" s="200"/>
      <c r="F49" s="3" t="s">
        <v>2805</v>
      </c>
      <c r="G49" s="3" t="s">
        <v>2806</v>
      </c>
    </row>
    <row r="50" spans="1:7" x14ac:dyDescent="0.3">
      <c r="A50" s="1"/>
      <c r="B50" s="87" t="s">
        <v>2785</v>
      </c>
      <c r="C50" s="87" t="s">
        <v>2786</v>
      </c>
      <c r="D50" s="87" t="s">
        <v>2786</v>
      </c>
      <c r="E50" s="87">
        <v>0</v>
      </c>
      <c r="F50" s="87">
        <v>60.36</v>
      </c>
      <c r="G50" s="87">
        <v>59.64</v>
      </c>
    </row>
    <row r="51" spans="1:7" x14ac:dyDescent="0.3">
      <c r="A51" s="1"/>
      <c r="B51" s="87" t="s">
        <v>2807</v>
      </c>
      <c r="C51" s="87" t="s">
        <v>2786</v>
      </c>
      <c r="D51" s="87" t="s">
        <v>2786</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2798</v>
      </c>
      <c r="C54" s="200"/>
      <c r="D54" s="200"/>
      <c r="E54" s="200"/>
      <c r="F54" s="200"/>
      <c r="G54" s="200"/>
    </row>
    <row r="55" spans="1:7" x14ac:dyDescent="0.3">
      <c r="A55" s="1"/>
      <c r="B55" s="200" t="s">
        <v>2800</v>
      </c>
      <c r="C55" s="200" t="s">
        <v>2801</v>
      </c>
      <c r="D55" s="200" t="s">
        <v>2802</v>
      </c>
      <c r="E55" s="200" t="s">
        <v>2803</v>
      </c>
      <c r="F55" s="200" t="s">
        <v>2804</v>
      </c>
      <c r="G55" s="200"/>
    </row>
    <row r="56" spans="1:7" x14ac:dyDescent="0.3">
      <c r="A56" s="1"/>
      <c r="B56" s="200"/>
      <c r="C56" s="200"/>
      <c r="D56" s="200"/>
      <c r="E56" s="200"/>
      <c r="F56" s="200" t="s">
        <v>2783</v>
      </c>
      <c r="G56" s="200"/>
    </row>
    <row r="57" spans="1:7" x14ac:dyDescent="0.3">
      <c r="A57" s="1"/>
      <c r="B57" s="200"/>
      <c r="C57" s="200"/>
      <c r="D57" s="200"/>
      <c r="E57" s="200"/>
      <c r="F57" s="3" t="s">
        <v>2805</v>
      </c>
      <c r="G57" s="3" t="s">
        <v>2806</v>
      </c>
    </row>
    <row r="58" spans="1:7" x14ac:dyDescent="0.3">
      <c r="A58" s="1"/>
      <c r="B58" s="87" t="s">
        <v>2785</v>
      </c>
      <c r="C58" s="87" t="s">
        <v>2786</v>
      </c>
      <c r="D58" s="87" t="s">
        <v>2786</v>
      </c>
      <c r="E58" s="87">
        <v>0</v>
      </c>
      <c r="F58" s="87">
        <v>60.36</v>
      </c>
      <c r="G58" s="87">
        <v>59.64</v>
      </c>
    </row>
    <row r="59" spans="1:7" x14ac:dyDescent="0.3">
      <c r="A59" s="1"/>
      <c r="B59" s="87" t="s">
        <v>2807</v>
      </c>
      <c r="C59" s="87" t="s">
        <v>2786</v>
      </c>
      <c r="D59" s="87" t="s">
        <v>2786</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688</v>
      </c>
      <c r="C62" s="200"/>
      <c r="D62" s="200"/>
      <c r="E62" s="200"/>
      <c r="F62" s="200"/>
      <c r="G62" s="200"/>
    </row>
    <row r="63" spans="1:7" x14ac:dyDescent="0.3">
      <c r="A63" s="1"/>
      <c r="B63" s="200" t="s">
        <v>2800</v>
      </c>
      <c r="C63" s="200" t="s">
        <v>2801</v>
      </c>
      <c r="D63" s="200" t="s">
        <v>2802</v>
      </c>
      <c r="E63" s="200" t="s">
        <v>2803</v>
      </c>
      <c r="F63" s="200" t="s">
        <v>2804</v>
      </c>
      <c r="G63" s="200"/>
    </row>
    <row r="64" spans="1:7" x14ac:dyDescent="0.3">
      <c r="A64" s="1"/>
      <c r="B64" s="200"/>
      <c r="C64" s="200"/>
      <c r="D64" s="200"/>
      <c r="E64" s="200"/>
      <c r="F64" s="200" t="s">
        <v>2783</v>
      </c>
      <c r="G64" s="200"/>
    </row>
    <row r="65" spans="1:7" x14ac:dyDescent="0.3">
      <c r="A65" s="1"/>
      <c r="B65" s="200"/>
      <c r="C65" s="200"/>
      <c r="D65" s="200"/>
      <c r="E65" s="200"/>
      <c r="F65" s="3" t="s">
        <v>2805</v>
      </c>
      <c r="G65" s="3" t="s">
        <v>2806</v>
      </c>
    </row>
    <row r="66" spans="1:7" x14ac:dyDescent="0.3">
      <c r="A66" s="1"/>
      <c r="B66" s="87" t="s">
        <v>2785</v>
      </c>
      <c r="C66" s="87" t="s">
        <v>2786</v>
      </c>
      <c r="D66" s="87" t="s">
        <v>2786</v>
      </c>
      <c r="E66" s="87">
        <v>0</v>
      </c>
      <c r="F66" s="87">
        <v>60.36</v>
      </c>
      <c r="G66" s="87">
        <v>59.64</v>
      </c>
    </row>
    <row r="67" spans="1:7" x14ac:dyDescent="0.3">
      <c r="A67" s="1"/>
      <c r="B67" s="87" t="s">
        <v>2807</v>
      </c>
      <c r="C67" s="87" t="s">
        <v>2786</v>
      </c>
      <c r="D67" s="87" t="s">
        <v>2786</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2808</v>
      </c>
      <c r="C5" s="1"/>
      <c r="D5" s="1"/>
      <c r="E5" s="1"/>
      <c r="F5" s="1"/>
    </row>
    <row r="6" spans="1:7" ht="27" customHeight="1" x14ac:dyDescent="0.3">
      <c r="A6" s="1"/>
      <c r="B6" s="7" t="s">
        <v>58</v>
      </c>
      <c r="C6" s="7" t="s">
        <v>583</v>
      </c>
      <c r="D6" s="7" t="s">
        <v>2809</v>
      </c>
      <c r="E6" s="7" t="s">
        <v>2810</v>
      </c>
      <c r="F6" s="7" t="s">
        <v>2811</v>
      </c>
    </row>
    <row r="7" spans="1:7" x14ac:dyDescent="0.3">
      <c r="A7" s="1"/>
      <c r="B7" s="148" t="s">
        <v>62</v>
      </c>
      <c r="C7" s="148" t="s">
        <v>809</v>
      </c>
      <c r="D7" s="53">
        <v>6867.1949999999997</v>
      </c>
      <c r="E7" s="53">
        <v>6761.1837299999997</v>
      </c>
      <c r="F7" s="178">
        <v>-1.5437346689587234E-2</v>
      </c>
    </row>
    <row r="8" spans="1:7" x14ac:dyDescent="0.3">
      <c r="A8" s="1"/>
      <c r="B8" s="148" t="s">
        <v>62</v>
      </c>
      <c r="C8" s="148" t="s">
        <v>810</v>
      </c>
      <c r="D8" s="53">
        <v>6859.4849999999997</v>
      </c>
      <c r="E8" s="53">
        <v>6632.8927000000003</v>
      </c>
      <c r="F8" s="178">
        <v>-3.3033427436607858E-2</v>
      </c>
    </row>
    <row r="9" spans="1:7" x14ac:dyDescent="0.3">
      <c r="A9" s="1"/>
      <c r="B9" s="148" t="s">
        <v>62</v>
      </c>
      <c r="C9" s="148" t="s">
        <v>811</v>
      </c>
      <c r="D9" s="53">
        <v>6765.7420000000002</v>
      </c>
      <c r="E9" s="53">
        <v>6534.2411099999999</v>
      </c>
      <c r="F9" s="178">
        <v>-3.4216629898095437E-2</v>
      </c>
    </row>
    <row r="10" spans="1:7" x14ac:dyDescent="0.3">
      <c r="A10" s="1"/>
      <c r="B10" s="148" t="s">
        <v>62</v>
      </c>
      <c r="C10" s="148" t="s">
        <v>812</v>
      </c>
      <c r="D10" s="53">
        <v>6672.442</v>
      </c>
      <c r="E10" s="53">
        <v>6462.2506599999997</v>
      </c>
      <c r="F10" s="178">
        <v>-3.1501411327367106E-2</v>
      </c>
    </row>
    <row r="11" spans="1:7" x14ac:dyDescent="0.3">
      <c r="A11" s="1"/>
      <c r="B11" s="148" t="s">
        <v>62</v>
      </c>
      <c r="C11" s="148" t="s">
        <v>813</v>
      </c>
      <c r="D11" s="53">
        <v>6668.5720000000001</v>
      </c>
      <c r="E11" s="53">
        <v>6420.8195299999998</v>
      </c>
      <c r="F11" s="178">
        <v>-3.7152252386268007E-2</v>
      </c>
    </row>
    <row r="12" spans="1:7" x14ac:dyDescent="0.3">
      <c r="A12" s="1"/>
      <c r="B12" s="148" t="s">
        <v>62</v>
      </c>
      <c r="C12" s="148" t="s">
        <v>814</v>
      </c>
      <c r="D12" s="53">
        <v>6555.5029999999997</v>
      </c>
      <c r="E12" s="53">
        <v>6372.6981100000003</v>
      </c>
      <c r="F12" s="178">
        <v>-2.7885715253276523E-2</v>
      </c>
    </row>
    <row r="13" spans="1:7" x14ac:dyDescent="0.3">
      <c r="A13" s="1"/>
      <c r="B13" s="148" t="s">
        <v>62</v>
      </c>
      <c r="C13" s="148" t="s">
        <v>815</v>
      </c>
      <c r="D13" s="53">
        <v>6497.268</v>
      </c>
      <c r="E13" s="53">
        <v>6348.5028499999999</v>
      </c>
      <c r="F13" s="178">
        <v>-2.2896569758243005E-2</v>
      </c>
    </row>
    <row r="14" spans="1:7" x14ac:dyDescent="0.3">
      <c r="A14" s="1"/>
      <c r="B14" s="148" t="s">
        <v>62</v>
      </c>
      <c r="C14" s="148" t="s">
        <v>816</v>
      </c>
      <c r="D14" s="53">
        <v>6442.3959999999997</v>
      </c>
      <c r="E14" s="53">
        <v>6356.1404899999998</v>
      </c>
      <c r="F14" s="178">
        <v>-1.3388731459537725E-2</v>
      </c>
    </row>
    <row r="15" spans="1:7" x14ac:dyDescent="0.3">
      <c r="A15" s="1"/>
      <c r="B15" s="148" t="s">
        <v>62</v>
      </c>
      <c r="C15" s="148" t="s">
        <v>817</v>
      </c>
      <c r="D15" s="53">
        <v>6540.3159999999998</v>
      </c>
      <c r="E15" s="53">
        <v>6381.6947</v>
      </c>
      <c r="F15" s="178">
        <v>-2.425284955650461E-2</v>
      </c>
    </row>
    <row r="16" spans="1:7" x14ac:dyDescent="0.3">
      <c r="A16" s="1"/>
      <c r="B16" s="148" t="s">
        <v>62</v>
      </c>
      <c r="C16" s="148" t="s">
        <v>818</v>
      </c>
      <c r="D16" s="53">
        <v>6559.8379999999997</v>
      </c>
      <c r="E16" s="53">
        <v>6363.3946699999997</v>
      </c>
      <c r="F16" s="178">
        <v>-2.9946369102407711E-2</v>
      </c>
    </row>
    <row r="17" spans="1:6" x14ac:dyDescent="0.3">
      <c r="A17" s="1"/>
      <c r="B17" s="148" t="s">
        <v>62</v>
      </c>
      <c r="C17" s="148" t="s">
        <v>819</v>
      </c>
      <c r="D17" s="53">
        <v>6620.4620000000004</v>
      </c>
      <c r="E17" s="53">
        <v>6386.8277200000002</v>
      </c>
      <c r="F17" s="178">
        <v>-3.5289724493547427E-2</v>
      </c>
    </row>
    <row r="18" spans="1:6" x14ac:dyDescent="0.3">
      <c r="A18" s="1"/>
      <c r="B18" s="148" t="s">
        <v>62</v>
      </c>
      <c r="C18" s="148" t="s">
        <v>820</v>
      </c>
      <c r="D18" s="53">
        <v>6489.7330000000002</v>
      </c>
      <c r="E18" s="53">
        <v>6333.8164500000003</v>
      </c>
      <c r="F18" s="178">
        <v>-2.4025110123945006E-2</v>
      </c>
    </row>
    <row r="19" spans="1:6" x14ac:dyDescent="0.3">
      <c r="A19" s="1"/>
      <c r="B19" s="148" t="s">
        <v>62</v>
      </c>
      <c r="C19" s="148" t="s">
        <v>821</v>
      </c>
      <c r="D19" s="53">
        <v>6477.0709999999999</v>
      </c>
      <c r="E19" s="53">
        <v>6339.9021499999999</v>
      </c>
      <c r="F19" s="178">
        <v>-2.1177604815509975E-2</v>
      </c>
    </row>
    <row r="20" spans="1:6" x14ac:dyDescent="0.3">
      <c r="A20" s="1"/>
      <c r="B20" s="148" t="s">
        <v>62</v>
      </c>
      <c r="C20" s="148" t="s">
        <v>822</v>
      </c>
      <c r="D20" s="53">
        <v>6573.6289999999999</v>
      </c>
      <c r="E20" s="53">
        <v>6475.4754199999998</v>
      </c>
      <c r="F20" s="178">
        <v>-1.4931414596108179E-2</v>
      </c>
    </row>
    <row r="21" spans="1:6" x14ac:dyDescent="0.3">
      <c r="A21" s="1"/>
      <c r="B21" s="148" t="s">
        <v>62</v>
      </c>
      <c r="C21" s="148" t="s">
        <v>823</v>
      </c>
      <c r="D21" s="53">
        <v>6789.741</v>
      </c>
      <c r="E21" s="53">
        <v>6678.5165200000001</v>
      </c>
      <c r="F21" s="178">
        <v>-1.6381255190735553E-2</v>
      </c>
    </row>
    <row r="22" spans="1:6" x14ac:dyDescent="0.3">
      <c r="A22" s="1"/>
      <c r="B22" s="148" t="s">
        <v>62</v>
      </c>
      <c r="C22" s="148" t="s">
        <v>824</v>
      </c>
      <c r="D22" s="53">
        <v>7055.5749999999998</v>
      </c>
      <c r="E22" s="53">
        <v>6869.3509999999997</v>
      </c>
      <c r="F22" s="178">
        <v>-2.6393880016866093E-2</v>
      </c>
    </row>
    <row r="23" spans="1:6" x14ac:dyDescent="0.3">
      <c r="A23" s="1"/>
      <c r="B23" s="148" t="s">
        <v>62</v>
      </c>
      <c r="C23" s="148" t="s">
        <v>825</v>
      </c>
      <c r="D23" s="53">
        <v>7182.009</v>
      </c>
      <c r="E23" s="53">
        <v>7054.3760599999996</v>
      </c>
      <c r="F23" s="178">
        <v>-1.7771203015757849E-2</v>
      </c>
    </row>
    <row r="24" spans="1:6" x14ac:dyDescent="0.3">
      <c r="A24" s="1"/>
      <c r="B24" s="148" t="s">
        <v>62</v>
      </c>
      <c r="C24" s="148" t="s">
        <v>826</v>
      </c>
      <c r="D24" s="53">
        <v>7452.7719999999999</v>
      </c>
      <c r="E24" s="53">
        <v>7204.7776899999999</v>
      </c>
      <c r="F24" s="178">
        <v>-3.3275445699935541E-2</v>
      </c>
    </row>
    <row r="25" spans="1:6" x14ac:dyDescent="0.3">
      <c r="A25" s="1"/>
      <c r="B25" s="148" t="s">
        <v>62</v>
      </c>
      <c r="C25" s="148" t="s">
        <v>827</v>
      </c>
      <c r="D25" s="53">
        <v>7510.7569999999996</v>
      </c>
      <c r="E25" s="53">
        <v>7327.5713699999997</v>
      </c>
      <c r="F25" s="178">
        <v>-2.4389769233647156E-2</v>
      </c>
    </row>
    <row r="26" spans="1:6" x14ac:dyDescent="0.3">
      <c r="A26" s="1"/>
      <c r="B26" s="148" t="s">
        <v>62</v>
      </c>
      <c r="C26" s="148" t="s">
        <v>828</v>
      </c>
      <c r="D26" s="53">
        <v>7732.7219999999998</v>
      </c>
      <c r="E26" s="53">
        <v>7413.3558800000001</v>
      </c>
      <c r="F26" s="178">
        <v>-4.1300607987717654E-2</v>
      </c>
    </row>
    <row r="27" spans="1:6" x14ac:dyDescent="0.3">
      <c r="A27" s="1"/>
      <c r="B27" s="148" t="s">
        <v>62</v>
      </c>
      <c r="C27" s="148" t="s">
        <v>829</v>
      </c>
      <c r="D27" s="53">
        <v>7762.8040000000001</v>
      </c>
      <c r="E27" s="53">
        <v>7537.8301000000001</v>
      </c>
      <c r="F27" s="178">
        <v>-2.8981009954650409E-2</v>
      </c>
    </row>
    <row r="28" spans="1:6" x14ac:dyDescent="0.3">
      <c r="A28" s="1"/>
      <c r="B28" s="148" t="s">
        <v>62</v>
      </c>
      <c r="C28" s="148" t="s">
        <v>830</v>
      </c>
      <c r="D28" s="53">
        <v>7664.9939999999997</v>
      </c>
      <c r="E28" s="53">
        <v>7581.6250099999997</v>
      </c>
      <c r="F28" s="178">
        <v>-1.0876589074955572E-2</v>
      </c>
    </row>
    <row r="29" spans="1:6" x14ac:dyDescent="0.3">
      <c r="A29" s="1"/>
      <c r="B29" s="148" t="s">
        <v>62</v>
      </c>
      <c r="C29" s="148" t="s">
        <v>831</v>
      </c>
      <c r="D29" s="53">
        <v>7820.3490000000002</v>
      </c>
      <c r="E29" s="53">
        <v>7600.9215100000001</v>
      </c>
      <c r="F29" s="178">
        <v>-2.805852910145059E-2</v>
      </c>
    </row>
    <row r="30" spans="1:6" x14ac:dyDescent="0.3">
      <c r="A30" s="1"/>
      <c r="B30" s="148" t="s">
        <v>62</v>
      </c>
      <c r="C30" s="148" t="s">
        <v>832</v>
      </c>
      <c r="D30" s="53">
        <v>7797.3280000000004</v>
      </c>
      <c r="E30" s="53">
        <v>7566.0614599999999</v>
      </c>
      <c r="F30" s="178">
        <v>-2.9659716764512154E-2</v>
      </c>
    </row>
    <row r="31" spans="1:6" x14ac:dyDescent="0.3">
      <c r="A31" s="1"/>
      <c r="B31" s="148" t="s">
        <v>62</v>
      </c>
      <c r="C31" s="148" t="s">
        <v>833</v>
      </c>
      <c r="D31" s="53">
        <v>7700.2759999999998</v>
      </c>
      <c r="E31" s="53">
        <v>7525.2421100000001</v>
      </c>
      <c r="F31" s="178">
        <v>-2.2730859257512327E-2</v>
      </c>
    </row>
    <row r="32" spans="1:6" x14ac:dyDescent="0.3">
      <c r="A32" s="1"/>
      <c r="B32" s="148" t="s">
        <v>62</v>
      </c>
      <c r="C32" s="148" t="s">
        <v>834</v>
      </c>
      <c r="D32" s="53">
        <v>7545.1509999999998</v>
      </c>
      <c r="E32" s="53">
        <v>7519.50684</v>
      </c>
      <c r="F32" s="178">
        <v>-3.3987603429010233E-3</v>
      </c>
    </row>
    <row r="33" spans="1:6" x14ac:dyDescent="0.3">
      <c r="A33" s="1"/>
      <c r="B33" s="148" t="s">
        <v>62</v>
      </c>
      <c r="C33" s="148" t="s">
        <v>835</v>
      </c>
      <c r="D33" s="53">
        <v>7558.299</v>
      </c>
      <c r="E33" s="53">
        <v>7488.0762800000002</v>
      </c>
      <c r="F33" s="178">
        <v>-9.2908100089715961E-3</v>
      </c>
    </row>
    <row r="34" spans="1:6" x14ac:dyDescent="0.3">
      <c r="A34" s="1"/>
      <c r="B34" s="148" t="s">
        <v>62</v>
      </c>
      <c r="C34" s="148" t="s">
        <v>836</v>
      </c>
      <c r="D34" s="53">
        <v>7438.0910000000003</v>
      </c>
      <c r="E34" s="53">
        <v>7467.2950099999998</v>
      </c>
      <c r="F34" s="178">
        <v>3.9262775892362706E-3</v>
      </c>
    </row>
    <row r="35" spans="1:6" x14ac:dyDescent="0.3">
      <c r="A35" s="1"/>
      <c r="B35" s="148" t="s">
        <v>62</v>
      </c>
      <c r="C35" s="148" t="s">
        <v>837</v>
      </c>
      <c r="D35" s="53">
        <v>7610.9309999999996</v>
      </c>
      <c r="E35" s="53">
        <v>7397.55735</v>
      </c>
      <c r="F35" s="178">
        <v>-2.8035157591101534E-2</v>
      </c>
    </row>
    <row r="36" spans="1:6" x14ac:dyDescent="0.3">
      <c r="A36" s="1"/>
      <c r="B36" s="148" t="s">
        <v>62</v>
      </c>
      <c r="C36" s="148" t="s">
        <v>838</v>
      </c>
      <c r="D36" s="53">
        <v>7618.2929999999997</v>
      </c>
      <c r="E36" s="53">
        <v>7378.9402700000001</v>
      </c>
      <c r="F36" s="178">
        <v>-3.1418157584645279E-2</v>
      </c>
    </row>
    <row r="37" spans="1:6" x14ac:dyDescent="0.3">
      <c r="A37" s="1"/>
      <c r="B37" s="148" t="s">
        <v>62</v>
      </c>
      <c r="C37" s="148" t="s">
        <v>839</v>
      </c>
      <c r="D37" s="53">
        <v>7576.1149999999998</v>
      </c>
      <c r="E37" s="53">
        <v>7359.1863999999996</v>
      </c>
      <c r="F37" s="178">
        <v>-2.8633224284478259E-2</v>
      </c>
    </row>
    <row r="38" spans="1:6" x14ac:dyDescent="0.3">
      <c r="A38" s="1"/>
      <c r="B38" s="148" t="s">
        <v>62</v>
      </c>
      <c r="C38" s="148" t="s">
        <v>840</v>
      </c>
      <c r="D38" s="53">
        <v>7450.442</v>
      </c>
      <c r="E38" s="53">
        <v>7287.6541200000001</v>
      </c>
      <c r="F38" s="178">
        <v>-2.1849425846144431E-2</v>
      </c>
    </row>
    <row r="39" spans="1:6" x14ac:dyDescent="0.3">
      <c r="A39" s="1"/>
      <c r="B39" s="148" t="s">
        <v>62</v>
      </c>
      <c r="C39" s="148" t="s">
        <v>841</v>
      </c>
      <c r="D39" s="53">
        <v>7403.9709999999995</v>
      </c>
      <c r="E39" s="53">
        <v>7228.9161400000003</v>
      </c>
      <c r="F39" s="178">
        <v>-2.3643374616135044E-2</v>
      </c>
    </row>
    <row r="40" spans="1:6" x14ac:dyDescent="0.3">
      <c r="A40" s="1"/>
      <c r="B40" s="148" t="s">
        <v>62</v>
      </c>
      <c r="C40" s="148" t="s">
        <v>842</v>
      </c>
      <c r="D40" s="53">
        <v>7326.0339999999997</v>
      </c>
      <c r="E40" s="53">
        <v>7179.2550300000003</v>
      </c>
      <c r="F40" s="178">
        <v>-2.0035256456631241E-2</v>
      </c>
    </row>
    <row r="41" spans="1:6" x14ac:dyDescent="0.3">
      <c r="A41" s="1"/>
      <c r="B41" s="148" t="s">
        <v>62</v>
      </c>
      <c r="C41" s="148" t="s">
        <v>843</v>
      </c>
      <c r="D41" s="53">
        <v>7250.3779999999997</v>
      </c>
      <c r="E41" s="53">
        <v>7061.1799799999999</v>
      </c>
      <c r="F41" s="178">
        <v>-2.6094918085650155E-2</v>
      </c>
    </row>
    <row r="42" spans="1:6" x14ac:dyDescent="0.3">
      <c r="A42" s="1"/>
      <c r="B42" s="148" t="s">
        <v>62</v>
      </c>
      <c r="C42" s="148" t="s">
        <v>844</v>
      </c>
      <c r="D42" s="53">
        <v>7249.335</v>
      </c>
      <c r="E42" s="53">
        <v>7070.14581</v>
      </c>
      <c r="F42" s="178">
        <v>-2.4718017583681817E-2</v>
      </c>
    </row>
    <row r="43" spans="1:6" x14ac:dyDescent="0.3">
      <c r="A43" s="1"/>
      <c r="B43" s="148" t="s">
        <v>62</v>
      </c>
      <c r="C43" s="148" t="s">
        <v>845</v>
      </c>
      <c r="D43" s="53">
        <v>7531.92742</v>
      </c>
      <c r="E43" s="53">
        <v>7417.7559300000003</v>
      </c>
      <c r="F43" s="178">
        <v>-1.5158336456725974E-2</v>
      </c>
    </row>
    <row r="44" spans="1:6" x14ac:dyDescent="0.3">
      <c r="A44" s="1"/>
      <c r="B44" s="148" t="s">
        <v>62</v>
      </c>
      <c r="C44" s="148" t="s">
        <v>846</v>
      </c>
      <c r="D44" s="53">
        <v>7744.3536899999999</v>
      </c>
      <c r="E44" s="53">
        <v>7489.6305000000002</v>
      </c>
      <c r="F44" s="178">
        <v>-3.2891471670375122E-2</v>
      </c>
    </row>
    <row r="45" spans="1:6" x14ac:dyDescent="0.3">
      <c r="A45" s="1"/>
      <c r="B45" s="148" t="s">
        <v>62</v>
      </c>
      <c r="C45" s="148" t="s">
        <v>847</v>
      </c>
      <c r="D45" s="53">
        <v>7841.6602999999996</v>
      </c>
      <c r="E45" s="53">
        <v>7496.33925</v>
      </c>
      <c r="F45" s="178">
        <v>-4.4036726508033003E-2</v>
      </c>
    </row>
    <row r="46" spans="1:6" x14ac:dyDescent="0.3">
      <c r="A46" s="1"/>
      <c r="B46" s="148" t="s">
        <v>62</v>
      </c>
      <c r="C46" s="148" t="s">
        <v>848</v>
      </c>
      <c r="D46" s="53">
        <v>7827.0994499999997</v>
      </c>
      <c r="E46" s="53">
        <v>7462.4566199999999</v>
      </c>
      <c r="F46" s="178">
        <v>-4.6587223316806078E-2</v>
      </c>
    </row>
    <row r="47" spans="1:6" x14ac:dyDescent="0.3">
      <c r="A47" s="1"/>
      <c r="B47" s="148" t="s">
        <v>62</v>
      </c>
      <c r="C47" s="148" t="s">
        <v>849</v>
      </c>
      <c r="D47" s="53">
        <v>7817.3603599999997</v>
      </c>
      <c r="E47" s="53">
        <v>7422.2475299999996</v>
      </c>
      <c r="F47" s="178">
        <v>-5.0542998122706476E-2</v>
      </c>
    </row>
    <row r="48" spans="1:6" x14ac:dyDescent="0.3">
      <c r="A48" s="1"/>
      <c r="B48" s="148" t="s">
        <v>62</v>
      </c>
      <c r="C48" s="148" t="s">
        <v>850</v>
      </c>
      <c r="D48" s="53">
        <v>7778.40236</v>
      </c>
      <c r="E48" s="53">
        <v>7424.5731900000001</v>
      </c>
      <c r="F48" s="178">
        <v>-4.5488668961064134E-2</v>
      </c>
    </row>
    <row r="49" spans="1:6" x14ac:dyDescent="0.3">
      <c r="A49" s="1"/>
      <c r="B49" s="148" t="s">
        <v>62</v>
      </c>
      <c r="C49" s="148" t="s">
        <v>851</v>
      </c>
      <c r="D49" s="53">
        <v>7740.0924100000002</v>
      </c>
      <c r="E49" s="53">
        <v>7360.4723000000004</v>
      </c>
      <c r="F49" s="178">
        <v>-4.9045940266751936E-2</v>
      </c>
    </row>
    <row r="50" spans="1:6" x14ac:dyDescent="0.3">
      <c r="A50" s="1"/>
      <c r="B50" s="148" t="s">
        <v>62</v>
      </c>
      <c r="C50" s="148" t="s">
        <v>852</v>
      </c>
      <c r="D50" s="53">
        <v>7666.66284</v>
      </c>
      <c r="E50" s="53">
        <v>7381.3584799999999</v>
      </c>
      <c r="F50" s="178">
        <v>-3.721363074836874E-2</v>
      </c>
    </row>
    <row r="51" spans="1:6" x14ac:dyDescent="0.3">
      <c r="A51" s="1"/>
      <c r="B51" s="148" t="s">
        <v>62</v>
      </c>
      <c r="C51" s="148" t="s">
        <v>853</v>
      </c>
      <c r="D51" s="53">
        <v>7594.4605199999996</v>
      </c>
      <c r="E51" s="53">
        <v>7321.3527700000004</v>
      </c>
      <c r="F51" s="178">
        <v>-3.5961441801003663E-2</v>
      </c>
    </row>
    <row r="52" spans="1:6" x14ac:dyDescent="0.3">
      <c r="A52" s="1"/>
      <c r="B52" s="148" t="s">
        <v>62</v>
      </c>
      <c r="C52" s="148" t="s">
        <v>854</v>
      </c>
      <c r="D52" s="53">
        <v>7373.0535300000001</v>
      </c>
      <c r="E52" s="53">
        <v>7143.5177400000002</v>
      </c>
      <c r="F52" s="178">
        <v>-3.1131713484250267E-2</v>
      </c>
    </row>
    <row r="53" spans="1:6" x14ac:dyDescent="0.3">
      <c r="A53" s="1"/>
      <c r="B53" s="148" t="s">
        <v>62</v>
      </c>
      <c r="C53" s="148" t="s">
        <v>855</v>
      </c>
      <c r="D53" s="53">
        <v>7279.38112</v>
      </c>
      <c r="E53" s="53">
        <v>6973.5630000000001</v>
      </c>
      <c r="F53" s="178">
        <v>-4.201155496032058E-2</v>
      </c>
    </row>
    <row r="54" spans="1:6" x14ac:dyDescent="0.3">
      <c r="A54" s="1"/>
      <c r="B54" s="148" t="s">
        <v>856</v>
      </c>
      <c r="C54" s="148" t="s">
        <v>63</v>
      </c>
      <c r="D54" s="53">
        <v>6998.7619000000004</v>
      </c>
      <c r="E54" s="53">
        <v>6787.4167900000002</v>
      </c>
      <c r="F54" s="178">
        <v>-3.0197499646330304E-2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M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3" width="12" customWidth="1"/>
  </cols>
  <sheetData>
    <row r="1" spans="1:66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row>
    <row r="2" spans="1:66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row>
    <row r="3" spans="1:663"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row>
    <row r="4" spans="1:66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row>
    <row r="5" spans="1:663" ht="30" customHeight="1" x14ac:dyDescent="0.3">
      <c r="A5" s="1"/>
      <c r="B5" s="201" t="s">
        <v>2812</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c r="YJ5" s="202"/>
      <c r="YK5" s="202"/>
      <c r="YL5" s="202"/>
      <c r="YM5" s="202"/>
    </row>
    <row r="6" spans="1:663" ht="19.95" customHeight="1" x14ac:dyDescent="0.3">
      <c r="A6" s="1"/>
      <c r="B6" s="200" t="s">
        <v>58</v>
      </c>
      <c r="C6" s="200" t="s">
        <v>583</v>
      </c>
      <c r="D6" s="229" t="s">
        <v>594</v>
      </c>
      <c r="E6" s="229"/>
      <c r="F6" s="229"/>
      <c r="G6" s="229"/>
      <c r="H6" s="229" t="s">
        <v>74</v>
      </c>
      <c r="I6" s="229"/>
      <c r="J6" s="229"/>
      <c r="K6" s="229"/>
      <c r="L6" s="229" t="s">
        <v>74</v>
      </c>
      <c r="M6" s="229"/>
      <c r="N6" s="229"/>
      <c r="O6" s="229"/>
      <c r="P6" s="229" t="s">
        <v>74</v>
      </c>
      <c r="Q6" s="229"/>
      <c r="R6" s="229"/>
      <c r="S6" s="229"/>
      <c r="T6" s="229" t="s">
        <v>74</v>
      </c>
      <c r="U6" s="229"/>
      <c r="V6" s="229"/>
      <c r="W6" s="229"/>
      <c r="X6" s="229" t="s">
        <v>112</v>
      </c>
      <c r="Y6" s="229"/>
      <c r="Z6" s="229"/>
      <c r="AA6" s="229"/>
      <c r="AB6" s="229" t="s">
        <v>112</v>
      </c>
      <c r="AC6" s="229"/>
      <c r="AD6" s="229"/>
      <c r="AE6" s="229"/>
      <c r="AF6" s="229" t="s">
        <v>153</v>
      </c>
      <c r="AG6" s="229"/>
      <c r="AH6" s="229"/>
      <c r="AI6" s="229"/>
      <c r="AJ6" s="229" t="s">
        <v>153</v>
      </c>
      <c r="AK6" s="229"/>
      <c r="AL6" s="229"/>
      <c r="AM6" s="229"/>
      <c r="AN6" s="229" t="s">
        <v>96</v>
      </c>
      <c r="AO6" s="229"/>
      <c r="AP6" s="229"/>
      <c r="AQ6" s="229"/>
      <c r="AR6" s="229" t="s">
        <v>96</v>
      </c>
      <c r="AS6" s="229"/>
      <c r="AT6" s="229"/>
      <c r="AU6" s="229"/>
      <c r="AV6" s="229" t="s">
        <v>96</v>
      </c>
      <c r="AW6" s="229"/>
      <c r="AX6" s="229"/>
      <c r="AY6" s="229"/>
      <c r="AZ6" s="229" t="s">
        <v>96</v>
      </c>
      <c r="BA6" s="229"/>
      <c r="BB6" s="229"/>
      <c r="BC6" s="229"/>
      <c r="BD6" s="229" t="s">
        <v>96</v>
      </c>
      <c r="BE6" s="229"/>
      <c r="BF6" s="229"/>
      <c r="BG6" s="229"/>
      <c r="BH6" s="229" t="s">
        <v>96</v>
      </c>
      <c r="BI6" s="229"/>
      <c r="BJ6" s="229"/>
      <c r="BK6" s="229"/>
      <c r="BL6" s="229" t="s">
        <v>96</v>
      </c>
      <c r="BM6" s="229"/>
      <c r="BN6" s="229"/>
      <c r="BO6" s="229"/>
      <c r="BP6" s="229" t="s">
        <v>96</v>
      </c>
      <c r="BQ6" s="229"/>
      <c r="BR6" s="229"/>
      <c r="BS6" s="229"/>
      <c r="BT6" s="229" t="s">
        <v>595</v>
      </c>
      <c r="BU6" s="229"/>
      <c r="BV6" s="229"/>
      <c r="BW6" s="229"/>
      <c r="BX6" s="229" t="s">
        <v>595</v>
      </c>
      <c r="BY6" s="229"/>
      <c r="BZ6" s="229"/>
      <c r="CA6" s="229"/>
      <c r="CB6" s="229" t="s">
        <v>595</v>
      </c>
      <c r="CC6" s="229"/>
      <c r="CD6" s="229"/>
      <c r="CE6" s="229"/>
      <c r="CF6" s="229" t="s">
        <v>595</v>
      </c>
      <c r="CG6" s="229"/>
      <c r="CH6" s="229"/>
      <c r="CI6" s="229"/>
      <c r="CJ6" s="229" t="s">
        <v>596</v>
      </c>
      <c r="CK6" s="229"/>
      <c r="CL6" s="229"/>
      <c r="CM6" s="229"/>
      <c r="CN6" s="229" t="s">
        <v>241</v>
      </c>
      <c r="CO6" s="229"/>
      <c r="CP6" s="229"/>
      <c r="CQ6" s="229"/>
      <c r="CR6" s="229" t="s">
        <v>241</v>
      </c>
      <c r="CS6" s="229"/>
      <c r="CT6" s="229"/>
      <c r="CU6" s="229"/>
      <c r="CV6" s="229" t="s">
        <v>241</v>
      </c>
      <c r="CW6" s="229"/>
      <c r="CX6" s="229"/>
      <c r="CY6" s="229"/>
      <c r="CZ6" s="229" t="s">
        <v>69</v>
      </c>
      <c r="DA6" s="229"/>
      <c r="DB6" s="229"/>
      <c r="DC6" s="229"/>
      <c r="DD6" s="229" t="s">
        <v>69</v>
      </c>
      <c r="DE6" s="229"/>
      <c r="DF6" s="229"/>
      <c r="DG6" s="229"/>
      <c r="DH6" s="229" t="s">
        <v>69</v>
      </c>
      <c r="DI6" s="229"/>
      <c r="DJ6" s="229"/>
      <c r="DK6" s="229"/>
      <c r="DL6" s="229" t="s">
        <v>69</v>
      </c>
      <c r="DM6" s="229"/>
      <c r="DN6" s="229"/>
      <c r="DO6" s="229"/>
      <c r="DP6" s="229" t="s">
        <v>69</v>
      </c>
      <c r="DQ6" s="229"/>
      <c r="DR6" s="229"/>
      <c r="DS6" s="229"/>
      <c r="DT6" s="229" t="s">
        <v>69</v>
      </c>
      <c r="DU6" s="229"/>
      <c r="DV6" s="229"/>
      <c r="DW6" s="229"/>
      <c r="DX6" s="229" t="s">
        <v>69</v>
      </c>
      <c r="DY6" s="229"/>
      <c r="DZ6" s="229"/>
      <c r="EA6" s="229"/>
      <c r="EB6" s="229" t="s">
        <v>597</v>
      </c>
      <c r="EC6" s="229"/>
      <c r="ED6" s="229"/>
      <c r="EE6" s="229"/>
      <c r="EF6" s="229" t="s">
        <v>65</v>
      </c>
      <c r="EG6" s="229"/>
      <c r="EH6" s="229"/>
      <c r="EI6" s="229"/>
      <c r="EJ6" s="229" t="s">
        <v>353</v>
      </c>
      <c r="EK6" s="229"/>
      <c r="EL6" s="229"/>
      <c r="EM6" s="229"/>
      <c r="EN6" s="229" t="s">
        <v>598</v>
      </c>
      <c r="EO6" s="229"/>
      <c r="EP6" s="229"/>
      <c r="EQ6" s="229"/>
      <c r="ER6" s="229" t="s">
        <v>598</v>
      </c>
      <c r="ES6" s="229"/>
      <c r="ET6" s="229"/>
      <c r="EU6" s="229"/>
      <c r="EV6" s="229" t="s">
        <v>274</v>
      </c>
      <c r="EW6" s="229"/>
      <c r="EX6" s="229"/>
      <c r="EY6" s="229"/>
      <c r="EZ6" s="229" t="s">
        <v>274</v>
      </c>
      <c r="FA6" s="229"/>
      <c r="FB6" s="229"/>
      <c r="FC6" s="229"/>
      <c r="FD6" s="229" t="s">
        <v>599</v>
      </c>
      <c r="FE6" s="229"/>
      <c r="FF6" s="229"/>
      <c r="FG6" s="229"/>
      <c r="FH6" s="229" t="s">
        <v>220</v>
      </c>
      <c r="FI6" s="229"/>
      <c r="FJ6" s="229"/>
      <c r="FK6" s="229"/>
      <c r="FL6" s="229" t="s">
        <v>220</v>
      </c>
      <c r="FM6" s="229"/>
      <c r="FN6" s="229"/>
      <c r="FO6" s="229"/>
      <c r="FP6" s="229" t="s">
        <v>600</v>
      </c>
      <c r="FQ6" s="229"/>
      <c r="FR6" s="229"/>
      <c r="FS6" s="229"/>
      <c r="FT6" s="229" t="s">
        <v>601</v>
      </c>
      <c r="FU6" s="229"/>
      <c r="FV6" s="229"/>
      <c r="FW6" s="229"/>
      <c r="FX6" s="229" t="s">
        <v>602</v>
      </c>
      <c r="FY6" s="229"/>
      <c r="FZ6" s="229"/>
      <c r="GA6" s="229"/>
      <c r="GB6" s="229" t="s">
        <v>93</v>
      </c>
      <c r="GC6" s="229"/>
      <c r="GD6" s="229"/>
      <c r="GE6" s="229"/>
      <c r="GF6" s="229" t="s">
        <v>93</v>
      </c>
      <c r="GG6" s="229"/>
      <c r="GH6" s="229"/>
      <c r="GI6" s="229"/>
      <c r="GJ6" s="229" t="s">
        <v>93</v>
      </c>
      <c r="GK6" s="229"/>
      <c r="GL6" s="229"/>
      <c r="GM6" s="229"/>
      <c r="GN6" s="229" t="s">
        <v>147</v>
      </c>
      <c r="GO6" s="229"/>
      <c r="GP6" s="229"/>
      <c r="GQ6" s="229"/>
      <c r="GR6" s="229" t="s">
        <v>147</v>
      </c>
      <c r="GS6" s="229"/>
      <c r="GT6" s="229"/>
      <c r="GU6" s="229"/>
      <c r="GV6" s="229" t="s">
        <v>147</v>
      </c>
      <c r="GW6" s="229"/>
      <c r="GX6" s="229"/>
      <c r="GY6" s="229"/>
      <c r="GZ6" s="229" t="s">
        <v>147</v>
      </c>
      <c r="HA6" s="229"/>
      <c r="HB6" s="229"/>
      <c r="HC6" s="229"/>
      <c r="HD6" s="229" t="s">
        <v>147</v>
      </c>
      <c r="HE6" s="229"/>
      <c r="HF6" s="229"/>
      <c r="HG6" s="229"/>
      <c r="HH6" s="229" t="s">
        <v>147</v>
      </c>
      <c r="HI6" s="229"/>
      <c r="HJ6" s="229"/>
      <c r="HK6" s="229"/>
      <c r="HL6" s="229" t="s">
        <v>603</v>
      </c>
      <c r="HM6" s="229"/>
      <c r="HN6" s="229"/>
      <c r="HO6" s="229"/>
      <c r="HP6" s="229" t="s">
        <v>603</v>
      </c>
      <c r="HQ6" s="229"/>
      <c r="HR6" s="229"/>
      <c r="HS6" s="229"/>
      <c r="HT6" s="229" t="s">
        <v>604</v>
      </c>
      <c r="HU6" s="229"/>
      <c r="HV6" s="229"/>
      <c r="HW6" s="229"/>
      <c r="HX6" s="229" t="s">
        <v>77</v>
      </c>
      <c r="HY6" s="229"/>
      <c r="HZ6" s="229"/>
      <c r="IA6" s="229"/>
      <c r="IB6" s="229" t="s">
        <v>77</v>
      </c>
      <c r="IC6" s="229"/>
      <c r="ID6" s="229"/>
      <c r="IE6" s="229"/>
      <c r="IF6" s="229" t="s">
        <v>77</v>
      </c>
      <c r="IG6" s="229"/>
      <c r="IH6" s="229"/>
      <c r="II6" s="229"/>
      <c r="IJ6" s="229" t="s">
        <v>84</v>
      </c>
      <c r="IK6" s="229"/>
      <c r="IL6" s="229"/>
      <c r="IM6" s="229"/>
      <c r="IN6" s="229" t="s">
        <v>84</v>
      </c>
      <c r="IO6" s="229"/>
      <c r="IP6" s="229"/>
      <c r="IQ6" s="229"/>
      <c r="IR6" s="229" t="s">
        <v>84</v>
      </c>
      <c r="IS6" s="229"/>
      <c r="IT6" s="229"/>
      <c r="IU6" s="229"/>
      <c r="IV6" s="229" t="s">
        <v>84</v>
      </c>
      <c r="IW6" s="229"/>
      <c r="IX6" s="229"/>
      <c r="IY6" s="229"/>
      <c r="IZ6" s="229" t="s">
        <v>84</v>
      </c>
      <c r="JA6" s="229"/>
      <c r="JB6" s="229"/>
      <c r="JC6" s="229"/>
      <c r="JD6" s="229" t="s">
        <v>84</v>
      </c>
      <c r="JE6" s="229"/>
      <c r="JF6" s="229"/>
      <c r="JG6" s="229"/>
      <c r="JH6" s="229" t="s">
        <v>84</v>
      </c>
      <c r="JI6" s="229"/>
      <c r="JJ6" s="229"/>
      <c r="JK6" s="229"/>
      <c r="JL6" s="229" t="s">
        <v>84</v>
      </c>
      <c r="JM6" s="229"/>
      <c r="JN6" s="229"/>
      <c r="JO6" s="229"/>
      <c r="JP6" s="229" t="s">
        <v>84</v>
      </c>
      <c r="JQ6" s="229"/>
      <c r="JR6" s="229"/>
      <c r="JS6" s="229"/>
      <c r="JT6" s="229" t="s">
        <v>84</v>
      </c>
      <c r="JU6" s="229"/>
      <c r="JV6" s="229"/>
      <c r="JW6" s="229"/>
      <c r="JX6" s="229" t="s">
        <v>84</v>
      </c>
      <c r="JY6" s="229"/>
      <c r="JZ6" s="229"/>
      <c r="KA6" s="229"/>
      <c r="KB6" s="229" t="s">
        <v>84</v>
      </c>
      <c r="KC6" s="229"/>
      <c r="KD6" s="229"/>
      <c r="KE6" s="229"/>
      <c r="KF6" s="229" t="s">
        <v>84</v>
      </c>
      <c r="KG6" s="229"/>
      <c r="KH6" s="229"/>
      <c r="KI6" s="229"/>
      <c r="KJ6" s="229" t="s">
        <v>84</v>
      </c>
      <c r="KK6" s="229"/>
      <c r="KL6" s="229"/>
      <c r="KM6" s="229"/>
      <c r="KN6" s="229" t="s">
        <v>605</v>
      </c>
      <c r="KO6" s="229"/>
      <c r="KP6" s="229"/>
      <c r="KQ6" s="229"/>
      <c r="KR6" s="229" t="s">
        <v>605</v>
      </c>
      <c r="KS6" s="229"/>
      <c r="KT6" s="229"/>
      <c r="KU6" s="229"/>
      <c r="KV6" s="229" t="s">
        <v>322</v>
      </c>
      <c r="KW6" s="229"/>
      <c r="KX6" s="229"/>
      <c r="KY6" s="229"/>
      <c r="KZ6" s="229" t="s">
        <v>133</v>
      </c>
      <c r="LA6" s="229"/>
      <c r="LB6" s="229"/>
      <c r="LC6" s="229"/>
      <c r="LD6" s="229" t="s">
        <v>133</v>
      </c>
      <c r="LE6" s="229"/>
      <c r="LF6" s="229"/>
      <c r="LG6" s="229"/>
      <c r="LH6" s="229" t="s">
        <v>133</v>
      </c>
      <c r="LI6" s="229"/>
      <c r="LJ6" s="229"/>
      <c r="LK6" s="229"/>
      <c r="LL6" s="229" t="s">
        <v>133</v>
      </c>
      <c r="LM6" s="229"/>
      <c r="LN6" s="229"/>
      <c r="LO6" s="229"/>
      <c r="LP6" s="229" t="s">
        <v>133</v>
      </c>
      <c r="LQ6" s="229"/>
      <c r="LR6" s="229"/>
      <c r="LS6" s="229"/>
      <c r="LT6" s="229" t="s">
        <v>133</v>
      </c>
      <c r="LU6" s="229"/>
      <c r="LV6" s="229"/>
      <c r="LW6" s="229"/>
      <c r="LX6" s="229" t="s">
        <v>133</v>
      </c>
      <c r="LY6" s="229"/>
      <c r="LZ6" s="229"/>
      <c r="MA6" s="229"/>
      <c r="MB6" s="229" t="s">
        <v>133</v>
      </c>
      <c r="MC6" s="229"/>
      <c r="MD6" s="229"/>
      <c r="ME6" s="229"/>
      <c r="MF6" s="229" t="s">
        <v>133</v>
      </c>
      <c r="MG6" s="229"/>
      <c r="MH6" s="229"/>
      <c r="MI6" s="229"/>
      <c r="MJ6" s="229" t="s">
        <v>133</v>
      </c>
      <c r="MK6" s="229"/>
      <c r="ML6" s="229"/>
      <c r="MM6" s="229"/>
      <c r="MN6" s="229" t="s">
        <v>133</v>
      </c>
      <c r="MO6" s="229"/>
      <c r="MP6" s="229"/>
      <c r="MQ6" s="229"/>
      <c r="MR6" s="229" t="s">
        <v>133</v>
      </c>
      <c r="MS6" s="229"/>
      <c r="MT6" s="229"/>
      <c r="MU6" s="229"/>
      <c r="MV6" s="229" t="s">
        <v>144</v>
      </c>
      <c r="MW6" s="229"/>
      <c r="MX6" s="229"/>
      <c r="MY6" s="229"/>
      <c r="MZ6" s="229" t="s">
        <v>144</v>
      </c>
      <c r="NA6" s="229"/>
      <c r="NB6" s="229"/>
      <c r="NC6" s="229"/>
      <c r="ND6" s="229" t="s">
        <v>144</v>
      </c>
      <c r="NE6" s="229"/>
      <c r="NF6" s="229"/>
      <c r="NG6" s="229"/>
      <c r="NH6" s="229" t="s">
        <v>144</v>
      </c>
      <c r="NI6" s="229"/>
      <c r="NJ6" s="229"/>
      <c r="NK6" s="229"/>
      <c r="NL6" s="229" t="s">
        <v>150</v>
      </c>
      <c r="NM6" s="229"/>
      <c r="NN6" s="229"/>
      <c r="NO6" s="229"/>
      <c r="NP6" s="229" t="s">
        <v>150</v>
      </c>
      <c r="NQ6" s="229"/>
      <c r="NR6" s="229"/>
      <c r="NS6" s="229"/>
      <c r="NT6" s="229" t="s">
        <v>606</v>
      </c>
      <c r="NU6" s="229"/>
      <c r="NV6" s="229"/>
      <c r="NW6" s="229"/>
      <c r="NX6" s="229" t="s">
        <v>606</v>
      </c>
      <c r="NY6" s="229"/>
      <c r="NZ6" s="229"/>
      <c r="OA6" s="229"/>
      <c r="OB6" s="229" t="s">
        <v>213</v>
      </c>
      <c r="OC6" s="229"/>
      <c r="OD6" s="229"/>
      <c r="OE6" s="229"/>
      <c r="OF6" s="229" t="s">
        <v>607</v>
      </c>
      <c r="OG6" s="229"/>
      <c r="OH6" s="229"/>
      <c r="OI6" s="229"/>
      <c r="OJ6" s="229" t="s">
        <v>278</v>
      </c>
      <c r="OK6" s="229"/>
      <c r="OL6" s="229"/>
      <c r="OM6" s="229"/>
      <c r="ON6" s="229" t="s">
        <v>608</v>
      </c>
      <c r="OO6" s="229"/>
      <c r="OP6" s="229"/>
      <c r="OQ6" s="229"/>
      <c r="OR6" s="229" t="s">
        <v>609</v>
      </c>
      <c r="OS6" s="229"/>
      <c r="OT6" s="229"/>
      <c r="OU6" s="229"/>
      <c r="OV6" s="229" t="s">
        <v>610</v>
      </c>
      <c r="OW6" s="229"/>
      <c r="OX6" s="229"/>
      <c r="OY6" s="229"/>
      <c r="OZ6" s="229" t="s">
        <v>611</v>
      </c>
      <c r="PA6" s="229"/>
      <c r="PB6" s="229"/>
      <c r="PC6" s="229"/>
      <c r="PD6" s="229" t="s">
        <v>112</v>
      </c>
      <c r="PE6" s="229"/>
      <c r="PF6" s="229"/>
      <c r="PG6" s="229"/>
      <c r="PH6" s="229" t="s">
        <v>112</v>
      </c>
      <c r="PI6" s="229"/>
      <c r="PJ6" s="229"/>
      <c r="PK6" s="229"/>
      <c r="PL6" s="229" t="s">
        <v>96</v>
      </c>
      <c r="PM6" s="229"/>
      <c r="PN6" s="229"/>
      <c r="PO6" s="229"/>
      <c r="PP6" s="229" t="s">
        <v>597</v>
      </c>
      <c r="PQ6" s="229"/>
      <c r="PR6" s="229"/>
      <c r="PS6" s="229"/>
      <c r="PT6" s="229" t="s">
        <v>612</v>
      </c>
      <c r="PU6" s="229"/>
      <c r="PV6" s="229"/>
      <c r="PW6" s="229"/>
      <c r="PX6" s="229" t="s">
        <v>613</v>
      </c>
      <c r="PY6" s="229"/>
      <c r="PZ6" s="229"/>
      <c r="QA6" s="229"/>
      <c r="QB6" s="229" t="s">
        <v>614</v>
      </c>
      <c r="QC6" s="229"/>
      <c r="QD6" s="229"/>
      <c r="QE6" s="229"/>
      <c r="QF6" s="229" t="s">
        <v>615</v>
      </c>
      <c r="QG6" s="229"/>
      <c r="QH6" s="229"/>
      <c r="QI6" s="229"/>
      <c r="QJ6" s="229" t="s">
        <v>616</v>
      </c>
      <c r="QK6" s="229"/>
      <c r="QL6" s="229"/>
      <c r="QM6" s="229"/>
      <c r="QN6" s="229" t="s">
        <v>617</v>
      </c>
      <c r="QO6" s="229"/>
      <c r="QP6" s="229"/>
      <c r="QQ6" s="229"/>
      <c r="QR6" s="229" t="s">
        <v>618</v>
      </c>
      <c r="QS6" s="229"/>
      <c r="QT6" s="229"/>
      <c r="QU6" s="229"/>
      <c r="QV6" s="229" t="s">
        <v>619</v>
      </c>
      <c r="QW6" s="229"/>
      <c r="QX6" s="229"/>
      <c r="QY6" s="229"/>
      <c r="QZ6" s="229" t="s">
        <v>620</v>
      </c>
      <c r="RA6" s="229"/>
      <c r="RB6" s="229"/>
      <c r="RC6" s="229"/>
      <c r="RD6" s="229" t="s">
        <v>621</v>
      </c>
      <c r="RE6" s="229"/>
      <c r="RF6" s="229"/>
      <c r="RG6" s="229"/>
      <c r="RH6" s="229" t="s">
        <v>622</v>
      </c>
      <c r="RI6" s="229"/>
      <c r="RJ6" s="229"/>
      <c r="RK6" s="229"/>
      <c r="RL6" s="229" t="s">
        <v>623</v>
      </c>
      <c r="RM6" s="229"/>
      <c r="RN6" s="229"/>
      <c r="RO6" s="229"/>
      <c r="RP6" s="229" t="s">
        <v>624</v>
      </c>
      <c r="RQ6" s="229"/>
      <c r="RR6" s="229"/>
      <c r="RS6" s="229"/>
      <c r="RT6" s="229" t="s">
        <v>625</v>
      </c>
      <c r="RU6" s="229"/>
      <c r="RV6" s="229"/>
      <c r="RW6" s="229"/>
      <c r="RX6" s="229" t="s">
        <v>626</v>
      </c>
      <c r="RY6" s="229"/>
      <c r="RZ6" s="229"/>
      <c r="SA6" s="229"/>
      <c r="SB6" s="229" t="s">
        <v>627</v>
      </c>
      <c r="SC6" s="229"/>
      <c r="SD6" s="229"/>
      <c r="SE6" s="229"/>
      <c r="SF6" s="229" t="s">
        <v>628</v>
      </c>
      <c r="SG6" s="229"/>
      <c r="SH6" s="229"/>
      <c r="SI6" s="229"/>
      <c r="SJ6" s="229" t="s">
        <v>628</v>
      </c>
      <c r="SK6" s="229"/>
      <c r="SL6" s="229"/>
      <c r="SM6" s="229"/>
      <c r="SN6" s="229" t="s">
        <v>628</v>
      </c>
      <c r="SO6" s="229"/>
      <c r="SP6" s="229"/>
      <c r="SQ6" s="229"/>
      <c r="SR6" s="229" t="s">
        <v>628</v>
      </c>
      <c r="SS6" s="229"/>
      <c r="ST6" s="229"/>
      <c r="SU6" s="229"/>
      <c r="SV6" s="229" t="s">
        <v>629</v>
      </c>
      <c r="SW6" s="229"/>
      <c r="SX6" s="229"/>
      <c r="SY6" s="229"/>
      <c r="SZ6" s="229" t="s">
        <v>630</v>
      </c>
      <c r="TA6" s="229"/>
      <c r="TB6" s="229"/>
      <c r="TC6" s="229"/>
      <c r="TD6" s="229" t="s">
        <v>630</v>
      </c>
      <c r="TE6" s="229"/>
      <c r="TF6" s="229"/>
      <c r="TG6" s="229"/>
      <c r="TH6" s="229" t="s">
        <v>84</v>
      </c>
      <c r="TI6" s="229"/>
      <c r="TJ6" s="229"/>
      <c r="TK6" s="229"/>
      <c r="TL6" s="229" t="s">
        <v>84</v>
      </c>
      <c r="TM6" s="229"/>
      <c r="TN6" s="229"/>
      <c r="TO6" s="229"/>
      <c r="TP6" s="229" t="s">
        <v>84</v>
      </c>
      <c r="TQ6" s="229"/>
      <c r="TR6" s="229"/>
      <c r="TS6" s="229"/>
      <c r="TT6" s="229" t="s">
        <v>84</v>
      </c>
      <c r="TU6" s="229"/>
      <c r="TV6" s="229"/>
      <c r="TW6" s="229"/>
      <c r="TX6" s="229" t="s">
        <v>84</v>
      </c>
      <c r="TY6" s="229"/>
      <c r="TZ6" s="229"/>
      <c r="UA6" s="229"/>
      <c r="UB6" s="229" t="s">
        <v>631</v>
      </c>
      <c r="UC6" s="229"/>
      <c r="UD6" s="229"/>
      <c r="UE6" s="229"/>
      <c r="UF6" s="229" t="s">
        <v>631</v>
      </c>
      <c r="UG6" s="229"/>
      <c r="UH6" s="229"/>
      <c r="UI6" s="229"/>
      <c r="UJ6" s="229" t="s">
        <v>46</v>
      </c>
      <c r="UK6" s="229"/>
      <c r="UL6" s="229"/>
      <c r="UM6" s="229"/>
      <c r="UN6" s="229" t="s">
        <v>46</v>
      </c>
      <c r="UO6" s="229"/>
      <c r="UP6" s="229"/>
      <c r="UQ6" s="229"/>
      <c r="UR6" s="229" t="s">
        <v>46</v>
      </c>
      <c r="US6" s="229"/>
      <c r="UT6" s="229"/>
      <c r="UU6" s="229"/>
      <c r="UV6" s="229" t="s">
        <v>46</v>
      </c>
      <c r="UW6" s="229"/>
      <c r="UX6" s="229"/>
      <c r="UY6" s="229"/>
      <c r="UZ6" s="229" t="s">
        <v>311</v>
      </c>
      <c r="VA6" s="229"/>
      <c r="VB6" s="229"/>
      <c r="VC6" s="229"/>
      <c r="VD6" s="229" t="s">
        <v>632</v>
      </c>
      <c r="VE6" s="229"/>
      <c r="VF6" s="229"/>
      <c r="VG6" s="229"/>
      <c r="VH6" s="229" t="s">
        <v>633</v>
      </c>
      <c r="VI6" s="229"/>
      <c r="VJ6" s="229"/>
      <c r="VK6" s="229"/>
      <c r="VL6" s="229" t="s">
        <v>133</v>
      </c>
      <c r="VM6" s="229"/>
      <c r="VN6" s="229"/>
      <c r="VO6" s="229"/>
      <c r="VP6" s="229" t="s">
        <v>133</v>
      </c>
      <c r="VQ6" s="229"/>
      <c r="VR6" s="229"/>
      <c r="VS6" s="229"/>
      <c r="VT6" s="229" t="s">
        <v>133</v>
      </c>
      <c r="VU6" s="229"/>
      <c r="VV6" s="229"/>
      <c r="VW6" s="229"/>
      <c r="VX6" s="229" t="s">
        <v>133</v>
      </c>
      <c r="VY6" s="229"/>
      <c r="VZ6" s="229"/>
      <c r="WA6" s="229"/>
      <c r="WB6" s="229" t="s">
        <v>133</v>
      </c>
      <c r="WC6" s="229"/>
      <c r="WD6" s="229"/>
      <c r="WE6" s="229"/>
      <c r="WF6" s="229" t="s">
        <v>376</v>
      </c>
      <c r="WG6" s="229"/>
      <c r="WH6" s="229"/>
      <c r="WI6" s="229"/>
      <c r="WJ6" s="229" t="s">
        <v>376</v>
      </c>
      <c r="WK6" s="229"/>
      <c r="WL6" s="229"/>
      <c r="WM6" s="229"/>
      <c r="WN6" s="229" t="s">
        <v>376</v>
      </c>
      <c r="WO6" s="229"/>
      <c r="WP6" s="229"/>
      <c r="WQ6" s="229"/>
      <c r="WR6" s="229" t="s">
        <v>376</v>
      </c>
      <c r="WS6" s="229"/>
      <c r="WT6" s="229"/>
      <c r="WU6" s="229"/>
      <c r="WV6" s="229" t="s">
        <v>634</v>
      </c>
      <c r="WW6" s="229"/>
      <c r="WX6" s="229"/>
      <c r="WY6" s="229"/>
      <c r="WZ6" s="229" t="s">
        <v>635</v>
      </c>
      <c r="XA6" s="229"/>
      <c r="XB6" s="229"/>
      <c r="XC6" s="229"/>
      <c r="XD6" s="229" t="s">
        <v>635</v>
      </c>
      <c r="XE6" s="229"/>
      <c r="XF6" s="229"/>
      <c r="XG6" s="229"/>
      <c r="XH6" s="229" t="s">
        <v>636</v>
      </c>
      <c r="XI6" s="229"/>
      <c r="XJ6" s="229"/>
      <c r="XK6" s="229"/>
      <c r="XL6" s="229" t="s">
        <v>637</v>
      </c>
      <c r="XM6" s="229"/>
      <c r="XN6" s="229"/>
      <c r="XO6" s="229"/>
      <c r="XP6" s="229" t="s">
        <v>637</v>
      </c>
      <c r="XQ6" s="229"/>
      <c r="XR6" s="229"/>
      <c r="XS6" s="229"/>
      <c r="XT6" s="229" t="s">
        <v>638</v>
      </c>
      <c r="XU6" s="229"/>
      <c r="XV6" s="229"/>
      <c r="XW6" s="229"/>
      <c r="XX6" s="229" t="s">
        <v>639</v>
      </c>
      <c r="XY6" s="229"/>
      <c r="XZ6" s="229"/>
      <c r="YA6" s="229"/>
      <c r="YB6" s="229" t="s">
        <v>640</v>
      </c>
      <c r="YC6" s="229"/>
      <c r="YD6" s="229"/>
      <c r="YE6" s="229"/>
      <c r="YF6" s="229" t="s">
        <v>14</v>
      </c>
      <c r="YG6" s="229"/>
      <c r="YH6" s="229"/>
      <c r="YI6" s="229"/>
      <c r="YJ6" s="229" t="s">
        <v>641</v>
      </c>
      <c r="YK6" s="229"/>
      <c r="YL6" s="229"/>
      <c r="YM6" s="229"/>
    </row>
    <row r="7" spans="1:663" ht="40.049999999999997" customHeight="1" x14ac:dyDescent="0.3">
      <c r="A7" s="1"/>
      <c r="B7" s="200"/>
      <c r="C7" s="200"/>
      <c r="D7" s="237" t="s">
        <v>647</v>
      </c>
      <c r="E7" s="200"/>
      <c r="F7" s="200"/>
      <c r="G7" s="200"/>
      <c r="H7" s="237" t="s">
        <v>648</v>
      </c>
      <c r="I7" s="200"/>
      <c r="J7" s="200"/>
      <c r="K7" s="200"/>
      <c r="L7" s="237" t="s">
        <v>649</v>
      </c>
      <c r="M7" s="200"/>
      <c r="N7" s="200"/>
      <c r="O7" s="200"/>
      <c r="P7" s="237" t="s">
        <v>650</v>
      </c>
      <c r="Q7" s="200"/>
      <c r="R7" s="200"/>
      <c r="S7" s="200"/>
      <c r="T7" s="237" t="s">
        <v>651</v>
      </c>
      <c r="U7" s="200"/>
      <c r="V7" s="200"/>
      <c r="W7" s="200"/>
      <c r="X7" s="237" t="s">
        <v>652</v>
      </c>
      <c r="Y7" s="200"/>
      <c r="Z7" s="200"/>
      <c r="AA7" s="200"/>
      <c r="AB7" s="237" t="s">
        <v>653</v>
      </c>
      <c r="AC7" s="200"/>
      <c r="AD7" s="200"/>
      <c r="AE7" s="200"/>
      <c r="AF7" s="237" t="s">
        <v>654</v>
      </c>
      <c r="AG7" s="200"/>
      <c r="AH7" s="200"/>
      <c r="AI7" s="200"/>
      <c r="AJ7" s="237" t="s">
        <v>655</v>
      </c>
      <c r="AK7" s="200"/>
      <c r="AL7" s="200"/>
      <c r="AM7" s="200"/>
      <c r="AN7" s="237" t="s">
        <v>656</v>
      </c>
      <c r="AO7" s="200"/>
      <c r="AP7" s="200"/>
      <c r="AQ7" s="200"/>
      <c r="AR7" s="237" t="s">
        <v>657</v>
      </c>
      <c r="AS7" s="200"/>
      <c r="AT7" s="200"/>
      <c r="AU7" s="200"/>
      <c r="AV7" s="237" t="s">
        <v>658</v>
      </c>
      <c r="AW7" s="200"/>
      <c r="AX7" s="200"/>
      <c r="AY7" s="200"/>
      <c r="AZ7" s="237" t="s">
        <v>659</v>
      </c>
      <c r="BA7" s="200"/>
      <c r="BB7" s="200"/>
      <c r="BC7" s="200"/>
      <c r="BD7" s="237" t="s">
        <v>660</v>
      </c>
      <c r="BE7" s="200"/>
      <c r="BF7" s="200"/>
      <c r="BG7" s="200"/>
      <c r="BH7" s="237" t="s">
        <v>661</v>
      </c>
      <c r="BI7" s="200"/>
      <c r="BJ7" s="200"/>
      <c r="BK7" s="200"/>
      <c r="BL7" s="237" t="s">
        <v>662</v>
      </c>
      <c r="BM7" s="200"/>
      <c r="BN7" s="200"/>
      <c r="BO7" s="200"/>
      <c r="BP7" s="237" t="s">
        <v>663</v>
      </c>
      <c r="BQ7" s="200"/>
      <c r="BR7" s="200"/>
      <c r="BS7" s="200"/>
      <c r="BT7" s="237" t="s">
        <v>664</v>
      </c>
      <c r="BU7" s="200"/>
      <c r="BV7" s="200"/>
      <c r="BW7" s="200"/>
      <c r="BX7" s="237" t="s">
        <v>665</v>
      </c>
      <c r="BY7" s="200"/>
      <c r="BZ7" s="200"/>
      <c r="CA7" s="200"/>
      <c r="CB7" s="237" t="s">
        <v>666</v>
      </c>
      <c r="CC7" s="200"/>
      <c r="CD7" s="200"/>
      <c r="CE7" s="200"/>
      <c r="CF7" s="237" t="s">
        <v>667</v>
      </c>
      <c r="CG7" s="200"/>
      <c r="CH7" s="200"/>
      <c r="CI7" s="200"/>
      <c r="CJ7" s="237" t="s">
        <v>668</v>
      </c>
      <c r="CK7" s="200"/>
      <c r="CL7" s="200"/>
      <c r="CM7" s="200"/>
      <c r="CN7" s="237" t="s">
        <v>242</v>
      </c>
      <c r="CO7" s="200"/>
      <c r="CP7" s="200"/>
      <c r="CQ7" s="200"/>
      <c r="CR7" s="237" t="s">
        <v>669</v>
      </c>
      <c r="CS7" s="200"/>
      <c r="CT7" s="200"/>
      <c r="CU7" s="200"/>
      <c r="CV7" s="237" t="s">
        <v>251</v>
      </c>
      <c r="CW7" s="200"/>
      <c r="CX7" s="200"/>
      <c r="CY7" s="200"/>
      <c r="CZ7" s="237" t="s">
        <v>670</v>
      </c>
      <c r="DA7" s="200"/>
      <c r="DB7" s="200"/>
      <c r="DC7" s="200"/>
      <c r="DD7" s="237" t="s">
        <v>671</v>
      </c>
      <c r="DE7" s="200"/>
      <c r="DF7" s="200"/>
      <c r="DG7" s="200"/>
      <c r="DH7" s="237" t="s">
        <v>234</v>
      </c>
      <c r="DI7" s="200"/>
      <c r="DJ7" s="200"/>
      <c r="DK7" s="200"/>
      <c r="DL7" s="237" t="s">
        <v>672</v>
      </c>
      <c r="DM7" s="200"/>
      <c r="DN7" s="200"/>
      <c r="DO7" s="200"/>
      <c r="DP7" s="237" t="s">
        <v>673</v>
      </c>
      <c r="DQ7" s="200"/>
      <c r="DR7" s="200"/>
      <c r="DS7" s="200"/>
      <c r="DT7" s="237" t="s">
        <v>674</v>
      </c>
      <c r="DU7" s="200"/>
      <c r="DV7" s="200"/>
      <c r="DW7" s="200"/>
      <c r="DX7" s="237" t="s">
        <v>675</v>
      </c>
      <c r="DY7" s="200"/>
      <c r="DZ7" s="200"/>
      <c r="EA7" s="200"/>
      <c r="EB7" s="237" t="s">
        <v>676</v>
      </c>
      <c r="EC7" s="200"/>
      <c r="ED7" s="200"/>
      <c r="EE7" s="200"/>
      <c r="EF7" s="237" t="s">
        <v>677</v>
      </c>
      <c r="EG7" s="200"/>
      <c r="EH7" s="200"/>
      <c r="EI7" s="200"/>
      <c r="EJ7" s="237" t="s">
        <v>354</v>
      </c>
      <c r="EK7" s="200"/>
      <c r="EL7" s="200"/>
      <c r="EM7" s="200"/>
      <c r="EN7" s="237" t="s">
        <v>678</v>
      </c>
      <c r="EO7" s="200"/>
      <c r="EP7" s="200"/>
      <c r="EQ7" s="200"/>
      <c r="ER7" s="237" t="s">
        <v>679</v>
      </c>
      <c r="ES7" s="200"/>
      <c r="ET7" s="200"/>
      <c r="EU7" s="200"/>
      <c r="EV7" s="237" t="s">
        <v>680</v>
      </c>
      <c r="EW7" s="200"/>
      <c r="EX7" s="200"/>
      <c r="EY7" s="200"/>
      <c r="EZ7" s="237" t="s">
        <v>275</v>
      </c>
      <c r="FA7" s="200"/>
      <c r="FB7" s="200"/>
      <c r="FC7" s="200"/>
      <c r="FD7" s="237" t="s">
        <v>599</v>
      </c>
      <c r="FE7" s="200"/>
      <c r="FF7" s="200"/>
      <c r="FG7" s="200"/>
      <c r="FH7" s="237" t="s">
        <v>221</v>
      </c>
      <c r="FI7" s="200"/>
      <c r="FJ7" s="200"/>
      <c r="FK7" s="200"/>
      <c r="FL7" s="237" t="s">
        <v>681</v>
      </c>
      <c r="FM7" s="200"/>
      <c r="FN7" s="200"/>
      <c r="FO7" s="200"/>
      <c r="FP7" s="237" t="s">
        <v>682</v>
      </c>
      <c r="FQ7" s="200"/>
      <c r="FR7" s="200"/>
      <c r="FS7" s="200"/>
      <c r="FT7" s="237" t="s">
        <v>683</v>
      </c>
      <c r="FU7" s="200"/>
      <c r="FV7" s="200"/>
      <c r="FW7" s="200"/>
      <c r="FX7" s="237" t="s">
        <v>684</v>
      </c>
      <c r="FY7" s="200"/>
      <c r="FZ7" s="200"/>
      <c r="GA7" s="200"/>
      <c r="GB7" s="237" t="s">
        <v>685</v>
      </c>
      <c r="GC7" s="200"/>
      <c r="GD7" s="200"/>
      <c r="GE7" s="200"/>
      <c r="GF7" s="237" t="s">
        <v>686</v>
      </c>
      <c r="GG7" s="200"/>
      <c r="GH7" s="200"/>
      <c r="GI7" s="200"/>
      <c r="GJ7" s="237" t="s">
        <v>687</v>
      </c>
      <c r="GK7" s="200"/>
      <c r="GL7" s="200"/>
      <c r="GM7" s="200"/>
      <c r="GN7" s="237" t="s">
        <v>688</v>
      </c>
      <c r="GO7" s="200"/>
      <c r="GP7" s="200"/>
      <c r="GQ7" s="200"/>
      <c r="GR7" s="237" t="s">
        <v>689</v>
      </c>
      <c r="GS7" s="200"/>
      <c r="GT7" s="200"/>
      <c r="GU7" s="200"/>
      <c r="GV7" s="237" t="s">
        <v>690</v>
      </c>
      <c r="GW7" s="200"/>
      <c r="GX7" s="200"/>
      <c r="GY7" s="200"/>
      <c r="GZ7" s="237" t="s">
        <v>691</v>
      </c>
      <c r="HA7" s="200"/>
      <c r="HB7" s="200"/>
      <c r="HC7" s="200"/>
      <c r="HD7" s="237" t="s">
        <v>692</v>
      </c>
      <c r="HE7" s="200"/>
      <c r="HF7" s="200"/>
      <c r="HG7" s="200"/>
      <c r="HH7" s="237" t="s">
        <v>693</v>
      </c>
      <c r="HI7" s="200"/>
      <c r="HJ7" s="200"/>
      <c r="HK7" s="200"/>
      <c r="HL7" s="237" t="s">
        <v>694</v>
      </c>
      <c r="HM7" s="200"/>
      <c r="HN7" s="200"/>
      <c r="HO7" s="200"/>
      <c r="HP7" s="237" t="s">
        <v>695</v>
      </c>
      <c r="HQ7" s="200"/>
      <c r="HR7" s="200"/>
      <c r="HS7" s="200"/>
      <c r="HT7" s="237" t="s">
        <v>696</v>
      </c>
      <c r="HU7" s="200"/>
      <c r="HV7" s="200"/>
      <c r="HW7" s="200"/>
      <c r="HX7" s="237" t="s">
        <v>697</v>
      </c>
      <c r="HY7" s="200"/>
      <c r="HZ7" s="200"/>
      <c r="IA7" s="200"/>
      <c r="IB7" s="237" t="s">
        <v>698</v>
      </c>
      <c r="IC7" s="200"/>
      <c r="ID7" s="200"/>
      <c r="IE7" s="200"/>
      <c r="IF7" s="237" t="s">
        <v>699</v>
      </c>
      <c r="IG7" s="200"/>
      <c r="IH7" s="200"/>
      <c r="II7" s="200"/>
      <c r="IJ7" s="237" t="s">
        <v>700</v>
      </c>
      <c r="IK7" s="200"/>
      <c r="IL7" s="200"/>
      <c r="IM7" s="200"/>
      <c r="IN7" s="237" t="s">
        <v>701</v>
      </c>
      <c r="IO7" s="200"/>
      <c r="IP7" s="200"/>
      <c r="IQ7" s="200"/>
      <c r="IR7" s="237" t="s">
        <v>702</v>
      </c>
      <c r="IS7" s="200"/>
      <c r="IT7" s="200"/>
      <c r="IU7" s="200"/>
      <c r="IV7" s="237" t="s">
        <v>703</v>
      </c>
      <c r="IW7" s="200"/>
      <c r="IX7" s="200"/>
      <c r="IY7" s="200"/>
      <c r="IZ7" s="237" t="s">
        <v>704</v>
      </c>
      <c r="JA7" s="200"/>
      <c r="JB7" s="200"/>
      <c r="JC7" s="200"/>
      <c r="JD7" s="237" t="s">
        <v>705</v>
      </c>
      <c r="JE7" s="200"/>
      <c r="JF7" s="200"/>
      <c r="JG7" s="200"/>
      <c r="JH7" s="237" t="s">
        <v>706</v>
      </c>
      <c r="JI7" s="200"/>
      <c r="JJ7" s="200"/>
      <c r="JK7" s="200"/>
      <c r="JL7" s="237" t="s">
        <v>707</v>
      </c>
      <c r="JM7" s="200"/>
      <c r="JN7" s="200"/>
      <c r="JO7" s="200"/>
      <c r="JP7" s="237" t="s">
        <v>708</v>
      </c>
      <c r="JQ7" s="200"/>
      <c r="JR7" s="200"/>
      <c r="JS7" s="200"/>
      <c r="JT7" s="237" t="s">
        <v>709</v>
      </c>
      <c r="JU7" s="200"/>
      <c r="JV7" s="200"/>
      <c r="JW7" s="200"/>
      <c r="JX7" s="237" t="s">
        <v>710</v>
      </c>
      <c r="JY7" s="200"/>
      <c r="JZ7" s="200"/>
      <c r="KA7" s="200"/>
      <c r="KB7" s="237" t="s">
        <v>711</v>
      </c>
      <c r="KC7" s="200"/>
      <c r="KD7" s="200"/>
      <c r="KE7" s="200"/>
      <c r="KF7" s="237" t="s">
        <v>712</v>
      </c>
      <c r="KG7" s="200"/>
      <c r="KH7" s="200"/>
      <c r="KI7" s="200"/>
      <c r="KJ7" s="237" t="s">
        <v>713</v>
      </c>
      <c r="KK7" s="200"/>
      <c r="KL7" s="200"/>
      <c r="KM7" s="200"/>
      <c r="KN7" s="237" t="s">
        <v>714</v>
      </c>
      <c r="KO7" s="200"/>
      <c r="KP7" s="200"/>
      <c r="KQ7" s="200"/>
      <c r="KR7" s="237" t="s">
        <v>715</v>
      </c>
      <c r="KS7" s="200"/>
      <c r="KT7" s="200"/>
      <c r="KU7" s="200"/>
      <c r="KV7" s="237" t="s">
        <v>323</v>
      </c>
      <c r="KW7" s="200"/>
      <c r="KX7" s="200"/>
      <c r="KY7" s="200"/>
      <c r="KZ7" s="237" t="s">
        <v>716</v>
      </c>
      <c r="LA7" s="200"/>
      <c r="LB7" s="200"/>
      <c r="LC7" s="200"/>
      <c r="LD7" s="237" t="s">
        <v>717</v>
      </c>
      <c r="LE7" s="200"/>
      <c r="LF7" s="200"/>
      <c r="LG7" s="200"/>
      <c r="LH7" s="237" t="s">
        <v>718</v>
      </c>
      <c r="LI7" s="200"/>
      <c r="LJ7" s="200"/>
      <c r="LK7" s="200"/>
      <c r="LL7" s="237" t="s">
        <v>719</v>
      </c>
      <c r="LM7" s="200"/>
      <c r="LN7" s="200"/>
      <c r="LO7" s="200"/>
      <c r="LP7" s="237" t="s">
        <v>720</v>
      </c>
      <c r="LQ7" s="200"/>
      <c r="LR7" s="200"/>
      <c r="LS7" s="200"/>
      <c r="LT7" s="237" t="s">
        <v>721</v>
      </c>
      <c r="LU7" s="200"/>
      <c r="LV7" s="200"/>
      <c r="LW7" s="200"/>
      <c r="LX7" s="237" t="s">
        <v>722</v>
      </c>
      <c r="LY7" s="200"/>
      <c r="LZ7" s="200"/>
      <c r="MA7" s="200"/>
      <c r="MB7" s="237" t="s">
        <v>723</v>
      </c>
      <c r="MC7" s="200"/>
      <c r="MD7" s="200"/>
      <c r="ME7" s="200"/>
      <c r="MF7" s="237" t="s">
        <v>724</v>
      </c>
      <c r="MG7" s="200"/>
      <c r="MH7" s="200"/>
      <c r="MI7" s="200"/>
      <c r="MJ7" s="237" t="s">
        <v>725</v>
      </c>
      <c r="MK7" s="200"/>
      <c r="ML7" s="200"/>
      <c r="MM7" s="200"/>
      <c r="MN7" s="237" t="s">
        <v>726</v>
      </c>
      <c r="MO7" s="200"/>
      <c r="MP7" s="200"/>
      <c r="MQ7" s="200"/>
      <c r="MR7" s="237" t="s">
        <v>727</v>
      </c>
      <c r="MS7" s="200"/>
      <c r="MT7" s="200"/>
      <c r="MU7" s="200"/>
      <c r="MV7" s="237" t="s">
        <v>728</v>
      </c>
      <c r="MW7" s="200"/>
      <c r="MX7" s="200"/>
      <c r="MY7" s="200"/>
      <c r="MZ7" s="237" t="s">
        <v>729</v>
      </c>
      <c r="NA7" s="200"/>
      <c r="NB7" s="200"/>
      <c r="NC7" s="200"/>
      <c r="ND7" s="237" t="s">
        <v>730</v>
      </c>
      <c r="NE7" s="200"/>
      <c r="NF7" s="200"/>
      <c r="NG7" s="200"/>
      <c r="NH7" s="237" t="s">
        <v>731</v>
      </c>
      <c r="NI7" s="200"/>
      <c r="NJ7" s="200"/>
      <c r="NK7" s="200"/>
      <c r="NL7" s="237" t="s">
        <v>732</v>
      </c>
      <c r="NM7" s="200"/>
      <c r="NN7" s="200"/>
      <c r="NO7" s="200"/>
      <c r="NP7" s="237" t="s">
        <v>733</v>
      </c>
      <c r="NQ7" s="200"/>
      <c r="NR7" s="200"/>
      <c r="NS7" s="200"/>
      <c r="NT7" s="237" t="s">
        <v>734</v>
      </c>
      <c r="NU7" s="200"/>
      <c r="NV7" s="200"/>
      <c r="NW7" s="200"/>
      <c r="NX7" s="237" t="s">
        <v>735</v>
      </c>
      <c r="NY7" s="200"/>
      <c r="NZ7" s="200"/>
      <c r="OA7" s="200"/>
      <c r="OB7" s="237" t="s">
        <v>214</v>
      </c>
      <c r="OC7" s="200"/>
      <c r="OD7" s="200"/>
      <c r="OE7" s="200"/>
      <c r="OF7" s="237" t="s">
        <v>736</v>
      </c>
      <c r="OG7" s="200"/>
      <c r="OH7" s="200"/>
      <c r="OI7" s="200"/>
      <c r="OJ7" s="237" t="s">
        <v>737</v>
      </c>
      <c r="OK7" s="200"/>
      <c r="OL7" s="200"/>
      <c r="OM7" s="200"/>
      <c r="ON7" s="237" t="s">
        <v>738</v>
      </c>
      <c r="OO7" s="200"/>
      <c r="OP7" s="200"/>
      <c r="OQ7" s="200"/>
      <c r="OR7" s="237" t="s">
        <v>739</v>
      </c>
      <c r="OS7" s="200"/>
      <c r="OT7" s="200"/>
      <c r="OU7" s="200"/>
      <c r="OV7" s="237" t="s">
        <v>740</v>
      </c>
      <c r="OW7" s="200"/>
      <c r="OX7" s="200"/>
      <c r="OY7" s="200"/>
      <c r="OZ7" s="237" t="s">
        <v>741</v>
      </c>
      <c r="PA7" s="200"/>
      <c r="PB7" s="200"/>
      <c r="PC7" s="200"/>
      <c r="PD7" s="237" t="s">
        <v>742</v>
      </c>
      <c r="PE7" s="200"/>
      <c r="PF7" s="200"/>
      <c r="PG7" s="200"/>
      <c r="PH7" s="237" t="s">
        <v>743</v>
      </c>
      <c r="PI7" s="200"/>
      <c r="PJ7" s="200"/>
      <c r="PK7" s="200"/>
      <c r="PL7" s="237" t="s">
        <v>744</v>
      </c>
      <c r="PM7" s="200"/>
      <c r="PN7" s="200"/>
      <c r="PO7" s="200"/>
      <c r="PP7" s="237" t="s">
        <v>745</v>
      </c>
      <c r="PQ7" s="200"/>
      <c r="PR7" s="200"/>
      <c r="PS7" s="200"/>
      <c r="PT7" s="237" t="s">
        <v>746</v>
      </c>
      <c r="PU7" s="200"/>
      <c r="PV7" s="200"/>
      <c r="PW7" s="200"/>
      <c r="PX7" s="237" t="s">
        <v>747</v>
      </c>
      <c r="PY7" s="200"/>
      <c r="PZ7" s="200"/>
      <c r="QA7" s="200"/>
      <c r="QB7" s="237" t="s">
        <v>748</v>
      </c>
      <c r="QC7" s="200"/>
      <c r="QD7" s="200"/>
      <c r="QE7" s="200"/>
      <c r="QF7" s="237" t="s">
        <v>749</v>
      </c>
      <c r="QG7" s="200"/>
      <c r="QH7" s="200"/>
      <c r="QI7" s="200"/>
      <c r="QJ7" s="237" t="s">
        <v>750</v>
      </c>
      <c r="QK7" s="200"/>
      <c r="QL7" s="200"/>
      <c r="QM7" s="200"/>
      <c r="QN7" s="237" t="s">
        <v>751</v>
      </c>
      <c r="QO7" s="200"/>
      <c r="QP7" s="200"/>
      <c r="QQ7" s="200"/>
      <c r="QR7" s="237" t="s">
        <v>752</v>
      </c>
      <c r="QS7" s="200"/>
      <c r="QT7" s="200"/>
      <c r="QU7" s="200"/>
      <c r="QV7" s="237" t="s">
        <v>753</v>
      </c>
      <c r="QW7" s="200"/>
      <c r="QX7" s="200"/>
      <c r="QY7" s="200"/>
      <c r="QZ7" s="237" t="s">
        <v>754</v>
      </c>
      <c r="RA7" s="200"/>
      <c r="RB7" s="200"/>
      <c r="RC7" s="200"/>
      <c r="RD7" s="237" t="s">
        <v>755</v>
      </c>
      <c r="RE7" s="200"/>
      <c r="RF7" s="200"/>
      <c r="RG7" s="200"/>
      <c r="RH7" s="237" t="s">
        <v>756</v>
      </c>
      <c r="RI7" s="200"/>
      <c r="RJ7" s="200"/>
      <c r="RK7" s="200"/>
      <c r="RL7" s="237" t="s">
        <v>757</v>
      </c>
      <c r="RM7" s="200"/>
      <c r="RN7" s="200"/>
      <c r="RO7" s="200"/>
      <c r="RP7" s="237" t="s">
        <v>758</v>
      </c>
      <c r="RQ7" s="200"/>
      <c r="RR7" s="200"/>
      <c r="RS7" s="200"/>
      <c r="RT7" s="237" t="s">
        <v>759</v>
      </c>
      <c r="RU7" s="200"/>
      <c r="RV7" s="200"/>
      <c r="RW7" s="200"/>
      <c r="RX7" s="237" t="s">
        <v>760</v>
      </c>
      <c r="RY7" s="200"/>
      <c r="RZ7" s="200"/>
      <c r="SA7" s="200"/>
      <c r="SB7" s="237" t="s">
        <v>761</v>
      </c>
      <c r="SC7" s="200"/>
      <c r="SD7" s="200"/>
      <c r="SE7" s="200"/>
      <c r="SF7" s="237" t="s">
        <v>762</v>
      </c>
      <c r="SG7" s="200"/>
      <c r="SH7" s="200"/>
      <c r="SI7" s="200"/>
      <c r="SJ7" s="237" t="s">
        <v>763</v>
      </c>
      <c r="SK7" s="200"/>
      <c r="SL7" s="200"/>
      <c r="SM7" s="200"/>
      <c r="SN7" s="237" t="s">
        <v>764</v>
      </c>
      <c r="SO7" s="200"/>
      <c r="SP7" s="200"/>
      <c r="SQ7" s="200"/>
      <c r="SR7" s="237" t="s">
        <v>765</v>
      </c>
      <c r="SS7" s="200"/>
      <c r="ST7" s="200"/>
      <c r="SU7" s="200"/>
      <c r="SV7" s="237" t="s">
        <v>766</v>
      </c>
      <c r="SW7" s="200"/>
      <c r="SX7" s="200"/>
      <c r="SY7" s="200"/>
      <c r="SZ7" s="237" t="s">
        <v>767</v>
      </c>
      <c r="TA7" s="200"/>
      <c r="TB7" s="200"/>
      <c r="TC7" s="200"/>
      <c r="TD7" s="237" t="s">
        <v>768</v>
      </c>
      <c r="TE7" s="200"/>
      <c r="TF7" s="200"/>
      <c r="TG7" s="200"/>
      <c r="TH7" s="237" t="s">
        <v>298</v>
      </c>
      <c r="TI7" s="200"/>
      <c r="TJ7" s="200"/>
      <c r="TK7" s="200"/>
      <c r="TL7" s="237" t="s">
        <v>769</v>
      </c>
      <c r="TM7" s="200"/>
      <c r="TN7" s="200"/>
      <c r="TO7" s="200"/>
      <c r="TP7" s="237" t="s">
        <v>770</v>
      </c>
      <c r="TQ7" s="200"/>
      <c r="TR7" s="200"/>
      <c r="TS7" s="200"/>
      <c r="TT7" s="237" t="s">
        <v>771</v>
      </c>
      <c r="TU7" s="200"/>
      <c r="TV7" s="200"/>
      <c r="TW7" s="200"/>
      <c r="TX7" s="237" t="s">
        <v>772</v>
      </c>
      <c r="TY7" s="200"/>
      <c r="TZ7" s="200"/>
      <c r="UA7" s="200"/>
      <c r="UB7" s="237" t="s">
        <v>773</v>
      </c>
      <c r="UC7" s="200"/>
      <c r="UD7" s="200"/>
      <c r="UE7" s="200"/>
      <c r="UF7" s="237" t="s">
        <v>774</v>
      </c>
      <c r="UG7" s="200"/>
      <c r="UH7" s="200"/>
      <c r="UI7" s="200"/>
      <c r="UJ7" s="237" t="s">
        <v>775</v>
      </c>
      <c r="UK7" s="200"/>
      <c r="UL7" s="200"/>
      <c r="UM7" s="200"/>
      <c r="UN7" s="237" t="s">
        <v>776</v>
      </c>
      <c r="UO7" s="200"/>
      <c r="UP7" s="200"/>
      <c r="UQ7" s="200"/>
      <c r="UR7" s="237" t="s">
        <v>777</v>
      </c>
      <c r="US7" s="200"/>
      <c r="UT7" s="200"/>
      <c r="UU7" s="200"/>
      <c r="UV7" s="237" t="s">
        <v>778</v>
      </c>
      <c r="UW7" s="200"/>
      <c r="UX7" s="200"/>
      <c r="UY7" s="200"/>
      <c r="UZ7" s="237" t="s">
        <v>779</v>
      </c>
      <c r="VA7" s="200"/>
      <c r="VB7" s="200"/>
      <c r="VC7" s="200"/>
      <c r="VD7" s="237" t="s">
        <v>780</v>
      </c>
      <c r="VE7" s="200"/>
      <c r="VF7" s="200"/>
      <c r="VG7" s="200"/>
      <c r="VH7" s="237" t="s">
        <v>781</v>
      </c>
      <c r="VI7" s="200"/>
      <c r="VJ7" s="200"/>
      <c r="VK7" s="200"/>
      <c r="VL7" s="237" t="s">
        <v>782</v>
      </c>
      <c r="VM7" s="200"/>
      <c r="VN7" s="200"/>
      <c r="VO7" s="200"/>
      <c r="VP7" s="237" t="s">
        <v>783</v>
      </c>
      <c r="VQ7" s="200"/>
      <c r="VR7" s="200"/>
      <c r="VS7" s="200"/>
      <c r="VT7" s="237" t="s">
        <v>784</v>
      </c>
      <c r="VU7" s="200"/>
      <c r="VV7" s="200"/>
      <c r="VW7" s="200"/>
      <c r="VX7" s="237" t="s">
        <v>785</v>
      </c>
      <c r="VY7" s="200"/>
      <c r="VZ7" s="200"/>
      <c r="WA7" s="200"/>
      <c r="WB7" s="237" t="s">
        <v>786</v>
      </c>
      <c r="WC7" s="200"/>
      <c r="WD7" s="200"/>
      <c r="WE7" s="200"/>
      <c r="WF7" s="237" t="s">
        <v>377</v>
      </c>
      <c r="WG7" s="200"/>
      <c r="WH7" s="200"/>
      <c r="WI7" s="200"/>
      <c r="WJ7" s="237" t="s">
        <v>787</v>
      </c>
      <c r="WK7" s="200"/>
      <c r="WL7" s="200"/>
      <c r="WM7" s="200"/>
      <c r="WN7" s="237" t="s">
        <v>788</v>
      </c>
      <c r="WO7" s="200"/>
      <c r="WP7" s="200"/>
      <c r="WQ7" s="200"/>
      <c r="WR7" s="237" t="s">
        <v>789</v>
      </c>
      <c r="WS7" s="200"/>
      <c r="WT7" s="200"/>
      <c r="WU7" s="200"/>
      <c r="WV7" s="237" t="s">
        <v>790</v>
      </c>
      <c r="WW7" s="200"/>
      <c r="WX7" s="200"/>
      <c r="WY7" s="200"/>
      <c r="WZ7" s="237" t="s">
        <v>791</v>
      </c>
      <c r="XA7" s="200"/>
      <c r="XB7" s="200"/>
      <c r="XC7" s="200"/>
      <c r="XD7" s="237" t="s">
        <v>792</v>
      </c>
      <c r="XE7" s="200"/>
      <c r="XF7" s="200"/>
      <c r="XG7" s="200"/>
      <c r="XH7" s="237" t="s">
        <v>793</v>
      </c>
      <c r="XI7" s="200"/>
      <c r="XJ7" s="200"/>
      <c r="XK7" s="200"/>
      <c r="XL7" s="237" t="s">
        <v>794</v>
      </c>
      <c r="XM7" s="200"/>
      <c r="XN7" s="200"/>
      <c r="XO7" s="200"/>
      <c r="XP7" s="237" t="s">
        <v>795</v>
      </c>
      <c r="XQ7" s="200"/>
      <c r="XR7" s="200"/>
      <c r="XS7" s="200"/>
      <c r="XT7" s="237" t="s">
        <v>796</v>
      </c>
      <c r="XU7" s="200"/>
      <c r="XV7" s="200"/>
      <c r="XW7" s="200"/>
      <c r="XX7" s="237" t="s">
        <v>797</v>
      </c>
      <c r="XY7" s="200"/>
      <c r="XZ7" s="200"/>
      <c r="YA7" s="200"/>
      <c r="YB7" s="237" t="s">
        <v>798</v>
      </c>
      <c r="YC7" s="200"/>
      <c r="YD7" s="200"/>
      <c r="YE7" s="200"/>
      <c r="YF7" s="237" t="s">
        <v>15</v>
      </c>
      <c r="YG7" s="200"/>
      <c r="YH7" s="200"/>
      <c r="YI7" s="200"/>
      <c r="YJ7" s="237" t="s">
        <v>799</v>
      </c>
      <c r="YK7" s="200"/>
      <c r="YL7" s="200"/>
      <c r="YM7" s="200"/>
    </row>
    <row r="8" spans="1:663" ht="19.95" customHeight="1" x14ac:dyDescent="0.3">
      <c r="A8" s="1"/>
      <c r="B8" s="200"/>
      <c r="C8" s="200"/>
      <c r="D8" s="9" t="s">
        <v>2813</v>
      </c>
      <c r="E8" s="9" t="s">
        <v>2814</v>
      </c>
      <c r="F8" s="9" t="s">
        <v>2815</v>
      </c>
      <c r="G8" s="9" t="s">
        <v>2816</v>
      </c>
      <c r="H8" s="9" t="s">
        <v>2813</v>
      </c>
      <c r="I8" s="9" t="s">
        <v>2814</v>
      </c>
      <c r="J8" s="9" t="s">
        <v>2815</v>
      </c>
      <c r="K8" s="9" t="s">
        <v>2816</v>
      </c>
      <c r="L8" s="9" t="s">
        <v>2813</v>
      </c>
      <c r="M8" s="9" t="s">
        <v>2814</v>
      </c>
      <c r="N8" s="9" t="s">
        <v>2815</v>
      </c>
      <c r="O8" s="9" t="s">
        <v>2816</v>
      </c>
      <c r="P8" s="9" t="s">
        <v>2813</v>
      </c>
      <c r="Q8" s="9" t="s">
        <v>2814</v>
      </c>
      <c r="R8" s="9" t="s">
        <v>2815</v>
      </c>
      <c r="S8" s="9" t="s">
        <v>2816</v>
      </c>
      <c r="T8" s="9" t="s">
        <v>2813</v>
      </c>
      <c r="U8" s="9" t="s">
        <v>2814</v>
      </c>
      <c r="V8" s="9" t="s">
        <v>2815</v>
      </c>
      <c r="W8" s="9" t="s">
        <v>2816</v>
      </c>
      <c r="X8" s="9" t="s">
        <v>2813</v>
      </c>
      <c r="Y8" s="9" t="s">
        <v>2814</v>
      </c>
      <c r="Z8" s="9" t="s">
        <v>2815</v>
      </c>
      <c r="AA8" s="9" t="s">
        <v>2816</v>
      </c>
      <c r="AB8" s="9" t="s">
        <v>2813</v>
      </c>
      <c r="AC8" s="9" t="s">
        <v>2814</v>
      </c>
      <c r="AD8" s="9" t="s">
        <v>2815</v>
      </c>
      <c r="AE8" s="9" t="s">
        <v>2816</v>
      </c>
      <c r="AF8" s="9" t="s">
        <v>2813</v>
      </c>
      <c r="AG8" s="9" t="s">
        <v>2814</v>
      </c>
      <c r="AH8" s="9" t="s">
        <v>2815</v>
      </c>
      <c r="AI8" s="9" t="s">
        <v>2816</v>
      </c>
      <c r="AJ8" s="9" t="s">
        <v>2813</v>
      </c>
      <c r="AK8" s="9" t="s">
        <v>2814</v>
      </c>
      <c r="AL8" s="9" t="s">
        <v>2815</v>
      </c>
      <c r="AM8" s="9" t="s">
        <v>2816</v>
      </c>
      <c r="AN8" s="9" t="s">
        <v>2813</v>
      </c>
      <c r="AO8" s="9" t="s">
        <v>2814</v>
      </c>
      <c r="AP8" s="9" t="s">
        <v>2815</v>
      </c>
      <c r="AQ8" s="9" t="s">
        <v>2816</v>
      </c>
      <c r="AR8" s="9" t="s">
        <v>2813</v>
      </c>
      <c r="AS8" s="9" t="s">
        <v>2814</v>
      </c>
      <c r="AT8" s="9" t="s">
        <v>2815</v>
      </c>
      <c r="AU8" s="9" t="s">
        <v>2816</v>
      </c>
      <c r="AV8" s="9" t="s">
        <v>2813</v>
      </c>
      <c r="AW8" s="9" t="s">
        <v>2814</v>
      </c>
      <c r="AX8" s="9" t="s">
        <v>2815</v>
      </c>
      <c r="AY8" s="9" t="s">
        <v>2816</v>
      </c>
      <c r="AZ8" s="9" t="s">
        <v>2813</v>
      </c>
      <c r="BA8" s="9" t="s">
        <v>2814</v>
      </c>
      <c r="BB8" s="9" t="s">
        <v>2815</v>
      </c>
      <c r="BC8" s="9" t="s">
        <v>2816</v>
      </c>
      <c r="BD8" s="9" t="s">
        <v>2813</v>
      </c>
      <c r="BE8" s="9" t="s">
        <v>2814</v>
      </c>
      <c r="BF8" s="9" t="s">
        <v>2815</v>
      </c>
      <c r="BG8" s="9" t="s">
        <v>2816</v>
      </c>
      <c r="BH8" s="9" t="s">
        <v>2813</v>
      </c>
      <c r="BI8" s="9" t="s">
        <v>2814</v>
      </c>
      <c r="BJ8" s="9" t="s">
        <v>2815</v>
      </c>
      <c r="BK8" s="9" t="s">
        <v>2816</v>
      </c>
      <c r="BL8" s="9" t="s">
        <v>2813</v>
      </c>
      <c r="BM8" s="9" t="s">
        <v>2814</v>
      </c>
      <c r="BN8" s="9" t="s">
        <v>2815</v>
      </c>
      <c r="BO8" s="9" t="s">
        <v>2816</v>
      </c>
      <c r="BP8" s="9" t="s">
        <v>2813</v>
      </c>
      <c r="BQ8" s="9" t="s">
        <v>2814</v>
      </c>
      <c r="BR8" s="9" t="s">
        <v>2815</v>
      </c>
      <c r="BS8" s="9" t="s">
        <v>2816</v>
      </c>
      <c r="BT8" s="9" t="s">
        <v>2813</v>
      </c>
      <c r="BU8" s="9" t="s">
        <v>2814</v>
      </c>
      <c r="BV8" s="9" t="s">
        <v>2815</v>
      </c>
      <c r="BW8" s="9" t="s">
        <v>2816</v>
      </c>
      <c r="BX8" s="9" t="s">
        <v>2813</v>
      </c>
      <c r="BY8" s="9" t="s">
        <v>2814</v>
      </c>
      <c r="BZ8" s="9" t="s">
        <v>2815</v>
      </c>
      <c r="CA8" s="9" t="s">
        <v>2816</v>
      </c>
      <c r="CB8" s="9" t="s">
        <v>2813</v>
      </c>
      <c r="CC8" s="9" t="s">
        <v>2814</v>
      </c>
      <c r="CD8" s="9" t="s">
        <v>2815</v>
      </c>
      <c r="CE8" s="9" t="s">
        <v>2816</v>
      </c>
      <c r="CF8" s="9" t="s">
        <v>2813</v>
      </c>
      <c r="CG8" s="9" t="s">
        <v>2814</v>
      </c>
      <c r="CH8" s="9" t="s">
        <v>2815</v>
      </c>
      <c r="CI8" s="9" t="s">
        <v>2816</v>
      </c>
      <c r="CJ8" s="9" t="s">
        <v>2813</v>
      </c>
      <c r="CK8" s="9" t="s">
        <v>2814</v>
      </c>
      <c r="CL8" s="9" t="s">
        <v>2815</v>
      </c>
      <c r="CM8" s="9" t="s">
        <v>2816</v>
      </c>
      <c r="CN8" s="9" t="s">
        <v>2813</v>
      </c>
      <c r="CO8" s="9" t="s">
        <v>2814</v>
      </c>
      <c r="CP8" s="9" t="s">
        <v>2815</v>
      </c>
      <c r="CQ8" s="9" t="s">
        <v>2816</v>
      </c>
      <c r="CR8" s="9" t="s">
        <v>2813</v>
      </c>
      <c r="CS8" s="9" t="s">
        <v>2814</v>
      </c>
      <c r="CT8" s="9" t="s">
        <v>2815</v>
      </c>
      <c r="CU8" s="9" t="s">
        <v>2816</v>
      </c>
      <c r="CV8" s="9" t="s">
        <v>2813</v>
      </c>
      <c r="CW8" s="9" t="s">
        <v>2814</v>
      </c>
      <c r="CX8" s="9" t="s">
        <v>2815</v>
      </c>
      <c r="CY8" s="9" t="s">
        <v>2816</v>
      </c>
      <c r="CZ8" s="9" t="s">
        <v>2813</v>
      </c>
      <c r="DA8" s="9" t="s">
        <v>2814</v>
      </c>
      <c r="DB8" s="9" t="s">
        <v>2815</v>
      </c>
      <c r="DC8" s="9" t="s">
        <v>2816</v>
      </c>
      <c r="DD8" s="9" t="s">
        <v>2813</v>
      </c>
      <c r="DE8" s="9" t="s">
        <v>2814</v>
      </c>
      <c r="DF8" s="9" t="s">
        <v>2815</v>
      </c>
      <c r="DG8" s="9" t="s">
        <v>2816</v>
      </c>
      <c r="DH8" s="9" t="s">
        <v>2813</v>
      </c>
      <c r="DI8" s="9" t="s">
        <v>2814</v>
      </c>
      <c r="DJ8" s="9" t="s">
        <v>2815</v>
      </c>
      <c r="DK8" s="9" t="s">
        <v>2816</v>
      </c>
      <c r="DL8" s="9" t="s">
        <v>2813</v>
      </c>
      <c r="DM8" s="9" t="s">
        <v>2814</v>
      </c>
      <c r="DN8" s="9" t="s">
        <v>2815</v>
      </c>
      <c r="DO8" s="9" t="s">
        <v>2816</v>
      </c>
      <c r="DP8" s="9" t="s">
        <v>2813</v>
      </c>
      <c r="DQ8" s="9" t="s">
        <v>2814</v>
      </c>
      <c r="DR8" s="9" t="s">
        <v>2815</v>
      </c>
      <c r="DS8" s="9" t="s">
        <v>2816</v>
      </c>
      <c r="DT8" s="9" t="s">
        <v>2813</v>
      </c>
      <c r="DU8" s="9" t="s">
        <v>2814</v>
      </c>
      <c r="DV8" s="9" t="s">
        <v>2815</v>
      </c>
      <c r="DW8" s="9" t="s">
        <v>2816</v>
      </c>
      <c r="DX8" s="9" t="s">
        <v>2813</v>
      </c>
      <c r="DY8" s="9" t="s">
        <v>2814</v>
      </c>
      <c r="DZ8" s="9" t="s">
        <v>2815</v>
      </c>
      <c r="EA8" s="9" t="s">
        <v>2816</v>
      </c>
      <c r="EB8" s="9" t="s">
        <v>2813</v>
      </c>
      <c r="EC8" s="9" t="s">
        <v>2814</v>
      </c>
      <c r="ED8" s="9" t="s">
        <v>2815</v>
      </c>
      <c r="EE8" s="9" t="s">
        <v>2816</v>
      </c>
      <c r="EF8" s="9" t="s">
        <v>2813</v>
      </c>
      <c r="EG8" s="9" t="s">
        <v>2814</v>
      </c>
      <c r="EH8" s="9" t="s">
        <v>2815</v>
      </c>
      <c r="EI8" s="9" t="s">
        <v>2816</v>
      </c>
      <c r="EJ8" s="9" t="s">
        <v>2813</v>
      </c>
      <c r="EK8" s="9" t="s">
        <v>2814</v>
      </c>
      <c r="EL8" s="9" t="s">
        <v>2815</v>
      </c>
      <c r="EM8" s="9" t="s">
        <v>2816</v>
      </c>
      <c r="EN8" s="9" t="s">
        <v>2813</v>
      </c>
      <c r="EO8" s="9" t="s">
        <v>2814</v>
      </c>
      <c r="EP8" s="9" t="s">
        <v>2815</v>
      </c>
      <c r="EQ8" s="9" t="s">
        <v>2816</v>
      </c>
      <c r="ER8" s="9" t="s">
        <v>2813</v>
      </c>
      <c r="ES8" s="9" t="s">
        <v>2814</v>
      </c>
      <c r="ET8" s="9" t="s">
        <v>2815</v>
      </c>
      <c r="EU8" s="9" t="s">
        <v>2816</v>
      </c>
      <c r="EV8" s="9" t="s">
        <v>2813</v>
      </c>
      <c r="EW8" s="9" t="s">
        <v>2814</v>
      </c>
      <c r="EX8" s="9" t="s">
        <v>2815</v>
      </c>
      <c r="EY8" s="9" t="s">
        <v>2816</v>
      </c>
      <c r="EZ8" s="9" t="s">
        <v>2813</v>
      </c>
      <c r="FA8" s="9" t="s">
        <v>2814</v>
      </c>
      <c r="FB8" s="9" t="s">
        <v>2815</v>
      </c>
      <c r="FC8" s="9" t="s">
        <v>2816</v>
      </c>
      <c r="FD8" s="9" t="s">
        <v>2813</v>
      </c>
      <c r="FE8" s="9" t="s">
        <v>2814</v>
      </c>
      <c r="FF8" s="9" t="s">
        <v>2815</v>
      </c>
      <c r="FG8" s="9" t="s">
        <v>2816</v>
      </c>
      <c r="FH8" s="9" t="s">
        <v>2813</v>
      </c>
      <c r="FI8" s="9" t="s">
        <v>2814</v>
      </c>
      <c r="FJ8" s="9" t="s">
        <v>2815</v>
      </c>
      <c r="FK8" s="9" t="s">
        <v>2816</v>
      </c>
      <c r="FL8" s="9" t="s">
        <v>2813</v>
      </c>
      <c r="FM8" s="9" t="s">
        <v>2814</v>
      </c>
      <c r="FN8" s="9" t="s">
        <v>2815</v>
      </c>
      <c r="FO8" s="9" t="s">
        <v>2816</v>
      </c>
      <c r="FP8" s="9" t="s">
        <v>2813</v>
      </c>
      <c r="FQ8" s="9" t="s">
        <v>2814</v>
      </c>
      <c r="FR8" s="9" t="s">
        <v>2815</v>
      </c>
      <c r="FS8" s="9" t="s">
        <v>2816</v>
      </c>
      <c r="FT8" s="9" t="s">
        <v>2813</v>
      </c>
      <c r="FU8" s="9" t="s">
        <v>2814</v>
      </c>
      <c r="FV8" s="9" t="s">
        <v>2815</v>
      </c>
      <c r="FW8" s="9" t="s">
        <v>2816</v>
      </c>
      <c r="FX8" s="9" t="s">
        <v>2813</v>
      </c>
      <c r="FY8" s="9" t="s">
        <v>2814</v>
      </c>
      <c r="FZ8" s="9" t="s">
        <v>2815</v>
      </c>
      <c r="GA8" s="9" t="s">
        <v>2816</v>
      </c>
      <c r="GB8" s="9" t="s">
        <v>2813</v>
      </c>
      <c r="GC8" s="9" t="s">
        <v>2814</v>
      </c>
      <c r="GD8" s="9" t="s">
        <v>2815</v>
      </c>
      <c r="GE8" s="9" t="s">
        <v>2816</v>
      </c>
      <c r="GF8" s="9" t="s">
        <v>2813</v>
      </c>
      <c r="GG8" s="9" t="s">
        <v>2814</v>
      </c>
      <c r="GH8" s="9" t="s">
        <v>2815</v>
      </c>
      <c r="GI8" s="9" t="s">
        <v>2816</v>
      </c>
      <c r="GJ8" s="9" t="s">
        <v>2813</v>
      </c>
      <c r="GK8" s="9" t="s">
        <v>2814</v>
      </c>
      <c r="GL8" s="9" t="s">
        <v>2815</v>
      </c>
      <c r="GM8" s="9" t="s">
        <v>2816</v>
      </c>
      <c r="GN8" s="9" t="s">
        <v>2813</v>
      </c>
      <c r="GO8" s="9" t="s">
        <v>2814</v>
      </c>
      <c r="GP8" s="9" t="s">
        <v>2815</v>
      </c>
      <c r="GQ8" s="9" t="s">
        <v>2816</v>
      </c>
      <c r="GR8" s="9" t="s">
        <v>2813</v>
      </c>
      <c r="GS8" s="9" t="s">
        <v>2814</v>
      </c>
      <c r="GT8" s="9" t="s">
        <v>2815</v>
      </c>
      <c r="GU8" s="9" t="s">
        <v>2816</v>
      </c>
      <c r="GV8" s="9" t="s">
        <v>2813</v>
      </c>
      <c r="GW8" s="9" t="s">
        <v>2814</v>
      </c>
      <c r="GX8" s="9" t="s">
        <v>2815</v>
      </c>
      <c r="GY8" s="9" t="s">
        <v>2816</v>
      </c>
      <c r="GZ8" s="9" t="s">
        <v>2813</v>
      </c>
      <c r="HA8" s="9" t="s">
        <v>2814</v>
      </c>
      <c r="HB8" s="9" t="s">
        <v>2815</v>
      </c>
      <c r="HC8" s="9" t="s">
        <v>2816</v>
      </c>
      <c r="HD8" s="9" t="s">
        <v>2813</v>
      </c>
      <c r="HE8" s="9" t="s">
        <v>2814</v>
      </c>
      <c r="HF8" s="9" t="s">
        <v>2815</v>
      </c>
      <c r="HG8" s="9" t="s">
        <v>2816</v>
      </c>
      <c r="HH8" s="9" t="s">
        <v>2813</v>
      </c>
      <c r="HI8" s="9" t="s">
        <v>2814</v>
      </c>
      <c r="HJ8" s="9" t="s">
        <v>2815</v>
      </c>
      <c r="HK8" s="9" t="s">
        <v>2816</v>
      </c>
      <c r="HL8" s="9" t="s">
        <v>2813</v>
      </c>
      <c r="HM8" s="9" t="s">
        <v>2814</v>
      </c>
      <c r="HN8" s="9" t="s">
        <v>2815</v>
      </c>
      <c r="HO8" s="9" t="s">
        <v>2816</v>
      </c>
      <c r="HP8" s="9" t="s">
        <v>2813</v>
      </c>
      <c r="HQ8" s="9" t="s">
        <v>2814</v>
      </c>
      <c r="HR8" s="9" t="s">
        <v>2815</v>
      </c>
      <c r="HS8" s="9" t="s">
        <v>2816</v>
      </c>
      <c r="HT8" s="9" t="s">
        <v>2813</v>
      </c>
      <c r="HU8" s="9" t="s">
        <v>2814</v>
      </c>
      <c r="HV8" s="9" t="s">
        <v>2815</v>
      </c>
      <c r="HW8" s="9" t="s">
        <v>2816</v>
      </c>
      <c r="HX8" s="9" t="s">
        <v>2813</v>
      </c>
      <c r="HY8" s="9" t="s">
        <v>2814</v>
      </c>
      <c r="HZ8" s="9" t="s">
        <v>2815</v>
      </c>
      <c r="IA8" s="9" t="s">
        <v>2816</v>
      </c>
      <c r="IB8" s="9" t="s">
        <v>2813</v>
      </c>
      <c r="IC8" s="9" t="s">
        <v>2814</v>
      </c>
      <c r="ID8" s="9" t="s">
        <v>2815</v>
      </c>
      <c r="IE8" s="9" t="s">
        <v>2816</v>
      </c>
      <c r="IF8" s="9" t="s">
        <v>2813</v>
      </c>
      <c r="IG8" s="9" t="s">
        <v>2814</v>
      </c>
      <c r="IH8" s="9" t="s">
        <v>2815</v>
      </c>
      <c r="II8" s="9" t="s">
        <v>2816</v>
      </c>
      <c r="IJ8" s="9" t="s">
        <v>2813</v>
      </c>
      <c r="IK8" s="9" t="s">
        <v>2814</v>
      </c>
      <c r="IL8" s="9" t="s">
        <v>2815</v>
      </c>
      <c r="IM8" s="9" t="s">
        <v>2816</v>
      </c>
      <c r="IN8" s="9" t="s">
        <v>2813</v>
      </c>
      <c r="IO8" s="9" t="s">
        <v>2814</v>
      </c>
      <c r="IP8" s="9" t="s">
        <v>2815</v>
      </c>
      <c r="IQ8" s="9" t="s">
        <v>2816</v>
      </c>
      <c r="IR8" s="9" t="s">
        <v>2813</v>
      </c>
      <c r="IS8" s="9" t="s">
        <v>2814</v>
      </c>
      <c r="IT8" s="9" t="s">
        <v>2815</v>
      </c>
      <c r="IU8" s="9" t="s">
        <v>2816</v>
      </c>
      <c r="IV8" s="9" t="s">
        <v>2813</v>
      </c>
      <c r="IW8" s="9" t="s">
        <v>2814</v>
      </c>
      <c r="IX8" s="9" t="s">
        <v>2815</v>
      </c>
      <c r="IY8" s="9" t="s">
        <v>2816</v>
      </c>
      <c r="IZ8" s="9" t="s">
        <v>2813</v>
      </c>
      <c r="JA8" s="9" t="s">
        <v>2814</v>
      </c>
      <c r="JB8" s="9" t="s">
        <v>2815</v>
      </c>
      <c r="JC8" s="9" t="s">
        <v>2816</v>
      </c>
      <c r="JD8" s="9" t="s">
        <v>2813</v>
      </c>
      <c r="JE8" s="9" t="s">
        <v>2814</v>
      </c>
      <c r="JF8" s="9" t="s">
        <v>2815</v>
      </c>
      <c r="JG8" s="9" t="s">
        <v>2816</v>
      </c>
      <c r="JH8" s="9" t="s">
        <v>2813</v>
      </c>
      <c r="JI8" s="9" t="s">
        <v>2814</v>
      </c>
      <c r="JJ8" s="9" t="s">
        <v>2815</v>
      </c>
      <c r="JK8" s="9" t="s">
        <v>2816</v>
      </c>
      <c r="JL8" s="9" t="s">
        <v>2813</v>
      </c>
      <c r="JM8" s="9" t="s">
        <v>2814</v>
      </c>
      <c r="JN8" s="9" t="s">
        <v>2815</v>
      </c>
      <c r="JO8" s="9" t="s">
        <v>2816</v>
      </c>
      <c r="JP8" s="9" t="s">
        <v>2813</v>
      </c>
      <c r="JQ8" s="9" t="s">
        <v>2814</v>
      </c>
      <c r="JR8" s="9" t="s">
        <v>2815</v>
      </c>
      <c r="JS8" s="9" t="s">
        <v>2816</v>
      </c>
      <c r="JT8" s="9" t="s">
        <v>2813</v>
      </c>
      <c r="JU8" s="9" t="s">
        <v>2814</v>
      </c>
      <c r="JV8" s="9" t="s">
        <v>2815</v>
      </c>
      <c r="JW8" s="9" t="s">
        <v>2816</v>
      </c>
      <c r="JX8" s="9" t="s">
        <v>2813</v>
      </c>
      <c r="JY8" s="9" t="s">
        <v>2814</v>
      </c>
      <c r="JZ8" s="9" t="s">
        <v>2815</v>
      </c>
      <c r="KA8" s="9" t="s">
        <v>2816</v>
      </c>
      <c r="KB8" s="9" t="s">
        <v>2813</v>
      </c>
      <c r="KC8" s="9" t="s">
        <v>2814</v>
      </c>
      <c r="KD8" s="9" t="s">
        <v>2815</v>
      </c>
      <c r="KE8" s="9" t="s">
        <v>2816</v>
      </c>
      <c r="KF8" s="9" t="s">
        <v>2813</v>
      </c>
      <c r="KG8" s="9" t="s">
        <v>2814</v>
      </c>
      <c r="KH8" s="9" t="s">
        <v>2815</v>
      </c>
      <c r="KI8" s="9" t="s">
        <v>2816</v>
      </c>
      <c r="KJ8" s="9" t="s">
        <v>2813</v>
      </c>
      <c r="KK8" s="9" t="s">
        <v>2814</v>
      </c>
      <c r="KL8" s="9" t="s">
        <v>2815</v>
      </c>
      <c r="KM8" s="9" t="s">
        <v>2816</v>
      </c>
      <c r="KN8" s="9" t="s">
        <v>2813</v>
      </c>
      <c r="KO8" s="9" t="s">
        <v>2814</v>
      </c>
      <c r="KP8" s="9" t="s">
        <v>2815</v>
      </c>
      <c r="KQ8" s="9" t="s">
        <v>2816</v>
      </c>
      <c r="KR8" s="9" t="s">
        <v>2813</v>
      </c>
      <c r="KS8" s="9" t="s">
        <v>2814</v>
      </c>
      <c r="KT8" s="9" t="s">
        <v>2815</v>
      </c>
      <c r="KU8" s="9" t="s">
        <v>2816</v>
      </c>
      <c r="KV8" s="9" t="s">
        <v>2813</v>
      </c>
      <c r="KW8" s="9" t="s">
        <v>2814</v>
      </c>
      <c r="KX8" s="9" t="s">
        <v>2815</v>
      </c>
      <c r="KY8" s="9" t="s">
        <v>2816</v>
      </c>
      <c r="KZ8" s="9" t="s">
        <v>2813</v>
      </c>
      <c r="LA8" s="9" t="s">
        <v>2814</v>
      </c>
      <c r="LB8" s="9" t="s">
        <v>2815</v>
      </c>
      <c r="LC8" s="9" t="s">
        <v>2816</v>
      </c>
      <c r="LD8" s="9" t="s">
        <v>2813</v>
      </c>
      <c r="LE8" s="9" t="s">
        <v>2814</v>
      </c>
      <c r="LF8" s="9" t="s">
        <v>2815</v>
      </c>
      <c r="LG8" s="9" t="s">
        <v>2816</v>
      </c>
      <c r="LH8" s="9" t="s">
        <v>2813</v>
      </c>
      <c r="LI8" s="9" t="s">
        <v>2814</v>
      </c>
      <c r="LJ8" s="9" t="s">
        <v>2815</v>
      </c>
      <c r="LK8" s="9" t="s">
        <v>2816</v>
      </c>
      <c r="LL8" s="9" t="s">
        <v>2813</v>
      </c>
      <c r="LM8" s="9" t="s">
        <v>2814</v>
      </c>
      <c r="LN8" s="9" t="s">
        <v>2815</v>
      </c>
      <c r="LO8" s="9" t="s">
        <v>2816</v>
      </c>
      <c r="LP8" s="9" t="s">
        <v>2813</v>
      </c>
      <c r="LQ8" s="9" t="s">
        <v>2814</v>
      </c>
      <c r="LR8" s="9" t="s">
        <v>2815</v>
      </c>
      <c r="LS8" s="9" t="s">
        <v>2816</v>
      </c>
      <c r="LT8" s="9" t="s">
        <v>2813</v>
      </c>
      <c r="LU8" s="9" t="s">
        <v>2814</v>
      </c>
      <c r="LV8" s="9" t="s">
        <v>2815</v>
      </c>
      <c r="LW8" s="9" t="s">
        <v>2816</v>
      </c>
      <c r="LX8" s="9" t="s">
        <v>2813</v>
      </c>
      <c r="LY8" s="9" t="s">
        <v>2814</v>
      </c>
      <c r="LZ8" s="9" t="s">
        <v>2815</v>
      </c>
      <c r="MA8" s="9" t="s">
        <v>2816</v>
      </c>
      <c r="MB8" s="9" t="s">
        <v>2813</v>
      </c>
      <c r="MC8" s="9" t="s">
        <v>2814</v>
      </c>
      <c r="MD8" s="9" t="s">
        <v>2815</v>
      </c>
      <c r="ME8" s="9" t="s">
        <v>2816</v>
      </c>
      <c r="MF8" s="9" t="s">
        <v>2813</v>
      </c>
      <c r="MG8" s="9" t="s">
        <v>2814</v>
      </c>
      <c r="MH8" s="9" t="s">
        <v>2815</v>
      </c>
      <c r="MI8" s="9" t="s">
        <v>2816</v>
      </c>
      <c r="MJ8" s="9" t="s">
        <v>2813</v>
      </c>
      <c r="MK8" s="9" t="s">
        <v>2814</v>
      </c>
      <c r="ML8" s="9" t="s">
        <v>2815</v>
      </c>
      <c r="MM8" s="9" t="s">
        <v>2816</v>
      </c>
      <c r="MN8" s="9" t="s">
        <v>2813</v>
      </c>
      <c r="MO8" s="9" t="s">
        <v>2814</v>
      </c>
      <c r="MP8" s="9" t="s">
        <v>2815</v>
      </c>
      <c r="MQ8" s="9" t="s">
        <v>2816</v>
      </c>
      <c r="MR8" s="9" t="s">
        <v>2813</v>
      </c>
      <c r="MS8" s="9" t="s">
        <v>2814</v>
      </c>
      <c r="MT8" s="9" t="s">
        <v>2815</v>
      </c>
      <c r="MU8" s="9" t="s">
        <v>2816</v>
      </c>
      <c r="MV8" s="9" t="s">
        <v>2813</v>
      </c>
      <c r="MW8" s="9" t="s">
        <v>2814</v>
      </c>
      <c r="MX8" s="9" t="s">
        <v>2815</v>
      </c>
      <c r="MY8" s="9" t="s">
        <v>2816</v>
      </c>
      <c r="MZ8" s="9" t="s">
        <v>2813</v>
      </c>
      <c r="NA8" s="9" t="s">
        <v>2814</v>
      </c>
      <c r="NB8" s="9" t="s">
        <v>2815</v>
      </c>
      <c r="NC8" s="9" t="s">
        <v>2816</v>
      </c>
      <c r="ND8" s="9" t="s">
        <v>2813</v>
      </c>
      <c r="NE8" s="9" t="s">
        <v>2814</v>
      </c>
      <c r="NF8" s="9" t="s">
        <v>2815</v>
      </c>
      <c r="NG8" s="9" t="s">
        <v>2816</v>
      </c>
      <c r="NH8" s="9" t="s">
        <v>2813</v>
      </c>
      <c r="NI8" s="9" t="s">
        <v>2814</v>
      </c>
      <c r="NJ8" s="9" t="s">
        <v>2815</v>
      </c>
      <c r="NK8" s="9" t="s">
        <v>2816</v>
      </c>
      <c r="NL8" s="9" t="s">
        <v>2813</v>
      </c>
      <c r="NM8" s="9" t="s">
        <v>2814</v>
      </c>
      <c r="NN8" s="9" t="s">
        <v>2815</v>
      </c>
      <c r="NO8" s="9" t="s">
        <v>2816</v>
      </c>
      <c r="NP8" s="9" t="s">
        <v>2813</v>
      </c>
      <c r="NQ8" s="9" t="s">
        <v>2814</v>
      </c>
      <c r="NR8" s="9" t="s">
        <v>2815</v>
      </c>
      <c r="NS8" s="9" t="s">
        <v>2816</v>
      </c>
      <c r="NT8" s="9" t="s">
        <v>2813</v>
      </c>
      <c r="NU8" s="9" t="s">
        <v>2814</v>
      </c>
      <c r="NV8" s="9" t="s">
        <v>2815</v>
      </c>
      <c r="NW8" s="9" t="s">
        <v>2816</v>
      </c>
      <c r="NX8" s="9" t="s">
        <v>2813</v>
      </c>
      <c r="NY8" s="9" t="s">
        <v>2814</v>
      </c>
      <c r="NZ8" s="9" t="s">
        <v>2815</v>
      </c>
      <c r="OA8" s="9" t="s">
        <v>2816</v>
      </c>
      <c r="OB8" s="9" t="s">
        <v>2813</v>
      </c>
      <c r="OC8" s="9" t="s">
        <v>2814</v>
      </c>
      <c r="OD8" s="9" t="s">
        <v>2815</v>
      </c>
      <c r="OE8" s="9" t="s">
        <v>2816</v>
      </c>
      <c r="OF8" s="9" t="s">
        <v>2813</v>
      </c>
      <c r="OG8" s="9" t="s">
        <v>2814</v>
      </c>
      <c r="OH8" s="9" t="s">
        <v>2815</v>
      </c>
      <c r="OI8" s="9" t="s">
        <v>2816</v>
      </c>
      <c r="OJ8" s="9" t="s">
        <v>2813</v>
      </c>
      <c r="OK8" s="9" t="s">
        <v>2814</v>
      </c>
      <c r="OL8" s="9" t="s">
        <v>2815</v>
      </c>
      <c r="OM8" s="9" t="s">
        <v>2816</v>
      </c>
      <c r="ON8" s="9" t="s">
        <v>2813</v>
      </c>
      <c r="OO8" s="9" t="s">
        <v>2814</v>
      </c>
      <c r="OP8" s="9" t="s">
        <v>2815</v>
      </c>
      <c r="OQ8" s="9" t="s">
        <v>2816</v>
      </c>
      <c r="OR8" s="9" t="s">
        <v>2813</v>
      </c>
      <c r="OS8" s="9" t="s">
        <v>2814</v>
      </c>
      <c r="OT8" s="9" t="s">
        <v>2815</v>
      </c>
      <c r="OU8" s="9" t="s">
        <v>2816</v>
      </c>
      <c r="OV8" s="9" t="s">
        <v>2813</v>
      </c>
      <c r="OW8" s="9" t="s">
        <v>2814</v>
      </c>
      <c r="OX8" s="9" t="s">
        <v>2815</v>
      </c>
      <c r="OY8" s="9" t="s">
        <v>2816</v>
      </c>
      <c r="OZ8" s="9" t="s">
        <v>2813</v>
      </c>
      <c r="PA8" s="9" t="s">
        <v>2814</v>
      </c>
      <c r="PB8" s="9" t="s">
        <v>2815</v>
      </c>
      <c r="PC8" s="9" t="s">
        <v>2816</v>
      </c>
      <c r="PD8" s="9" t="s">
        <v>2813</v>
      </c>
      <c r="PE8" s="9" t="s">
        <v>2814</v>
      </c>
      <c r="PF8" s="9" t="s">
        <v>2815</v>
      </c>
      <c r="PG8" s="9" t="s">
        <v>2816</v>
      </c>
      <c r="PH8" s="9" t="s">
        <v>2813</v>
      </c>
      <c r="PI8" s="9" t="s">
        <v>2814</v>
      </c>
      <c r="PJ8" s="9" t="s">
        <v>2815</v>
      </c>
      <c r="PK8" s="9" t="s">
        <v>2816</v>
      </c>
      <c r="PL8" s="9" t="s">
        <v>2813</v>
      </c>
      <c r="PM8" s="9" t="s">
        <v>2814</v>
      </c>
      <c r="PN8" s="9" t="s">
        <v>2815</v>
      </c>
      <c r="PO8" s="9" t="s">
        <v>2816</v>
      </c>
      <c r="PP8" s="9" t="s">
        <v>2813</v>
      </c>
      <c r="PQ8" s="9" t="s">
        <v>2814</v>
      </c>
      <c r="PR8" s="9" t="s">
        <v>2815</v>
      </c>
      <c r="PS8" s="9" t="s">
        <v>2816</v>
      </c>
      <c r="PT8" s="9" t="s">
        <v>2813</v>
      </c>
      <c r="PU8" s="9" t="s">
        <v>2814</v>
      </c>
      <c r="PV8" s="9" t="s">
        <v>2815</v>
      </c>
      <c r="PW8" s="9" t="s">
        <v>2816</v>
      </c>
      <c r="PX8" s="9" t="s">
        <v>2813</v>
      </c>
      <c r="PY8" s="9" t="s">
        <v>2814</v>
      </c>
      <c r="PZ8" s="9" t="s">
        <v>2815</v>
      </c>
      <c r="QA8" s="9" t="s">
        <v>2816</v>
      </c>
      <c r="QB8" s="9" t="s">
        <v>2813</v>
      </c>
      <c r="QC8" s="9" t="s">
        <v>2814</v>
      </c>
      <c r="QD8" s="9" t="s">
        <v>2815</v>
      </c>
      <c r="QE8" s="9" t="s">
        <v>2816</v>
      </c>
      <c r="QF8" s="9" t="s">
        <v>2813</v>
      </c>
      <c r="QG8" s="9" t="s">
        <v>2814</v>
      </c>
      <c r="QH8" s="9" t="s">
        <v>2815</v>
      </c>
      <c r="QI8" s="9" t="s">
        <v>2816</v>
      </c>
      <c r="QJ8" s="9" t="s">
        <v>2813</v>
      </c>
      <c r="QK8" s="9" t="s">
        <v>2814</v>
      </c>
      <c r="QL8" s="9" t="s">
        <v>2815</v>
      </c>
      <c r="QM8" s="9" t="s">
        <v>2816</v>
      </c>
      <c r="QN8" s="9" t="s">
        <v>2813</v>
      </c>
      <c r="QO8" s="9" t="s">
        <v>2814</v>
      </c>
      <c r="QP8" s="9" t="s">
        <v>2815</v>
      </c>
      <c r="QQ8" s="9" t="s">
        <v>2816</v>
      </c>
      <c r="QR8" s="9" t="s">
        <v>2813</v>
      </c>
      <c r="QS8" s="9" t="s">
        <v>2814</v>
      </c>
      <c r="QT8" s="9" t="s">
        <v>2815</v>
      </c>
      <c r="QU8" s="9" t="s">
        <v>2816</v>
      </c>
      <c r="QV8" s="9" t="s">
        <v>2813</v>
      </c>
      <c r="QW8" s="9" t="s">
        <v>2814</v>
      </c>
      <c r="QX8" s="9" t="s">
        <v>2815</v>
      </c>
      <c r="QY8" s="9" t="s">
        <v>2816</v>
      </c>
      <c r="QZ8" s="9" t="s">
        <v>2813</v>
      </c>
      <c r="RA8" s="9" t="s">
        <v>2814</v>
      </c>
      <c r="RB8" s="9" t="s">
        <v>2815</v>
      </c>
      <c r="RC8" s="9" t="s">
        <v>2816</v>
      </c>
      <c r="RD8" s="9" t="s">
        <v>2813</v>
      </c>
      <c r="RE8" s="9" t="s">
        <v>2814</v>
      </c>
      <c r="RF8" s="9" t="s">
        <v>2815</v>
      </c>
      <c r="RG8" s="9" t="s">
        <v>2816</v>
      </c>
      <c r="RH8" s="9" t="s">
        <v>2813</v>
      </c>
      <c r="RI8" s="9" t="s">
        <v>2814</v>
      </c>
      <c r="RJ8" s="9" t="s">
        <v>2815</v>
      </c>
      <c r="RK8" s="9" t="s">
        <v>2816</v>
      </c>
      <c r="RL8" s="9" t="s">
        <v>2813</v>
      </c>
      <c r="RM8" s="9" t="s">
        <v>2814</v>
      </c>
      <c r="RN8" s="9" t="s">
        <v>2815</v>
      </c>
      <c r="RO8" s="9" t="s">
        <v>2816</v>
      </c>
      <c r="RP8" s="9" t="s">
        <v>2813</v>
      </c>
      <c r="RQ8" s="9" t="s">
        <v>2814</v>
      </c>
      <c r="RR8" s="9" t="s">
        <v>2815</v>
      </c>
      <c r="RS8" s="9" t="s">
        <v>2816</v>
      </c>
      <c r="RT8" s="9" t="s">
        <v>2813</v>
      </c>
      <c r="RU8" s="9" t="s">
        <v>2814</v>
      </c>
      <c r="RV8" s="9" t="s">
        <v>2815</v>
      </c>
      <c r="RW8" s="9" t="s">
        <v>2816</v>
      </c>
      <c r="RX8" s="9" t="s">
        <v>2813</v>
      </c>
      <c r="RY8" s="9" t="s">
        <v>2814</v>
      </c>
      <c r="RZ8" s="9" t="s">
        <v>2815</v>
      </c>
      <c r="SA8" s="9" t="s">
        <v>2816</v>
      </c>
      <c r="SB8" s="9" t="s">
        <v>2813</v>
      </c>
      <c r="SC8" s="9" t="s">
        <v>2814</v>
      </c>
      <c r="SD8" s="9" t="s">
        <v>2815</v>
      </c>
      <c r="SE8" s="9" t="s">
        <v>2816</v>
      </c>
      <c r="SF8" s="9" t="s">
        <v>2813</v>
      </c>
      <c r="SG8" s="9" t="s">
        <v>2814</v>
      </c>
      <c r="SH8" s="9" t="s">
        <v>2815</v>
      </c>
      <c r="SI8" s="9" t="s">
        <v>2816</v>
      </c>
      <c r="SJ8" s="9" t="s">
        <v>2813</v>
      </c>
      <c r="SK8" s="9" t="s">
        <v>2814</v>
      </c>
      <c r="SL8" s="9" t="s">
        <v>2815</v>
      </c>
      <c r="SM8" s="9" t="s">
        <v>2816</v>
      </c>
      <c r="SN8" s="9" t="s">
        <v>2813</v>
      </c>
      <c r="SO8" s="9" t="s">
        <v>2814</v>
      </c>
      <c r="SP8" s="9" t="s">
        <v>2815</v>
      </c>
      <c r="SQ8" s="9" t="s">
        <v>2816</v>
      </c>
      <c r="SR8" s="9" t="s">
        <v>2813</v>
      </c>
      <c r="SS8" s="9" t="s">
        <v>2814</v>
      </c>
      <c r="ST8" s="9" t="s">
        <v>2815</v>
      </c>
      <c r="SU8" s="9" t="s">
        <v>2816</v>
      </c>
      <c r="SV8" s="9" t="s">
        <v>2813</v>
      </c>
      <c r="SW8" s="9" t="s">
        <v>2814</v>
      </c>
      <c r="SX8" s="9" t="s">
        <v>2815</v>
      </c>
      <c r="SY8" s="9" t="s">
        <v>2816</v>
      </c>
      <c r="SZ8" s="9" t="s">
        <v>2813</v>
      </c>
      <c r="TA8" s="9" t="s">
        <v>2814</v>
      </c>
      <c r="TB8" s="9" t="s">
        <v>2815</v>
      </c>
      <c r="TC8" s="9" t="s">
        <v>2816</v>
      </c>
      <c r="TD8" s="9" t="s">
        <v>2813</v>
      </c>
      <c r="TE8" s="9" t="s">
        <v>2814</v>
      </c>
      <c r="TF8" s="9" t="s">
        <v>2815</v>
      </c>
      <c r="TG8" s="9" t="s">
        <v>2816</v>
      </c>
      <c r="TH8" s="9" t="s">
        <v>2813</v>
      </c>
      <c r="TI8" s="9" t="s">
        <v>2814</v>
      </c>
      <c r="TJ8" s="9" t="s">
        <v>2815</v>
      </c>
      <c r="TK8" s="9" t="s">
        <v>2816</v>
      </c>
      <c r="TL8" s="9" t="s">
        <v>2813</v>
      </c>
      <c r="TM8" s="9" t="s">
        <v>2814</v>
      </c>
      <c r="TN8" s="9" t="s">
        <v>2815</v>
      </c>
      <c r="TO8" s="9" t="s">
        <v>2816</v>
      </c>
      <c r="TP8" s="9" t="s">
        <v>2813</v>
      </c>
      <c r="TQ8" s="9" t="s">
        <v>2814</v>
      </c>
      <c r="TR8" s="9" t="s">
        <v>2815</v>
      </c>
      <c r="TS8" s="9" t="s">
        <v>2816</v>
      </c>
      <c r="TT8" s="9" t="s">
        <v>2813</v>
      </c>
      <c r="TU8" s="9" t="s">
        <v>2814</v>
      </c>
      <c r="TV8" s="9" t="s">
        <v>2815</v>
      </c>
      <c r="TW8" s="9" t="s">
        <v>2816</v>
      </c>
      <c r="TX8" s="9" t="s">
        <v>2813</v>
      </c>
      <c r="TY8" s="9" t="s">
        <v>2814</v>
      </c>
      <c r="TZ8" s="9" t="s">
        <v>2815</v>
      </c>
      <c r="UA8" s="9" t="s">
        <v>2816</v>
      </c>
      <c r="UB8" s="9" t="s">
        <v>2813</v>
      </c>
      <c r="UC8" s="9" t="s">
        <v>2814</v>
      </c>
      <c r="UD8" s="9" t="s">
        <v>2815</v>
      </c>
      <c r="UE8" s="9" t="s">
        <v>2816</v>
      </c>
      <c r="UF8" s="9" t="s">
        <v>2813</v>
      </c>
      <c r="UG8" s="9" t="s">
        <v>2814</v>
      </c>
      <c r="UH8" s="9" t="s">
        <v>2815</v>
      </c>
      <c r="UI8" s="9" t="s">
        <v>2816</v>
      </c>
      <c r="UJ8" s="9" t="s">
        <v>2813</v>
      </c>
      <c r="UK8" s="9" t="s">
        <v>2814</v>
      </c>
      <c r="UL8" s="9" t="s">
        <v>2815</v>
      </c>
      <c r="UM8" s="9" t="s">
        <v>2816</v>
      </c>
      <c r="UN8" s="9" t="s">
        <v>2813</v>
      </c>
      <c r="UO8" s="9" t="s">
        <v>2814</v>
      </c>
      <c r="UP8" s="9" t="s">
        <v>2815</v>
      </c>
      <c r="UQ8" s="9" t="s">
        <v>2816</v>
      </c>
      <c r="UR8" s="9" t="s">
        <v>2813</v>
      </c>
      <c r="US8" s="9" t="s">
        <v>2814</v>
      </c>
      <c r="UT8" s="9" t="s">
        <v>2815</v>
      </c>
      <c r="UU8" s="9" t="s">
        <v>2816</v>
      </c>
      <c r="UV8" s="9" t="s">
        <v>2813</v>
      </c>
      <c r="UW8" s="9" t="s">
        <v>2814</v>
      </c>
      <c r="UX8" s="9" t="s">
        <v>2815</v>
      </c>
      <c r="UY8" s="9" t="s">
        <v>2816</v>
      </c>
      <c r="UZ8" s="9" t="s">
        <v>2813</v>
      </c>
      <c r="VA8" s="9" t="s">
        <v>2814</v>
      </c>
      <c r="VB8" s="9" t="s">
        <v>2815</v>
      </c>
      <c r="VC8" s="9" t="s">
        <v>2816</v>
      </c>
      <c r="VD8" s="9" t="s">
        <v>2813</v>
      </c>
      <c r="VE8" s="9" t="s">
        <v>2814</v>
      </c>
      <c r="VF8" s="9" t="s">
        <v>2815</v>
      </c>
      <c r="VG8" s="9" t="s">
        <v>2816</v>
      </c>
      <c r="VH8" s="9" t="s">
        <v>2813</v>
      </c>
      <c r="VI8" s="9" t="s">
        <v>2814</v>
      </c>
      <c r="VJ8" s="9" t="s">
        <v>2815</v>
      </c>
      <c r="VK8" s="9" t="s">
        <v>2816</v>
      </c>
      <c r="VL8" s="9" t="s">
        <v>2813</v>
      </c>
      <c r="VM8" s="9" t="s">
        <v>2814</v>
      </c>
      <c r="VN8" s="9" t="s">
        <v>2815</v>
      </c>
      <c r="VO8" s="9" t="s">
        <v>2816</v>
      </c>
      <c r="VP8" s="9" t="s">
        <v>2813</v>
      </c>
      <c r="VQ8" s="9" t="s">
        <v>2814</v>
      </c>
      <c r="VR8" s="9" t="s">
        <v>2815</v>
      </c>
      <c r="VS8" s="9" t="s">
        <v>2816</v>
      </c>
      <c r="VT8" s="9" t="s">
        <v>2813</v>
      </c>
      <c r="VU8" s="9" t="s">
        <v>2814</v>
      </c>
      <c r="VV8" s="9" t="s">
        <v>2815</v>
      </c>
      <c r="VW8" s="9" t="s">
        <v>2816</v>
      </c>
      <c r="VX8" s="9" t="s">
        <v>2813</v>
      </c>
      <c r="VY8" s="9" t="s">
        <v>2814</v>
      </c>
      <c r="VZ8" s="9" t="s">
        <v>2815</v>
      </c>
      <c r="WA8" s="9" t="s">
        <v>2816</v>
      </c>
      <c r="WB8" s="9" t="s">
        <v>2813</v>
      </c>
      <c r="WC8" s="9" t="s">
        <v>2814</v>
      </c>
      <c r="WD8" s="9" t="s">
        <v>2815</v>
      </c>
      <c r="WE8" s="9" t="s">
        <v>2816</v>
      </c>
      <c r="WF8" s="9" t="s">
        <v>2813</v>
      </c>
      <c r="WG8" s="9" t="s">
        <v>2814</v>
      </c>
      <c r="WH8" s="9" t="s">
        <v>2815</v>
      </c>
      <c r="WI8" s="9" t="s">
        <v>2816</v>
      </c>
      <c r="WJ8" s="9" t="s">
        <v>2813</v>
      </c>
      <c r="WK8" s="9" t="s">
        <v>2814</v>
      </c>
      <c r="WL8" s="9" t="s">
        <v>2815</v>
      </c>
      <c r="WM8" s="9" t="s">
        <v>2816</v>
      </c>
      <c r="WN8" s="9" t="s">
        <v>2813</v>
      </c>
      <c r="WO8" s="9" t="s">
        <v>2814</v>
      </c>
      <c r="WP8" s="9" t="s">
        <v>2815</v>
      </c>
      <c r="WQ8" s="9" t="s">
        <v>2816</v>
      </c>
      <c r="WR8" s="9" t="s">
        <v>2813</v>
      </c>
      <c r="WS8" s="9" t="s">
        <v>2814</v>
      </c>
      <c r="WT8" s="9" t="s">
        <v>2815</v>
      </c>
      <c r="WU8" s="9" t="s">
        <v>2816</v>
      </c>
      <c r="WV8" s="9" t="s">
        <v>2813</v>
      </c>
      <c r="WW8" s="9" t="s">
        <v>2814</v>
      </c>
      <c r="WX8" s="9" t="s">
        <v>2815</v>
      </c>
      <c r="WY8" s="9" t="s">
        <v>2816</v>
      </c>
      <c r="WZ8" s="9" t="s">
        <v>2813</v>
      </c>
      <c r="XA8" s="9" t="s">
        <v>2814</v>
      </c>
      <c r="XB8" s="9" t="s">
        <v>2815</v>
      </c>
      <c r="XC8" s="9" t="s">
        <v>2816</v>
      </c>
      <c r="XD8" s="9" t="s">
        <v>2813</v>
      </c>
      <c r="XE8" s="9" t="s">
        <v>2814</v>
      </c>
      <c r="XF8" s="9" t="s">
        <v>2815</v>
      </c>
      <c r="XG8" s="9" t="s">
        <v>2816</v>
      </c>
      <c r="XH8" s="9" t="s">
        <v>2813</v>
      </c>
      <c r="XI8" s="9" t="s">
        <v>2814</v>
      </c>
      <c r="XJ8" s="9" t="s">
        <v>2815</v>
      </c>
      <c r="XK8" s="9" t="s">
        <v>2816</v>
      </c>
      <c r="XL8" s="9" t="s">
        <v>2813</v>
      </c>
      <c r="XM8" s="9" t="s">
        <v>2814</v>
      </c>
      <c r="XN8" s="9" t="s">
        <v>2815</v>
      </c>
      <c r="XO8" s="9" t="s">
        <v>2816</v>
      </c>
      <c r="XP8" s="9" t="s">
        <v>2813</v>
      </c>
      <c r="XQ8" s="9" t="s">
        <v>2814</v>
      </c>
      <c r="XR8" s="9" t="s">
        <v>2815</v>
      </c>
      <c r="XS8" s="9" t="s">
        <v>2816</v>
      </c>
      <c r="XT8" s="9" t="s">
        <v>2813</v>
      </c>
      <c r="XU8" s="9" t="s">
        <v>2814</v>
      </c>
      <c r="XV8" s="9" t="s">
        <v>2815</v>
      </c>
      <c r="XW8" s="9" t="s">
        <v>2816</v>
      </c>
      <c r="XX8" s="9" t="s">
        <v>2813</v>
      </c>
      <c r="XY8" s="9" t="s">
        <v>2814</v>
      </c>
      <c r="XZ8" s="9" t="s">
        <v>2815</v>
      </c>
      <c r="YA8" s="9" t="s">
        <v>2816</v>
      </c>
      <c r="YB8" s="9" t="s">
        <v>2813</v>
      </c>
      <c r="YC8" s="9" t="s">
        <v>2814</v>
      </c>
      <c r="YD8" s="9" t="s">
        <v>2815</v>
      </c>
      <c r="YE8" s="9" t="s">
        <v>2816</v>
      </c>
      <c r="YF8" s="9" t="s">
        <v>2813</v>
      </c>
      <c r="YG8" s="9" t="s">
        <v>2814</v>
      </c>
      <c r="YH8" s="9" t="s">
        <v>2815</v>
      </c>
      <c r="YI8" s="9" t="s">
        <v>2816</v>
      </c>
      <c r="YJ8" s="9" t="s">
        <v>2813</v>
      </c>
      <c r="YK8" s="9" t="s">
        <v>2814</v>
      </c>
      <c r="YL8" s="9" t="s">
        <v>2815</v>
      </c>
      <c r="YM8" s="9" t="s">
        <v>2816</v>
      </c>
    </row>
    <row r="9" spans="1:663" ht="24" customHeight="1" x14ac:dyDescent="0.3">
      <c r="A9" s="1"/>
      <c r="B9" s="13" t="s">
        <v>62</v>
      </c>
      <c r="C9" s="13" t="s">
        <v>809</v>
      </c>
      <c r="D9" s="14">
        <v>203.2</v>
      </c>
      <c r="E9" s="14">
        <v>204.19512</v>
      </c>
      <c r="F9" s="14">
        <v>204.19512</v>
      </c>
      <c r="G9" s="14">
        <v>-0.99512</v>
      </c>
      <c r="H9" s="14">
        <v>608.9</v>
      </c>
      <c r="I9" s="14">
        <v>623.55552</v>
      </c>
      <c r="J9" s="14">
        <v>546.60046</v>
      </c>
      <c r="K9" s="14">
        <v>62.29954</v>
      </c>
      <c r="L9" s="14">
        <v>211.2</v>
      </c>
      <c r="M9" s="14">
        <v>203.84322</v>
      </c>
      <c r="N9" s="14">
        <v>178.68625</v>
      </c>
      <c r="O9" s="14">
        <v>32.513750000000002</v>
      </c>
      <c r="P9" s="14"/>
      <c r="Q9" s="14"/>
      <c r="R9" s="14"/>
      <c r="S9" s="14">
        <v>0</v>
      </c>
      <c r="T9" s="14"/>
      <c r="U9" s="14"/>
      <c r="V9" s="14"/>
      <c r="W9" s="14">
        <v>0</v>
      </c>
      <c r="X9" s="14">
        <v>90</v>
      </c>
      <c r="Y9" s="14">
        <v>92.226339999999993</v>
      </c>
      <c r="Z9" s="14">
        <v>92.226339999999993</v>
      </c>
      <c r="AA9" s="14">
        <v>-2.22634</v>
      </c>
      <c r="AB9" s="14">
        <v>127.5</v>
      </c>
      <c r="AC9" s="14">
        <v>98.392210000000006</v>
      </c>
      <c r="AD9" s="14">
        <v>98.391999999999996</v>
      </c>
      <c r="AE9" s="14">
        <v>29.108000000000001</v>
      </c>
      <c r="AF9" s="14"/>
      <c r="AG9" s="14"/>
      <c r="AH9" s="14"/>
      <c r="AI9" s="14">
        <v>0</v>
      </c>
      <c r="AJ9" s="14">
        <v>61.6</v>
      </c>
      <c r="AK9" s="14"/>
      <c r="AL9" s="14">
        <v>30.76923</v>
      </c>
      <c r="AM9" s="14">
        <v>30.830770000000001</v>
      </c>
      <c r="AN9" s="14">
        <v>181.8</v>
      </c>
      <c r="AO9" s="14">
        <v>196.22801999999999</v>
      </c>
      <c r="AP9" s="14">
        <v>190.33072999999999</v>
      </c>
      <c r="AQ9" s="14">
        <v>-8.5307300000000001</v>
      </c>
      <c r="AR9" s="14">
        <v>180.5</v>
      </c>
      <c r="AS9" s="14">
        <v>196.22801999999999</v>
      </c>
      <c r="AT9" s="14">
        <v>190.33072999999999</v>
      </c>
      <c r="AU9" s="14">
        <v>-9.8307300000000009</v>
      </c>
      <c r="AV9" s="14">
        <v>180.8</v>
      </c>
      <c r="AW9" s="14">
        <v>196.22801999999999</v>
      </c>
      <c r="AX9" s="14">
        <v>190.33072999999999</v>
      </c>
      <c r="AY9" s="14">
        <v>-9.5307300000000001</v>
      </c>
      <c r="AZ9" s="14">
        <v>286.89999999999998</v>
      </c>
      <c r="BA9" s="14">
        <v>295.22593999999998</v>
      </c>
      <c r="BB9" s="14">
        <v>286.35343999999998</v>
      </c>
      <c r="BC9" s="14">
        <v>0.54656000000000005</v>
      </c>
      <c r="BD9" s="14">
        <v>212.6</v>
      </c>
      <c r="BE9" s="14">
        <v>206.01685000000001</v>
      </c>
      <c r="BF9" s="14"/>
      <c r="BG9" s="14">
        <v>212.6</v>
      </c>
      <c r="BH9" s="14"/>
      <c r="BI9" s="14"/>
      <c r="BJ9" s="14"/>
      <c r="BK9" s="14">
        <v>0</v>
      </c>
      <c r="BL9" s="14">
        <v>75.2</v>
      </c>
      <c r="BM9" s="14"/>
      <c r="BN9" s="14">
        <v>216.26343</v>
      </c>
      <c r="BO9" s="14">
        <v>-141.06343000000001</v>
      </c>
      <c r="BP9" s="14">
        <v>9</v>
      </c>
      <c r="BQ9" s="14">
        <v>5.4891399999999999</v>
      </c>
      <c r="BR9" s="14">
        <v>5.4891500000000004</v>
      </c>
      <c r="BS9" s="14">
        <v>3.51085</v>
      </c>
      <c r="BT9" s="14"/>
      <c r="BU9" s="14"/>
      <c r="BV9" s="14"/>
      <c r="BW9" s="14">
        <v>0</v>
      </c>
      <c r="BX9" s="14"/>
      <c r="BY9" s="14"/>
      <c r="BZ9" s="14"/>
      <c r="CA9" s="14">
        <v>0</v>
      </c>
      <c r="CB9" s="14"/>
      <c r="CC9" s="14"/>
      <c r="CD9" s="14"/>
      <c r="CE9" s="14">
        <v>0</v>
      </c>
      <c r="CF9" s="14"/>
      <c r="CG9" s="14"/>
      <c r="CH9" s="14"/>
      <c r="CI9" s="14">
        <v>0</v>
      </c>
      <c r="CJ9" s="14">
        <v>169.4</v>
      </c>
      <c r="CK9" s="14">
        <v>164.70732000000001</v>
      </c>
      <c r="CL9" s="14">
        <v>164.70732000000001</v>
      </c>
      <c r="CM9" s="14">
        <v>4.6926800000000002</v>
      </c>
      <c r="CN9" s="14">
        <v>6.8</v>
      </c>
      <c r="CO9" s="14">
        <v>5.1583800000000002</v>
      </c>
      <c r="CP9" s="14">
        <v>5.1583800000000002</v>
      </c>
      <c r="CQ9" s="14">
        <v>1.6416200000000001</v>
      </c>
      <c r="CR9" s="14">
        <v>5</v>
      </c>
      <c r="CS9" s="14">
        <v>2.8315000000000001</v>
      </c>
      <c r="CT9" s="14">
        <v>2.8315000000000001</v>
      </c>
      <c r="CU9" s="14">
        <v>2.1684999999999999</v>
      </c>
      <c r="CV9" s="14">
        <v>16.8</v>
      </c>
      <c r="CW9" s="14">
        <v>16.873660000000001</v>
      </c>
      <c r="CX9" s="14"/>
      <c r="CY9" s="14">
        <v>16.8</v>
      </c>
      <c r="CZ9" s="14">
        <v>6.9</v>
      </c>
      <c r="DA9" s="14">
        <v>6.8787000000000003</v>
      </c>
      <c r="DB9" s="14">
        <v>6.8787000000000003</v>
      </c>
      <c r="DC9" s="14">
        <v>2.1299999999999999E-2</v>
      </c>
      <c r="DD9" s="14">
        <v>14.4</v>
      </c>
      <c r="DE9" s="14">
        <v>14.992190000000001</v>
      </c>
      <c r="DF9" s="14">
        <v>14.9922</v>
      </c>
      <c r="DG9" s="14">
        <v>-0.59219999999999995</v>
      </c>
      <c r="DH9" s="14">
        <v>92</v>
      </c>
      <c r="DI9" s="14">
        <v>93.313479999999998</v>
      </c>
      <c r="DJ9" s="14">
        <v>93.333449999999999</v>
      </c>
      <c r="DK9" s="14">
        <v>-1.33345</v>
      </c>
      <c r="DL9" s="14"/>
      <c r="DM9" s="14"/>
      <c r="DN9" s="14"/>
      <c r="DO9" s="14">
        <v>0</v>
      </c>
      <c r="DP9" s="14"/>
      <c r="DQ9" s="14"/>
      <c r="DR9" s="14"/>
      <c r="DS9" s="14">
        <v>0</v>
      </c>
      <c r="DT9" s="14"/>
      <c r="DU9" s="14"/>
      <c r="DV9" s="14"/>
      <c r="DW9" s="14">
        <v>0</v>
      </c>
      <c r="DX9" s="14"/>
      <c r="DY9" s="14"/>
      <c r="DZ9" s="14"/>
      <c r="EA9" s="14">
        <v>0</v>
      </c>
      <c r="EB9" s="14">
        <v>110.8</v>
      </c>
      <c r="EC9" s="14">
        <v>112.90536</v>
      </c>
      <c r="ED9" s="14">
        <v>112.90537</v>
      </c>
      <c r="EE9" s="14">
        <v>-2.1053700000000002</v>
      </c>
      <c r="EF9" s="14">
        <v>81</v>
      </c>
      <c r="EG9" s="14">
        <v>83.061959999999999</v>
      </c>
      <c r="EH9" s="14">
        <v>82.339590000000001</v>
      </c>
      <c r="EI9" s="14">
        <v>-1.3395900000000001</v>
      </c>
      <c r="EJ9" s="14"/>
      <c r="EK9" s="14"/>
      <c r="EL9" s="14"/>
      <c r="EM9" s="14">
        <v>0</v>
      </c>
      <c r="EN9" s="14"/>
      <c r="EO9" s="14"/>
      <c r="EP9" s="14"/>
      <c r="EQ9" s="14">
        <v>0</v>
      </c>
      <c r="ER9" s="14"/>
      <c r="ES9" s="14"/>
      <c r="ET9" s="14"/>
      <c r="EU9" s="14">
        <v>0</v>
      </c>
      <c r="EV9" s="14">
        <v>6.4</v>
      </c>
      <c r="EW9" s="14">
        <v>6.39</v>
      </c>
      <c r="EX9" s="14">
        <v>6.39</v>
      </c>
      <c r="EY9" s="14">
        <v>0.01</v>
      </c>
      <c r="EZ9" s="14">
        <v>224.9</v>
      </c>
      <c r="FA9" s="14"/>
      <c r="FB9" s="14"/>
      <c r="FC9" s="14">
        <v>224.9</v>
      </c>
      <c r="FD9" s="14">
        <v>29</v>
      </c>
      <c r="FE9" s="14">
        <v>40.01914</v>
      </c>
      <c r="FF9" s="14">
        <v>40.01914</v>
      </c>
      <c r="FG9" s="14">
        <v>-11.01914</v>
      </c>
      <c r="FH9" s="14">
        <v>49.1</v>
      </c>
      <c r="FI9" s="14">
        <v>118.83781</v>
      </c>
      <c r="FJ9" s="14">
        <v>147.00756000000001</v>
      </c>
      <c r="FK9" s="14">
        <v>-97.907560000000004</v>
      </c>
      <c r="FL9" s="14">
        <v>16.100000000000001</v>
      </c>
      <c r="FM9" s="14">
        <v>20.850249999999999</v>
      </c>
      <c r="FN9" s="14">
        <v>20.850259999999999</v>
      </c>
      <c r="FO9" s="14">
        <v>-4.7502599999999999</v>
      </c>
      <c r="FP9" s="14">
        <v>17</v>
      </c>
      <c r="FQ9" s="14">
        <v>15.53007</v>
      </c>
      <c r="FR9" s="14">
        <v>15.53007</v>
      </c>
      <c r="FS9" s="14">
        <v>1.46993</v>
      </c>
      <c r="FT9" s="14">
        <v>15.4</v>
      </c>
      <c r="FU9" s="14">
        <v>18.048780000000001</v>
      </c>
      <c r="FV9" s="14">
        <v>18.048780000000001</v>
      </c>
      <c r="FW9" s="14">
        <v>-2.6487799999999999</v>
      </c>
      <c r="FX9" s="14">
        <v>93.3</v>
      </c>
      <c r="FY9" s="14">
        <v>88.116100000000003</v>
      </c>
      <c r="FZ9" s="14">
        <v>88.116100000000003</v>
      </c>
      <c r="GA9" s="14">
        <v>5.1839000000000004</v>
      </c>
      <c r="GB9" s="14">
        <v>183.1</v>
      </c>
      <c r="GC9" s="14">
        <v>172.77481</v>
      </c>
      <c r="GD9" s="14">
        <v>185.81701000000001</v>
      </c>
      <c r="GE9" s="14">
        <v>-2.7170100000000001</v>
      </c>
      <c r="GF9" s="14">
        <v>183.7</v>
      </c>
      <c r="GG9" s="14">
        <v>174.47545</v>
      </c>
      <c r="GH9" s="14">
        <v>185.81701000000001</v>
      </c>
      <c r="GI9" s="14">
        <v>-2.1170100000000001</v>
      </c>
      <c r="GJ9" s="14"/>
      <c r="GK9" s="14"/>
      <c r="GL9" s="14">
        <v>186.37502000000001</v>
      </c>
      <c r="GM9" s="14">
        <v>-186.37502000000001</v>
      </c>
      <c r="GN9" s="14">
        <v>104.3</v>
      </c>
      <c r="GO9" s="14">
        <v>110.91307</v>
      </c>
      <c r="GP9" s="14">
        <v>110.91316999999999</v>
      </c>
      <c r="GQ9" s="14">
        <v>-6.6131700000000002</v>
      </c>
      <c r="GR9" s="14">
        <v>4.0999999999999996</v>
      </c>
      <c r="GS9" s="14"/>
      <c r="GT9" s="14">
        <v>15.80416</v>
      </c>
      <c r="GU9" s="14">
        <v>-11.70416</v>
      </c>
      <c r="GV9" s="14">
        <v>26.9</v>
      </c>
      <c r="GW9" s="14">
        <v>30.23629</v>
      </c>
      <c r="GX9" s="14">
        <v>30.23629</v>
      </c>
      <c r="GY9" s="14">
        <v>-3.33629</v>
      </c>
      <c r="GZ9" s="14">
        <v>4.0999999999999996</v>
      </c>
      <c r="HA9" s="14">
        <v>1.97359</v>
      </c>
      <c r="HB9" s="14">
        <v>1.97359</v>
      </c>
      <c r="HC9" s="14">
        <v>2.1264099999999999</v>
      </c>
      <c r="HD9" s="14">
        <v>17.399999999999999</v>
      </c>
      <c r="HE9" s="14">
        <v>34.419510000000002</v>
      </c>
      <c r="HF9" s="14">
        <v>34.419510000000002</v>
      </c>
      <c r="HG9" s="14">
        <v>-17.01951</v>
      </c>
      <c r="HH9" s="14">
        <v>20.6</v>
      </c>
      <c r="HI9" s="14">
        <v>20.512979999999999</v>
      </c>
      <c r="HJ9" s="14">
        <v>23.190760000000001</v>
      </c>
      <c r="HK9" s="14">
        <v>-2.59076</v>
      </c>
      <c r="HL9" s="14"/>
      <c r="HM9" s="14"/>
      <c r="HN9" s="14"/>
      <c r="HO9" s="14">
        <v>0</v>
      </c>
      <c r="HP9" s="14"/>
      <c r="HQ9" s="14"/>
      <c r="HR9" s="14"/>
      <c r="HS9" s="14">
        <v>0</v>
      </c>
      <c r="HT9" s="14">
        <v>60.8</v>
      </c>
      <c r="HU9" s="14">
        <v>85.482089999999999</v>
      </c>
      <c r="HV9" s="14">
        <v>84.353800000000007</v>
      </c>
      <c r="HW9" s="14">
        <v>-23.553799999999999</v>
      </c>
      <c r="HX9" s="14">
        <v>0</v>
      </c>
      <c r="HY9" s="14"/>
      <c r="HZ9" s="14"/>
      <c r="IA9" s="14">
        <v>0</v>
      </c>
      <c r="IB9" s="14"/>
      <c r="IC9" s="14"/>
      <c r="ID9" s="14"/>
      <c r="IE9" s="14">
        <v>0</v>
      </c>
      <c r="IF9" s="14">
        <v>47.4</v>
      </c>
      <c r="IG9" s="14"/>
      <c r="IH9" s="14"/>
      <c r="II9" s="14">
        <v>47.4</v>
      </c>
      <c r="IJ9" s="14"/>
      <c r="IK9" s="14"/>
      <c r="IL9" s="14"/>
      <c r="IM9" s="14">
        <v>0</v>
      </c>
      <c r="IN9" s="14"/>
      <c r="IO9" s="14"/>
      <c r="IP9" s="14"/>
      <c r="IQ9" s="14">
        <v>0</v>
      </c>
      <c r="IR9" s="14"/>
      <c r="IS9" s="14"/>
      <c r="IT9" s="14"/>
      <c r="IU9" s="14">
        <v>0</v>
      </c>
      <c r="IV9" s="14">
        <v>87.2</v>
      </c>
      <c r="IW9" s="14">
        <v>88.066640000000007</v>
      </c>
      <c r="IX9" s="14">
        <v>88.066760000000002</v>
      </c>
      <c r="IY9" s="14">
        <v>-0.86675999999999997</v>
      </c>
      <c r="IZ9" s="14">
        <v>173.5</v>
      </c>
      <c r="JA9" s="14">
        <v>183.73163</v>
      </c>
      <c r="JB9" s="14">
        <v>183.73163</v>
      </c>
      <c r="JC9" s="14">
        <v>-10.231629999999999</v>
      </c>
      <c r="JD9" s="14">
        <v>171</v>
      </c>
      <c r="JE9" s="14">
        <v>183.73163</v>
      </c>
      <c r="JF9" s="14">
        <v>183.73163</v>
      </c>
      <c r="JG9" s="14">
        <v>-12.731629999999999</v>
      </c>
      <c r="JH9" s="14">
        <v>200</v>
      </c>
      <c r="JI9" s="14">
        <v>183.73163</v>
      </c>
      <c r="JJ9" s="14">
        <v>183.73163</v>
      </c>
      <c r="JK9" s="14">
        <v>16.268370000000001</v>
      </c>
      <c r="JL9" s="14">
        <v>268.5</v>
      </c>
      <c r="JM9" s="14">
        <v>276.42507000000001</v>
      </c>
      <c r="JN9" s="14">
        <v>276.42507000000001</v>
      </c>
      <c r="JO9" s="14">
        <v>-7.9250699999999998</v>
      </c>
      <c r="JP9" s="14">
        <v>75.099999999999994</v>
      </c>
      <c r="JQ9" s="14"/>
      <c r="JR9" s="14"/>
      <c r="JS9" s="14">
        <v>75.099999999999994</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1</v>
      </c>
      <c r="KW9" s="14">
        <v>1.0779300000000001</v>
      </c>
      <c r="KX9" s="14">
        <v>1.0779300000000001</v>
      </c>
      <c r="KY9" s="14">
        <v>-7.7929999999999999E-2</v>
      </c>
      <c r="KZ9" s="14">
        <v>104.8</v>
      </c>
      <c r="LA9" s="14">
        <v>190.29606000000001</v>
      </c>
      <c r="LB9" s="14">
        <v>201.77367000000001</v>
      </c>
      <c r="LC9" s="14">
        <v>-96.973669999999998</v>
      </c>
      <c r="LD9" s="14">
        <v>59.7</v>
      </c>
      <c r="LE9" s="14">
        <v>70.387799999999999</v>
      </c>
      <c r="LF9" s="14">
        <v>60.680039999999998</v>
      </c>
      <c r="LG9" s="14">
        <v>-0.98004000000000002</v>
      </c>
      <c r="LH9" s="14">
        <v>63.3</v>
      </c>
      <c r="LI9" s="14">
        <v>67.461460000000002</v>
      </c>
      <c r="LJ9" s="14">
        <v>67.461460000000002</v>
      </c>
      <c r="LK9" s="14">
        <v>-4.1614599999999999</v>
      </c>
      <c r="LL9" s="14">
        <v>67.599999999999994</v>
      </c>
      <c r="LM9" s="14">
        <v>63.663649999999997</v>
      </c>
      <c r="LN9" s="14">
        <v>59.830249999999999</v>
      </c>
      <c r="LO9" s="14">
        <v>7.7697500000000002</v>
      </c>
      <c r="LP9" s="14">
        <v>29.6</v>
      </c>
      <c r="LQ9" s="14">
        <v>30.097560000000001</v>
      </c>
      <c r="LR9" s="14">
        <v>30.097560000000001</v>
      </c>
      <c r="LS9" s="14">
        <v>-0.49756</v>
      </c>
      <c r="LT9" s="14"/>
      <c r="LU9" s="14"/>
      <c r="LV9" s="14"/>
      <c r="LW9" s="14">
        <v>0</v>
      </c>
      <c r="LX9" s="14"/>
      <c r="LY9" s="14"/>
      <c r="LZ9" s="14"/>
      <c r="MA9" s="14">
        <v>0</v>
      </c>
      <c r="MB9" s="14"/>
      <c r="MC9" s="14"/>
      <c r="MD9" s="14"/>
      <c r="ME9" s="14">
        <v>0</v>
      </c>
      <c r="MF9" s="14">
        <v>144.5</v>
      </c>
      <c r="MG9" s="14">
        <v>159.10804999999999</v>
      </c>
      <c r="MH9" s="14">
        <v>151.08876000000001</v>
      </c>
      <c r="MI9" s="14">
        <v>-6.5887599999999997</v>
      </c>
      <c r="MJ9" s="14">
        <v>145.9</v>
      </c>
      <c r="MK9" s="14">
        <v>159.10804999999999</v>
      </c>
      <c r="ML9" s="14">
        <v>151.08876000000001</v>
      </c>
      <c r="MM9" s="14">
        <v>-5.1887600000000003</v>
      </c>
      <c r="MN9" s="14">
        <v>170.6</v>
      </c>
      <c r="MO9" s="14">
        <v>159.58584999999999</v>
      </c>
      <c r="MP9" s="14">
        <v>151.54248000000001</v>
      </c>
      <c r="MQ9" s="14">
        <v>19.05752</v>
      </c>
      <c r="MR9" s="14">
        <v>188</v>
      </c>
      <c r="MS9" s="14">
        <v>186.53281000000001</v>
      </c>
      <c r="MT9" s="14"/>
      <c r="MU9" s="14">
        <v>188</v>
      </c>
      <c r="MV9" s="14">
        <v>0</v>
      </c>
      <c r="MW9" s="14"/>
      <c r="MX9" s="14"/>
      <c r="MY9" s="14">
        <v>0</v>
      </c>
      <c r="MZ9" s="14"/>
      <c r="NA9" s="14"/>
      <c r="NB9" s="14"/>
      <c r="NC9" s="14">
        <v>0</v>
      </c>
      <c r="ND9" s="14"/>
      <c r="NE9" s="14"/>
      <c r="NF9" s="14"/>
      <c r="NG9" s="14">
        <v>0</v>
      </c>
      <c r="NH9" s="14"/>
      <c r="NI9" s="14"/>
      <c r="NJ9" s="14"/>
      <c r="NK9" s="14">
        <v>0</v>
      </c>
      <c r="NL9" s="14">
        <v>213.7</v>
      </c>
      <c r="NM9" s="14">
        <v>207.29667000000001</v>
      </c>
      <c r="NN9" s="14">
        <v>207.29667000000001</v>
      </c>
      <c r="NO9" s="14">
        <v>6.4033300000000004</v>
      </c>
      <c r="NP9" s="14">
        <v>102.2</v>
      </c>
      <c r="NQ9" s="14">
        <v>103.95959000000001</v>
      </c>
      <c r="NR9" s="14">
        <v>103.95959000000001</v>
      </c>
      <c r="NS9" s="14">
        <v>-1.75959</v>
      </c>
      <c r="NT9" s="14">
        <v>5.9</v>
      </c>
      <c r="NU9" s="14">
        <v>3.9904700000000002</v>
      </c>
      <c r="NV9" s="14">
        <v>3.9904700000000002</v>
      </c>
      <c r="NW9" s="14">
        <v>1.9095299999999999</v>
      </c>
      <c r="NX9" s="14">
        <v>2.7</v>
      </c>
      <c r="NY9" s="14">
        <v>4.1863799999999998</v>
      </c>
      <c r="NZ9" s="14">
        <v>4.1863799999999998</v>
      </c>
      <c r="OA9" s="14">
        <v>-1.48638</v>
      </c>
      <c r="OB9" s="14">
        <v>7.8</v>
      </c>
      <c r="OC9" s="14">
        <v>8.6</v>
      </c>
      <c r="OD9" s="14">
        <v>8.6</v>
      </c>
      <c r="OE9" s="14">
        <v>-0.8</v>
      </c>
      <c r="OF9" s="14">
        <v>0</v>
      </c>
      <c r="OG9" s="14"/>
      <c r="OH9" s="14"/>
      <c r="OI9" s="14">
        <v>0</v>
      </c>
      <c r="OJ9" s="14">
        <v>16.7</v>
      </c>
      <c r="OK9" s="14">
        <v>31.1</v>
      </c>
      <c r="OL9" s="14">
        <v>40.92</v>
      </c>
      <c r="OM9" s="14">
        <v>-24.22</v>
      </c>
      <c r="ON9" s="14">
        <v>0</v>
      </c>
      <c r="OO9" s="14"/>
      <c r="OP9" s="14"/>
      <c r="OQ9" s="14">
        <v>0</v>
      </c>
      <c r="OR9" s="14">
        <v>3</v>
      </c>
      <c r="OS9" s="14">
        <v>1.3280000000000001</v>
      </c>
      <c r="OT9" s="14">
        <v>1.3280000000000001</v>
      </c>
      <c r="OU9" s="14">
        <v>1.6719999999999999</v>
      </c>
      <c r="OV9" s="14">
        <v>0</v>
      </c>
      <c r="OW9" s="14"/>
      <c r="OX9" s="14"/>
      <c r="OY9" s="14">
        <v>0</v>
      </c>
      <c r="OZ9" s="14">
        <v>2.1</v>
      </c>
      <c r="PA9" s="14">
        <v>2.2079800000000001</v>
      </c>
      <c r="PB9" s="14">
        <v>2.2078600000000002</v>
      </c>
      <c r="PC9" s="14">
        <v>-0.10786</v>
      </c>
      <c r="PD9" s="14">
        <v>9.9</v>
      </c>
      <c r="PE9" s="14">
        <v>9.9830000000000005</v>
      </c>
      <c r="PF9" s="14">
        <v>9.9830000000000005</v>
      </c>
      <c r="PG9" s="14">
        <v>-8.3000000000000004E-2</v>
      </c>
      <c r="PH9" s="14"/>
      <c r="PI9" s="14"/>
      <c r="PJ9" s="14"/>
      <c r="PK9" s="14">
        <v>0</v>
      </c>
      <c r="PL9" s="14">
        <v>0</v>
      </c>
      <c r="PM9" s="14"/>
      <c r="PN9" s="14"/>
      <c r="PO9" s="14">
        <v>0</v>
      </c>
      <c r="PP9" s="14">
        <v>1.2</v>
      </c>
      <c r="PQ9" s="14"/>
      <c r="PR9" s="14"/>
      <c r="PS9" s="14">
        <v>1.2</v>
      </c>
      <c r="PT9" s="14">
        <v>1.6</v>
      </c>
      <c r="PU9" s="14">
        <v>2.1</v>
      </c>
      <c r="PV9" s="14">
        <v>2.1</v>
      </c>
      <c r="PW9" s="14">
        <v>-0.5</v>
      </c>
      <c r="PX9" s="14">
        <v>2.6</v>
      </c>
      <c r="PY9" s="14">
        <v>2.5</v>
      </c>
      <c r="PZ9" s="14">
        <v>2.5</v>
      </c>
      <c r="QA9" s="14">
        <v>0.1</v>
      </c>
      <c r="QB9" s="14">
        <v>20.3</v>
      </c>
      <c r="QC9" s="14">
        <v>20.35305</v>
      </c>
      <c r="QD9" s="14">
        <v>20.353169999999999</v>
      </c>
      <c r="QE9" s="14">
        <v>-5.3170000000000002E-2</v>
      </c>
      <c r="QF9" s="14">
        <v>18.7</v>
      </c>
      <c r="QG9" s="14">
        <v>19.51219</v>
      </c>
      <c r="QH9" s="14">
        <v>19.5122</v>
      </c>
      <c r="QI9" s="14">
        <v>-0.81220000000000003</v>
      </c>
      <c r="QJ9" s="14">
        <v>19.100000000000001</v>
      </c>
      <c r="QK9" s="14">
        <v>17.560970000000001</v>
      </c>
      <c r="QL9" s="14">
        <v>17.560980000000001</v>
      </c>
      <c r="QM9" s="14">
        <v>1.5390200000000001</v>
      </c>
      <c r="QN9" s="14">
        <v>3.2</v>
      </c>
      <c r="QO9" s="14">
        <v>3.3</v>
      </c>
      <c r="QP9" s="14">
        <v>3.3</v>
      </c>
      <c r="QQ9" s="14">
        <v>-0.1</v>
      </c>
      <c r="QR9" s="14">
        <v>18.399999999999999</v>
      </c>
      <c r="QS9" s="14">
        <v>18.048780000000001</v>
      </c>
      <c r="QT9" s="14">
        <v>18.048780000000001</v>
      </c>
      <c r="QU9" s="14">
        <v>0.35121999999999998</v>
      </c>
      <c r="QV9" s="14">
        <v>0</v>
      </c>
      <c r="QW9" s="14"/>
      <c r="QX9" s="14"/>
      <c r="QY9" s="14">
        <v>0</v>
      </c>
      <c r="QZ9" s="14">
        <v>0</v>
      </c>
      <c r="RA9" s="14"/>
      <c r="RB9" s="14"/>
      <c r="RC9" s="14">
        <v>0</v>
      </c>
      <c r="RD9" s="14">
        <v>4.0999999999999996</v>
      </c>
      <c r="RE9" s="14">
        <v>11.82</v>
      </c>
      <c r="RF9" s="14">
        <v>11.82</v>
      </c>
      <c r="RG9" s="14">
        <v>-7.72</v>
      </c>
      <c r="RH9" s="14">
        <v>11.1</v>
      </c>
      <c r="RI9" s="14">
        <v>22.72</v>
      </c>
      <c r="RJ9" s="14">
        <v>22.72</v>
      </c>
      <c r="RK9" s="14">
        <v>-11.62</v>
      </c>
      <c r="RL9" s="14">
        <v>0</v>
      </c>
      <c r="RM9" s="14"/>
      <c r="RN9" s="14"/>
      <c r="RO9" s="14">
        <v>0</v>
      </c>
      <c r="RP9" s="14">
        <v>2.5</v>
      </c>
      <c r="RQ9" s="14">
        <v>2.601</v>
      </c>
      <c r="RR9" s="14">
        <v>2.601</v>
      </c>
      <c r="RS9" s="14">
        <v>-0.10100000000000001</v>
      </c>
      <c r="RT9" s="14">
        <v>14</v>
      </c>
      <c r="RU9" s="14">
        <v>19.869119999999999</v>
      </c>
      <c r="RV9" s="14">
        <v>19.606870000000001</v>
      </c>
      <c r="RW9" s="14">
        <v>-5.6068699999999998</v>
      </c>
      <c r="RX9" s="14">
        <v>2.4</v>
      </c>
      <c r="RY9" s="14">
        <v>2</v>
      </c>
      <c r="RZ9" s="14">
        <v>2</v>
      </c>
      <c r="SA9" s="14">
        <v>0.4</v>
      </c>
      <c r="SB9" s="14"/>
      <c r="SC9" s="14">
        <v>0.4</v>
      </c>
      <c r="SD9" s="14">
        <v>0.4</v>
      </c>
      <c r="SE9" s="14">
        <v>-0.4</v>
      </c>
      <c r="SF9" s="14">
        <v>4.3</v>
      </c>
      <c r="SG9" s="14">
        <v>6.3</v>
      </c>
      <c r="SH9" s="14">
        <v>6.3</v>
      </c>
      <c r="SI9" s="14">
        <v>-2</v>
      </c>
      <c r="SJ9" s="14">
        <v>6.6</v>
      </c>
      <c r="SK9" s="14">
        <v>5.8</v>
      </c>
      <c r="SL9" s="14">
        <v>5.8</v>
      </c>
      <c r="SM9" s="14">
        <v>0.8</v>
      </c>
      <c r="SN9" s="14">
        <v>9.6</v>
      </c>
      <c r="SO9" s="14">
        <v>13.65854</v>
      </c>
      <c r="SP9" s="14">
        <v>13.65854</v>
      </c>
      <c r="SQ9" s="14">
        <v>-4.0585399999999998</v>
      </c>
      <c r="SR9" s="14">
        <v>14.2</v>
      </c>
      <c r="SS9" s="14">
        <v>17.560970000000001</v>
      </c>
      <c r="ST9" s="14">
        <v>17.560980000000001</v>
      </c>
      <c r="SU9" s="14">
        <v>-3.3609800000000001</v>
      </c>
      <c r="SV9" s="14">
        <v>14.5</v>
      </c>
      <c r="SW9" s="14">
        <v>14.2439</v>
      </c>
      <c r="SX9" s="14">
        <v>14.2439</v>
      </c>
      <c r="SY9" s="14">
        <v>0.25609999999999999</v>
      </c>
      <c r="SZ9" s="14">
        <v>4.5999999999999996</v>
      </c>
      <c r="TA9" s="14">
        <v>10.814</v>
      </c>
      <c r="TB9" s="14">
        <v>10.814</v>
      </c>
      <c r="TC9" s="14">
        <v>-6.2140000000000004</v>
      </c>
      <c r="TD9" s="14">
        <v>26.6</v>
      </c>
      <c r="TE9" s="14">
        <v>23.1</v>
      </c>
      <c r="TF9" s="14">
        <v>37.579000000000001</v>
      </c>
      <c r="TG9" s="14">
        <v>-10.978999999999999</v>
      </c>
      <c r="TH9" s="14">
        <v>0</v>
      </c>
      <c r="TI9" s="14"/>
      <c r="TJ9" s="14"/>
      <c r="TK9" s="14">
        <v>0</v>
      </c>
      <c r="TL9" s="14">
        <v>20.2</v>
      </c>
      <c r="TM9" s="14">
        <v>47.58</v>
      </c>
      <c r="TN9" s="14">
        <v>63.81</v>
      </c>
      <c r="TO9" s="14">
        <v>-43.61</v>
      </c>
      <c r="TP9" s="14">
        <v>26.2</v>
      </c>
      <c r="TQ9" s="14">
        <v>51.47</v>
      </c>
      <c r="TR9" s="14">
        <v>70.94</v>
      </c>
      <c r="TS9" s="14">
        <v>-44.74</v>
      </c>
      <c r="TT9" s="14">
        <v>1.6</v>
      </c>
      <c r="TU9" s="14">
        <v>0.996</v>
      </c>
      <c r="TV9" s="14">
        <v>0.996</v>
      </c>
      <c r="TW9" s="14">
        <v>0.60399999999999998</v>
      </c>
      <c r="TX9" s="14">
        <v>0.9</v>
      </c>
      <c r="TY9" s="14">
        <v>1.2470000000000001</v>
      </c>
      <c r="TZ9" s="14">
        <v>1.2470000000000001</v>
      </c>
      <c r="UA9" s="14">
        <v>-0.34699999999999998</v>
      </c>
      <c r="UB9" s="14">
        <v>10.4</v>
      </c>
      <c r="UC9" s="14">
        <v>13.65854</v>
      </c>
      <c r="UD9" s="14">
        <v>13.65854</v>
      </c>
      <c r="UE9" s="14">
        <v>-3.25854</v>
      </c>
      <c r="UF9" s="14">
        <v>2.8</v>
      </c>
      <c r="UG9" s="14">
        <v>3.5</v>
      </c>
      <c r="UH9" s="14">
        <v>3.5</v>
      </c>
      <c r="UI9" s="14">
        <v>-0.7</v>
      </c>
      <c r="UJ9" s="14">
        <v>8.4</v>
      </c>
      <c r="UK9" s="14">
        <v>7.3</v>
      </c>
      <c r="UL9" s="14">
        <v>7.3</v>
      </c>
      <c r="UM9" s="14">
        <v>1.1000000000000001</v>
      </c>
      <c r="UN9" s="14">
        <v>20.399999999999999</v>
      </c>
      <c r="UO9" s="14">
        <v>19.51219</v>
      </c>
      <c r="UP9" s="14">
        <v>19.5122</v>
      </c>
      <c r="UQ9" s="14">
        <v>0.88780000000000003</v>
      </c>
      <c r="UR9" s="14">
        <v>20.399999999999999</v>
      </c>
      <c r="US9" s="14">
        <v>19.51219</v>
      </c>
      <c r="UT9" s="14">
        <v>19.5122</v>
      </c>
      <c r="UU9" s="14">
        <v>0.88780000000000003</v>
      </c>
      <c r="UV9" s="14">
        <v>0</v>
      </c>
      <c r="UW9" s="14">
        <v>19.51219</v>
      </c>
      <c r="UX9" s="14">
        <v>19.5122</v>
      </c>
      <c r="UY9" s="14">
        <v>-19.5122</v>
      </c>
      <c r="UZ9" s="14">
        <v>4.3</v>
      </c>
      <c r="VA9" s="14">
        <v>1.45</v>
      </c>
      <c r="VB9" s="14">
        <v>1.45</v>
      </c>
      <c r="VC9" s="14">
        <v>2.85</v>
      </c>
      <c r="VD9" s="14">
        <v>0</v>
      </c>
      <c r="VE9" s="14"/>
      <c r="VF9" s="14"/>
      <c r="VG9" s="14">
        <v>0</v>
      </c>
      <c r="VH9" s="14">
        <v>0</v>
      </c>
      <c r="VI9" s="14"/>
      <c r="VJ9" s="14"/>
      <c r="VK9" s="14">
        <v>0</v>
      </c>
      <c r="VL9" s="14">
        <v>0</v>
      </c>
      <c r="VM9" s="14"/>
      <c r="VN9" s="14"/>
      <c r="VO9" s="14">
        <v>0</v>
      </c>
      <c r="VP9" s="14">
        <v>0.6</v>
      </c>
      <c r="VQ9" s="14">
        <v>0.6</v>
      </c>
      <c r="VR9" s="14">
        <v>0.6</v>
      </c>
      <c r="VS9" s="14">
        <v>0</v>
      </c>
      <c r="VT9" s="14">
        <v>14</v>
      </c>
      <c r="VU9" s="14">
        <v>15</v>
      </c>
      <c r="VV9" s="14">
        <v>24</v>
      </c>
      <c r="VW9" s="14">
        <v>-10</v>
      </c>
      <c r="VX9" s="14">
        <v>14.3</v>
      </c>
      <c r="VY9" s="14">
        <v>12</v>
      </c>
      <c r="VZ9" s="14">
        <v>19</v>
      </c>
      <c r="WA9" s="14">
        <v>-4.7</v>
      </c>
      <c r="WB9" s="14">
        <v>0</v>
      </c>
      <c r="WC9" s="14"/>
      <c r="WD9" s="14"/>
      <c r="WE9" s="14">
        <v>0</v>
      </c>
      <c r="WF9" s="14">
        <v>1.6</v>
      </c>
      <c r="WG9" s="14">
        <v>1.4490000000000001</v>
      </c>
      <c r="WH9" s="14">
        <v>1.4490000000000001</v>
      </c>
      <c r="WI9" s="14">
        <v>0.151</v>
      </c>
      <c r="WJ9" s="14">
        <v>1</v>
      </c>
      <c r="WK9" s="14">
        <v>2.4</v>
      </c>
      <c r="WL9" s="14">
        <v>2.4</v>
      </c>
      <c r="WM9" s="14">
        <v>-1.4</v>
      </c>
      <c r="WN9" s="14">
        <v>2.2000000000000002</v>
      </c>
      <c r="WO9" s="14">
        <v>2.4</v>
      </c>
      <c r="WP9" s="14">
        <v>2.4</v>
      </c>
      <c r="WQ9" s="14">
        <v>-0.2</v>
      </c>
      <c r="WR9" s="14">
        <v>1.2</v>
      </c>
      <c r="WS9" s="14">
        <v>1.4</v>
      </c>
      <c r="WT9" s="14">
        <v>1.4</v>
      </c>
      <c r="WU9" s="14">
        <v>-0.2</v>
      </c>
      <c r="WV9" s="14">
        <v>0</v>
      </c>
      <c r="WW9" s="14"/>
      <c r="WX9" s="14"/>
      <c r="WY9" s="14">
        <v>0</v>
      </c>
      <c r="WZ9" s="14"/>
      <c r="XA9" s="14"/>
      <c r="XB9" s="14"/>
      <c r="XC9" s="14">
        <v>0</v>
      </c>
      <c r="XD9" s="14">
        <v>18.295000000000002</v>
      </c>
      <c r="XE9" s="14">
        <v>17.951219999999999</v>
      </c>
      <c r="XF9" s="14">
        <v>17.951219999999999</v>
      </c>
      <c r="XG9" s="14">
        <v>0.34377999999999997</v>
      </c>
      <c r="XH9" s="14">
        <v>8.3000000000000007</v>
      </c>
      <c r="XI9" s="14">
        <v>10.8</v>
      </c>
      <c r="XJ9" s="14">
        <v>10.8</v>
      </c>
      <c r="XK9" s="14">
        <v>-2.5</v>
      </c>
      <c r="XL9" s="14">
        <v>27.8</v>
      </c>
      <c r="XM9" s="14">
        <v>27.5</v>
      </c>
      <c r="XN9" s="14">
        <v>27.5</v>
      </c>
      <c r="XO9" s="14">
        <v>0.3</v>
      </c>
      <c r="XP9" s="14">
        <v>34.799999999999997</v>
      </c>
      <c r="XQ9" s="14">
        <v>27.5</v>
      </c>
      <c r="XR9" s="14">
        <v>27.5</v>
      </c>
      <c r="XS9" s="14">
        <v>7.3</v>
      </c>
      <c r="XT9" s="14">
        <v>16.7</v>
      </c>
      <c r="XU9" s="14">
        <v>14</v>
      </c>
      <c r="XV9" s="14">
        <v>14</v>
      </c>
      <c r="XW9" s="14">
        <v>2.7</v>
      </c>
      <c r="XX9" s="14">
        <v>19</v>
      </c>
      <c r="XY9" s="14">
        <v>20</v>
      </c>
      <c r="XZ9" s="14">
        <v>20</v>
      </c>
      <c r="YA9" s="14">
        <v>-1</v>
      </c>
      <c r="YB9" s="14">
        <v>8.1</v>
      </c>
      <c r="YC9" s="14">
        <v>7.49</v>
      </c>
      <c r="YD9" s="14">
        <v>7.49</v>
      </c>
      <c r="YE9" s="14">
        <v>0.61</v>
      </c>
      <c r="YF9" s="14">
        <v>11.2</v>
      </c>
      <c r="YG9" s="14">
        <v>11</v>
      </c>
      <c r="YH9" s="14">
        <v>11</v>
      </c>
      <c r="YI9" s="14">
        <v>0.2</v>
      </c>
      <c r="YJ9" s="14">
        <v>22.7</v>
      </c>
      <c r="YK9" s="14">
        <v>23</v>
      </c>
      <c r="YL9" s="14">
        <v>23</v>
      </c>
      <c r="YM9" s="14">
        <v>-0.3</v>
      </c>
    </row>
    <row r="10" spans="1:663" ht="24" customHeight="1" x14ac:dyDescent="0.3">
      <c r="A10" s="1"/>
      <c r="B10" s="16" t="s">
        <v>62</v>
      </c>
      <c r="C10" s="16" t="s">
        <v>810</v>
      </c>
      <c r="D10" s="17">
        <v>206.7</v>
      </c>
      <c r="E10" s="17">
        <v>204.19512</v>
      </c>
      <c r="F10" s="17">
        <v>204.19512</v>
      </c>
      <c r="G10" s="17">
        <v>2.50488</v>
      </c>
      <c r="H10" s="17">
        <v>618.29999999999995</v>
      </c>
      <c r="I10" s="17">
        <v>623.55574999999999</v>
      </c>
      <c r="J10" s="17">
        <v>547.28483000000006</v>
      </c>
      <c r="K10" s="17">
        <v>71.015169999999998</v>
      </c>
      <c r="L10" s="17">
        <v>210.5</v>
      </c>
      <c r="M10" s="17">
        <v>203.8433</v>
      </c>
      <c r="N10" s="17">
        <v>178.90997999999999</v>
      </c>
      <c r="O10" s="17">
        <v>31.590019999999999</v>
      </c>
      <c r="P10" s="17"/>
      <c r="Q10" s="17"/>
      <c r="R10" s="17"/>
      <c r="S10" s="17">
        <v>0</v>
      </c>
      <c r="T10" s="17"/>
      <c r="U10" s="17"/>
      <c r="V10" s="17"/>
      <c r="W10" s="17">
        <v>0</v>
      </c>
      <c r="X10" s="17">
        <v>91.9</v>
      </c>
      <c r="Y10" s="17">
        <v>92.226339999999993</v>
      </c>
      <c r="Z10" s="17">
        <v>92.226339999999993</v>
      </c>
      <c r="AA10" s="17">
        <v>-0.32634000000000002</v>
      </c>
      <c r="AB10" s="17">
        <v>113.1</v>
      </c>
      <c r="AC10" s="17">
        <v>98.392169999999993</v>
      </c>
      <c r="AD10" s="17">
        <v>98.391999999999996</v>
      </c>
      <c r="AE10" s="17">
        <v>14.708</v>
      </c>
      <c r="AF10" s="17"/>
      <c r="AG10" s="17"/>
      <c r="AH10" s="17"/>
      <c r="AI10" s="17">
        <v>0</v>
      </c>
      <c r="AJ10" s="17">
        <v>64</v>
      </c>
      <c r="AK10" s="17"/>
      <c r="AL10" s="17">
        <v>30.76923</v>
      </c>
      <c r="AM10" s="17">
        <v>33.23077</v>
      </c>
      <c r="AN10" s="17">
        <v>181.8</v>
      </c>
      <c r="AO10" s="17">
        <v>196.22801999999999</v>
      </c>
      <c r="AP10" s="17">
        <v>196.22801999999999</v>
      </c>
      <c r="AQ10" s="17">
        <v>-14.42802</v>
      </c>
      <c r="AR10" s="17">
        <v>166.5</v>
      </c>
      <c r="AS10" s="17">
        <v>196.22801999999999</v>
      </c>
      <c r="AT10" s="17">
        <v>196.22801999999999</v>
      </c>
      <c r="AU10" s="17">
        <v>-29.728020000000001</v>
      </c>
      <c r="AV10" s="17">
        <v>167.1</v>
      </c>
      <c r="AW10" s="17">
        <v>196.22801999999999</v>
      </c>
      <c r="AX10" s="17">
        <v>196.22801999999999</v>
      </c>
      <c r="AY10" s="17">
        <v>-29.128019999999999</v>
      </c>
      <c r="AZ10" s="17">
        <v>263.39999999999998</v>
      </c>
      <c r="BA10" s="17">
        <v>295.22593999999998</v>
      </c>
      <c r="BB10" s="17">
        <v>295.22593999999998</v>
      </c>
      <c r="BC10" s="17">
        <v>-31.825939999999999</v>
      </c>
      <c r="BD10" s="17">
        <v>211.5</v>
      </c>
      <c r="BE10" s="17">
        <v>206.01685000000001</v>
      </c>
      <c r="BF10" s="17"/>
      <c r="BG10" s="17">
        <v>211.5</v>
      </c>
      <c r="BH10" s="17"/>
      <c r="BI10" s="17"/>
      <c r="BJ10" s="17"/>
      <c r="BK10" s="17">
        <v>0</v>
      </c>
      <c r="BL10" s="17">
        <v>82.1</v>
      </c>
      <c r="BM10" s="17"/>
      <c r="BN10" s="17">
        <v>230.66229000000001</v>
      </c>
      <c r="BO10" s="17">
        <v>-148.56228999999999</v>
      </c>
      <c r="BP10" s="17">
        <v>8.6999999999999993</v>
      </c>
      <c r="BQ10" s="17">
        <v>5.4891399999999999</v>
      </c>
      <c r="BR10" s="17">
        <v>5.4891500000000004</v>
      </c>
      <c r="BS10" s="17">
        <v>3.2108500000000002</v>
      </c>
      <c r="BT10" s="17"/>
      <c r="BU10" s="17"/>
      <c r="BV10" s="17"/>
      <c r="BW10" s="17">
        <v>0</v>
      </c>
      <c r="BX10" s="17"/>
      <c r="BY10" s="17"/>
      <c r="BZ10" s="17"/>
      <c r="CA10" s="17">
        <v>0</v>
      </c>
      <c r="CB10" s="17"/>
      <c r="CC10" s="17"/>
      <c r="CD10" s="17"/>
      <c r="CE10" s="17">
        <v>0</v>
      </c>
      <c r="CF10" s="17"/>
      <c r="CG10" s="17"/>
      <c r="CH10" s="17"/>
      <c r="CI10" s="17">
        <v>0</v>
      </c>
      <c r="CJ10" s="17">
        <v>172.1</v>
      </c>
      <c r="CK10" s="17">
        <v>164.70732000000001</v>
      </c>
      <c r="CL10" s="17">
        <v>164.70732000000001</v>
      </c>
      <c r="CM10" s="17">
        <v>7.3926800000000004</v>
      </c>
      <c r="CN10" s="17">
        <v>7.5</v>
      </c>
      <c r="CO10" s="17">
        <v>5.1583800000000002</v>
      </c>
      <c r="CP10" s="17">
        <v>5.1583800000000002</v>
      </c>
      <c r="CQ10" s="17">
        <v>2.3416199999999998</v>
      </c>
      <c r="CR10" s="17">
        <v>5.0999999999999996</v>
      </c>
      <c r="CS10" s="17">
        <v>2.8315000000000001</v>
      </c>
      <c r="CT10" s="17">
        <v>2.8315000000000001</v>
      </c>
      <c r="CU10" s="17">
        <v>2.2685</v>
      </c>
      <c r="CV10" s="17">
        <v>16.899999999999999</v>
      </c>
      <c r="CW10" s="17">
        <v>16.873660000000001</v>
      </c>
      <c r="CX10" s="17"/>
      <c r="CY10" s="17">
        <v>16.899999999999999</v>
      </c>
      <c r="CZ10" s="17">
        <v>6.9</v>
      </c>
      <c r="DA10" s="17">
        <v>6.8787000000000003</v>
      </c>
      <c r="DB10" s="17">
        <v>6.8787000000000003</v>
      </c>
      <c r="DC10" s="17">
        <v>2.1299999999999999E-2</v>
      </c>
      <c r="DD10" s="17">
        <v>14.5</v>
      </c>
      <c r="DE10" s="17">
        <v>14.992190000000001</v>
      </c>
      <c r="DF10" s="17">
        <v>14.9922</v>
      </c>
      <c r="DG10" s="17">
        <v>-0.49220000000000003</v>
      </c>
      <c r="DH10" s="17">
        <v>93.1</v>
      </c>
      <c r="DI10" s="17">
        <v>93.353200000000001</v>
      </c>
      <c r="DJ10" s="17">
        <v>93.333439999999996</v>
      </c>
      <c r="DK10" s="17">
        <v>-0.23344000000000001</v>
      </c>
      <c r="DL10" s="17"/>
      <c r="DM10" s="17"/>
      <c r="DN10" s="17"/>
      <c r="DO10" s="17">
        <v>0</v>
      </c>
      <c r="DP10" s="17"/>
      <c r="DQ10" s="17"/>
      <c r="DR10" s="17"/>
      <c r="DS10" s="17">
        <v>0</v>
      </c>
      <c r="DT10" s="17"/>
      <c r="DU10" s="17"/>
      <c r="DV10" s="17"/>
      <c r="DW10" s="17">
        <v>0</v>
      </c>
      <c r="DX10" s="17"/>
      <c r="DY10" s="17"/>
      <c r="DZ10" s="17"/>
      <c r="EA10" s="17">
        <v>0</v>
      </c>
      <c r="EB10" s="17">
        <v>111</v>
      </c>
      <c r="EC10" s="17">
        <v>112.90536</v>
      </c>
      <c r="ED10" s="17">
        <v>112.90537</v>
      </c>
      <c r="EE10" s="17">
        <v>-1.90537</v>
      </c>
      <c r="EF10" s="17">
        <v>81.2</v>
      </c>
      <c r="EG10" s="17"/>
      <c r="EH10" s="17">
        <v>41.025649999999999</v>
      </c>
      <c r="EI10" s="17">
        <v>40.174349999999997</v>
      </c>
      <c r="EJ10" s="17"/>
      <c r="EK10" s="17"/>
      <c r="EL10" s="17"/>
      <c r="EM10" s="17">
        <v>0</v>
      </c>
      <c r="EN10" s="17"/>
      <c r="EO10" s="17"/>
      <c r="EP10" s="17"/>
      <c r="EQ10" s="17">
        <v>0</v>
      </c>
      <c r="ER10" s="17"/>
      <c r="ES10" s="17"/>
      <c r="ET10" s="17"/>
      <c r="EU10" s="17">
        <v>0</v>
      </c>
      <c r="EV10" s="17">
        <v>6.4</v>
      </c>
      <c r="EW10" s="17">
        <v>6.39</v>
      </c>
      <c r="EX10" s="17">
        <v>6.39</v>
      </c>
      <c r="EY10" s="17">
        <v>0.01</v>
      </c>
      <c r="EZ10" s="17">
        <v>231</v>
      </c>
      <c r="FA10" s="17"/>
      <c r="FB10" s="17"/>
      <c r="FC10" s="17">
        <v>231</v>
      </c>
      <c r="FD10" s="17">
        <v>29</v>
      </c>
      <c r="FE10" s="17">
        <v>40.01914</v>
      </c>
      <c r="FF10" s="17">
        <v>40.01914</v>
      </c>
      <c r="FG10" s="17">
        <v>-11.01914</v>
      </c>
      <c r="FH10" s="17">
        <v>57.8</v>
      </c>
      <c r="FI10" s="17">
        <v>130.16759999999999</v>
      </c>
      <c r="FJ10" s="17">
        <v>67.317070000000001</v>
      </c>
      <c r="FK10" s="17">
        <v>-9.5170700000000004</v>
      </c>
      <c r="FL10" s="17">
        <v>16.100000000000001</v>
      </c>
      <c r="FM10" s="17">
        <v>20.850249999999999</v>
      </c>
      <c r="FN10" s="17">
        <v>20.850259999999999</v>
      </c>
      <c r="FO10" s="17">
        <v>-4.7502599999999999</v>
      </c>
      <c r="FP10" s="17">
        <v>17.100000000000001</v>
      </c>
      <c r="FQ10" s="17">
        <v>15.53007</v>
      </c>
      <c r="FR10" s="17">
        <v>15.53007</v>
      </c>
      <c r="FS10" s="17">
        <v>1.56993</v>
      </c>
      <c r="FT10" s="17">
        <v>15.5</v>
      </c>
      <c r="FU10" s="17">
        <v>18.048780000000001</v>
      </c>
      <c r="FV10" s="17">
        <v>18.048780000000001</v>
      </c>
      <c r="FW10" s="17">
        <v>-2.5487799999999998</v>
      </c>
      <c r="FX10" s="17">
        <v>91.3</v>
      </c>
      <c r="FY10" s="17">
        <v>88.116100000000003</v>
      </c>
      <c r="FZ10" s="17">
        <v>88.116100000000003</v>
      </c>
      <c r="GA10" s="17">
        <v>3.1839</v>
      </c>
      <c r="GB10" s="17">
        <v>185.5</v>
      </c>
      <c r="GC10" s="17">
        <v>172.77481</v>
      </c>
      <c r="GD10" s="17">
        <v>185.81701000000001</v>
      </c>
      <c r="GE10" s="17">
        <v>-0.31701000000000001</v>
      </c>
      <c r="GF10" s="17">
        <v>185.7</v>
      </c>
      <c r="GG10" s="17">
        <v>174.47545</v>
      </c>
      <c r="GH10" s="17">
        <v>185.81701000000001</v>
      </c>
      <c r="GI10" s="17">
        <v>-0.11701</v>
      </c>
      <c r="GJ10" s="17"/>
      <c r="GK10" s="17"/>
      <c r="GL10" s="17">
        <v>186.37502000000001</v>
      </c>
      <c r="GM10" s="17">
        <v>-186.37502000000001</v>
      </c>
      <c r="GN10" s="17">
        <v>106.5</v>
      </c>
      <c r="GO10" s="17">
        <v>110.91307999999999</v>
      </c>
      <c r="GP10" s="17">
        <v>110.91316999999999</v>
      </c>
      <c r="GQ10" s="17">
        <v>-4.41317</v>
      </c>
      <c r="GR10" s="17">
        <v>4.3</v>
      </c>
      <c r="GS10" s="17"/>
      <c r="GT10" s="17">
        <v>18</v>
      </c>
      <c r="GU10" s="17">
        <v>-13.7</v>
      </c>
      <c r="GV10" s="17">
        <v>27.6</v>
      </c>
      <c r="GW10" s="17">
        <v>30.23629</v>
      </c>
      <c r="GX10" s="17">
        <v>30.23629</v>
      </c>
      <c r="GY10" s="17">
        <v>-2.6362899999999998</v>
      </c>
      <c r="GZ10" s="17">
        <v>4.0999999999999996</v>
      </c>
      <c r="HA10" s="17">
        <v>1.97359</v>
      </c>
      <c r="HB10" s="17">
        <v>1.97359</v>
      </c>
      <c r="HC10" s="17">
        <v>2.1264099999999999</v>
      </c>
      <c r="HD10" s="17">
        <v>17.600000000000001</v>
      </c>
      <c r="HE10" s="17">
        <v>34.419510000000002</v>
      </c>
      <c r="HF10" s="17">
        <v>34.419510000000002</v>
      </c>
      <c r="HG10" s="17">
        <v>-16.819510000000001</v>
      </c>
      <c r="HH10" s="17">
        <v>23.6</v>
      </c>
      <c r="HI10" s="17">
        <v>20.512969999999999</v>
      </c>
      <c r="HJ10" s="17">
        <v>41.025640000000003</v>
      </c>
      <c r="HK10" s="17">
        <v>-17.425640000000001</v>
      </c>
      <c r="HL10" s="17"/>
      <c r="HM10" s="17"/>
      <c r="HN10" s="17"/>
      <c r="HO10" s="17">
        <v>0</v>
      </c>
      <c r="HP10" s="17"/>
      <c r="HQ10" s="17"/>
      <c r="HR10" s="17"/>
      <c r="HS10" s="17">
        <v>0</v>
      </c>
      <c r="HT10" s="17">
        <v>62.1</v>
      </c>
      <c r="HU10" s="17">
        <v>85.482299999999995</v>
      </c>
      <c r="HV10" s="17">
        <v>84.133340000000004</v>
      </c>
      <c r="HW10" s="17">
        <v>-22.033339999999999</v>
      </c>
      <c r="HX10" s="17">
        <v>0</v>
      </c>
      <c r="HY10" s="17"/>
      <c r="HZ10" s="17"/>
      <c r="IA10" s="17">
        <v>0</v>
      </c>
      <c r="IB10" s="17"/>
      <c r="IC10" s="17"/>
      <c r="ID10" s="17"/>
      <c r="IE10" s="17">
        <v>0</v>
      </c>
      <c r="IF10" s="17">
        <v>47.5</v>
      </c>
      <c r="IG10" s="17"/>
      <c r="IH10" s="17"/>
      <c r="II10" s="17">
        <v>47.5</v>
      </c>
      <c r="IJ10" s="17"/>
      <c r="IK10" s="17"/>
      <c r="IL10" s="17"/>
      <c r="IM10" s="17">
        <v>0</v>
      </c>
      <c r="IN10" s="17"/>
      <c r="IO10" s="17"/>
      <c r="IP10" s="17"/>
      <c r="IQ10" s="17">
        <v>0</v>
      </c>
      <c r="IR10" s="17"/>
      <c r="IS10" s="17"/>
      <c r="IT10" s="17"/>
      <c r="IU10" s="17">
        <v>0</v>
      </c>
      <c r="IV10" s="17">
        <v>87.9</v>
      </c>
      <c r="IW10" s="17">
        <v>88.066649999999996</v>
      </c>
      <c r="IX10" s="17">
        <v>88.066760000000002</v>
      </c>
      <c r="IY10" s="17">
        <v>-0.16675999999999999</v>
      </c>
      <c r="IZ10" s="17">
        <v>172.6</v>
      </c>
      <c r="JA10" s="17">
        <v>183.61841000000001</v>
      </c>
      <c r="JB10" s="17">
        <v>183.61841000000001</v>
      </c>
      <c r="JC10" s="17">
        <v>-11.018409999999999</v>
      </c>
      <c r="JD10" s="17">
        <v>170</v>
      </c>
      <c r="JE10" s="17">
        <v>183.61841000000001</v>
      </c>
      <c r="JF10" s="17">
        <v>183.61841000000001</v>
      </c>
      <c r="JG10" s="17">
        <v>-13.618410000000001</v>
      </c>
      <c r="JH10" s="17">
        <v>200</v>
      </c>
      <c r="JI10" s="17">
        <v>183.61841000000001</v>
      </c>
      <c r="JJ10" s="17">
        <v>183.61841000000001</v>
      </c>
      <c r="JK10" s="17">
        <v>16.381589999999999</v>
      </c>
      <c r="JL10" s="17">
        <v>268.89999999999998</v>
      </c>
      <c r="JM10" s="17">
        <v>276.25473</v>
      </c>
      <c r="JN10" s="17">
        <v>276.25473</v>
      </c>
      <c r="JO10" s="17">
        <v>-7.35473</v>
      </c>
      <c r="JP10" s="17">
        <v>74.7</v>
      </c>
      <c r="JQ10" s="17"/>
      <c r="JR10" s="17"/>
      <c r="JS10" s="17">
        <v>74.7</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1</v>
      </c>
      <c r="KW10" s="17">
        <v>1.0779300000000001</v>
      </c>
      <c r="KX10" s="17">
        <v>1.0779300000000001</v>
      </c>
      <c r="KY10" s="17">
        <v>-7.7929999999999999E-2</v>
      </c>
      <c r="KZ10" s="17">
        <v>110.1</v>
      </c>
      <c r="LA10" s="17">
        <v>153.50693999999999</v>
      </c>
      <c r="LB10" s="17">
        <v>166.59636</v>
      </c>
      <c r="LC10" s="17">
        <v>-56.496360000000003</v>
      </c>
      <c r="LD10" s="17">
        <v>58.9</v>
      </c>
      <c r="LE10" s="17">
        <v>58.249580000000002</v>
      </c>
      <c r="LF10" s="17">
        <v>47.179490000000001</v>
      </c>
      <c r="LG10" s="17">
        <v>11.720510000000001</v>
      </c>
      <c r="LH10" s="17">
        <v>64.3</v>
      </c>
      <c r="LI10" s="17">
        <v>67.461460000000002</v>
      </c>
      <c r="LJ10" s="17">
        <v>67.461460000000002</v>
      </c>
      <c r="LK10" s="17">
        <v>-3.1614599999999999</v>
      </c>
      <c r="LL10" s="17">
        <v>67.599999999999994</v>
      </c>
      <c r="LM10" s="17">
        <v>56.972920000000002</v>
      </c>
      <c r="LN10" s="17">
        <v>52.601170000000003</v>
      </c>
      <c r="LO10" s="17">
        <v>14.99883</v>
      </c>
      <c r="LP10" s="17">
        <v>29.9</v>
      </c>
      <c r="LQ10" s="17">
        <v>30.097560000000001</v>
      </c>
      <c r="LR10" s="17">
        <v>30.097560000000001</v>
      </c>
      <c r="LS10" s="17">
        <v>-0.19756000000000001</v>
      </c>
      <c r="LT10" s="17"/>
      <c r="LU10" s="17"/>
      <c r="LV10" s="17"/>
      <c r="LW10" s="17">
        <v>0</v>
      </c>
      <c r="LX10" s="17"/>
      <c r="LY10" s="17"/>
      <c r="LZ10" s="17"/>
      <c r="MA10" s="17">
        <v>0</v>
      </c>
      <c r="MB10" s="17"/>
      <c r="MC10" s="17"/>
      <c r="MD10" s="17"/>
      <c r="ME10" s="17">
        <v>0</v>
      </c>
      <c r="MF10" s="17">
        <v>144</v>
      </c>
      <c r="MG10" s="17">
        <v>159.10804999999999</v>
      </c>
      <c r="MH10" s="17">
        <v>151.08876000000001</v>
      </c>
      <c r="MI10" s="17">
        <v>-7.0887599999999997</v>
      </c>
      <c r="MJ10" s="17">
        <v>145.1</v>
      </c>
      <c r="MK10" s="17">
        <v>159.10804999999999</v>
      </c>
      <c r="ML10" s="17">
        <v>151.08876000000001</v>
      </c>
      <c r="MM10" s="17">
        <v>-5.9887600000000001</v>
      </c>
      <c r="MN10" s="17">
        <v>168.9</v>
      </c>
      <c r="MO10" s="17">
        <v>159.58586</v>
      </c>
      <c r="MP10" s="17">
        <v>151.54248000000001</v>
      </c>
      <c r="MQ10" s="17">
        <v>17.357520000000001</v>
      </c>
      <c r="MR10" s="17">
        <v>187.3</v>
      </c>
      <c r="MS10" s="17">
        <v>186.53281999999999</v>
      </c>
      <c r="MT10" s="17"/>
      <c r="MU10" s="17">
        <v>187.3</v>
      </c>
      <c r="MV10" s="17">
        <v>0</v>
      </c>
      <c r="MW10" s="17"/>
      <c r="MX10" s="17"/>
      <c r="MY10" s="17">
        <v>0</v>
      </c>
      <c r="MZ10" s="17"/>
      <c r="NA10" s="17"/>
      <c r="NB10" s="17"/>
      <c r="NC10" s="17">
        <v>0</v>
      </c>
      <c r="ND10" s="17"/>
      <c r="NE10" s="17"/>
      <c r="NF10" s="17"/>
      <c r="NG10" s="17">
        <v>0</v>
      </c>
      <c r="NH10" s="17"/>
      <c r="NI10" s="17"/>
      <c r="NJ10" s="17"/>
      <c r="NK10" s="17">
        <v>0</v>
      </c>
      <c r="NL10" s="17">
        <v>213.5</v>
      </c>
      <c r="NM10" s="17">
        <v>207.29667000000001</v>
      </c>
      <c r="NN10" s="17">
        <v>207.29667000000001</v>
      </c>
      <c r="NO10" s="17">
        <v>6.2033300000000002</v>
      </c>
      <c r="NP10" s="17">
        <v>102</v>
      </c>
      <c r="NQ10" s="17">
        <v>103.95959000000001</v>
      </c>
      <c r="NR10" s="17">
        <v>103.95959000000001</v>
      </c>
      <c r="NS10" s="17">
        <v>-1.9595899999999999</v>
      </c>
      <c r="NT10" s="17">
        <v>5.9</v>
      </c>
      <c r="NU10" s="17">
        <v>3.9904700000000002</v>
      </c>
      <c r="NV10" s="17">
        <v>3.9904700000000002</v>
      </c>
      <c r="NW10" s="17">
        <v>1.9095299999999999</v>
      </c>
      <c r="NX10" s="17">
        <v>2.7</v>
      </c>
      <c r="NY10" s="17">
        <v>4.1863799999999998</v>
      </c>
      <c r="NZ10" s="17">
        <v>4.1863799999999998</v>
      </c>
      <c r="OA10" s="17">
        <v>-1.48638</v>
      </c>
      <c r="OB10" s="17">
        <v>7.9</v>
      </c>
      <c r="OC10" s="17">
        <v>8.6</v>
      </c>
      <c r="OD10" s="17">
        <v>8.6</v>
      </c>
      <c r="OE10" s="17">
        <v>-0.7</v>
      </c>
      <c r="OF10" s="17">
        <v>0</v>
      </c>
      <c r="OG10" s="17"/>
      <c r="OH10" s="17"/>
      <c r="OI10" s="17">
        <v>0</v>
      </c>
      <c r="OJ10" s="17">
        <v>16.899999999999999</v>
      </c>
      <c r="OK10" s="17">
        <v>30.3</v>
      </c>
      <c r="OL10" s="17">
        <v>38.979999999999997</v>
      </c>
      <c r="OM10" s="17">
        <v>-22.08</v>
      </c>
      <c r="ON10" s="17">
        <v>0</v>
      </c>
      <c r="OO10" s="17"/>
      <c r="OP10" s="17"/>
      <c r="OQ10" s="17">
        <v>0</v>
      </c>
      <c r="OR10" s="17">
        <v>1.5</v>
      </c>
      <c r="OS10" s="17">
        <v>1.3280000000000001</v>
      </c>
      <c r="OT10" s="17">
        <v>1.3280000000000001</v>
      </c>
      <c r="OU10" s="17">
        <v>0.17199999999999999</v>
      </c>
      <c r="OV10" s="17">
        <v>0</v>
      </c>
      <c r="OW10" s="17"/>
      <c r="OX10" s="17"/>
      <c r="OY10" s="17">
        <v>0</v>
      </c>
      <c r="OZ10" s="17">
        <v>2.2999999999999998</v>
      </c>
      <c r="PA10" s="17">
        <v>2.2079800000000001</v>
      </c>
      <c r="PB10" s="17">
        <v>2.2078600000000002</v>
      </c>
      <c r="PC10" s="17">
        <v>9.214E-2</v>
      </c>
      <c r="PD10" s="17">
        <v>9.9</v>
      </c>
      <c r="PE10" s="17">
        <v>9.9830000000000005</v>
      </c>
      <c r="PF10" s="17">
        <v>9.9830000000000005</v>
      </c>
      <c r="PG10" s="17">
        <v>-8.3000000000000004E-2</v>
      </c>
      <c r="PH10" s="17"/>
      <c r="PI10" s="17"/>
      <c r="PJ10" s="17"/>
      <c r="PK10" s="17">
        <v>0</v>
      </c>
      <c r="PL10" s="17">
        <v>0</v>
      </c>
      <c r="PM10" s="17"/>
      <c r="PN10" s="17"/>
      <c r="PO10" s="17">
        <v>0</v>
      </c>
      <c r="PP10" s="17">
        <v>1.2</v>
      </c>
      <c r="PQ10" s="17"/>
      <c r="PR10" s="17"/>
      <c r="PS10" s="17">
        <v>1.2</v>
      </c>
      <c r="PT10" s="17">
        <v>1.5</v>
      </c>
      <c r="PU10" s="17">
        <v>2.1</v>
      </c>
      <c r="PV10" s="17">
        <v>2.1</v>
      </c>
      <c r="PW10" s="17">
        <v>-0.6</v>
      </c>
      <c r="PX10" s="17">
        <v>2.5</v>
      </c>
      <c r="PY10" s="17">
        <v>2.5</v>
      </c>
      <c r="PZ10" s="17">
        <v>2.5</v>
      </c>
      <c r="QA10" s="17">
        <v>0</v>
      </c>
      <c r="QB10" s="17">
        <v>20.5</v>
      </c>
      <c r="QC10" s="17">
        <v>20.35305</v>
      </c>
      <c r="QD10" s="17">
        <v>20.353169999999999</v>
      </c>
      <c r="QE10" s="17">
        <v>0.14682999999999999</v>
      </c>
      <c r="QF10" s="17">
        <v>17.2</v>
      </c>
      <c r="QG10" s="17">
        <v>19.51219</v>
      </c>
      <c r="QH10" s="17">
        <v>19.5122</v>
      </c>
      <c r="QI10" s="17">
        <v>-2.3121999999999998</v>
      </c>
      <c r="QJ10" s="17">
        <v>19.100000000000001</v>
      </c>
      <c r="QK10" s="17">
        <v>17.560970000000001</v>
      </c>
      <c r="QL10" s="17">
        <v>17.560980000000001</v>
      </c>
      <c r="QM10" s="17">
        <v>1.5390200000000001</v>
      </c>
      <c r="QN10" s="17">
        <v>3.2</v>
      </c>
      <c r="QO10" s="17">
        <v>3.3</v>
      </c>
      <c r="QP10" s="17">
        <v>3.3</v>
      </c>
      <c r="QQ10" s="17">
        <v>-0.1</v>
      </c>
      <c r="QR10" s="17">
        <v>18.399999999999999</v>
      </c>
      <c r="QS10" s="17">
        <v>18.048780000000001</v>
      </c>
      <c r="QT10" s="17">
        <v>18.048780000000001</v>
      </c>
      <c r="QU10" s="17">
        <v>0.35121999999999998</v>
      </c>
      <c r="QV10" s="17">
        <v>0</v>
      </c>
      <c r="QW10" s="17"/>
      <c r="QX10" s="17"/>
      <c r="QY10" s="17">
        <v>0</v>
      </c>
      <c r="QZ10" s="17">
        <v>0</v>
      </c>
      <c r="RA10" s="17"/>
      <c r="RB10" s="17"/>
      <c r="RC10" s="17">
        <v>0</v>
      </c>
      <c r="RD10" s="17">
        <v>6.5</v>
      </c>
      <c r="RE10" s="17">
        <v>11.82</v>
      </c>
      <c r="RF10" s="17">
        <v>11.82</v>
      </c>
      <c r="RG10" s="17">
        <v>-5.32</v>
      </c>
      <c r="RH10" s="17">
        <v>15.8</v>
      </c>
      <c r="RI10" s="17">
        <v>21.16</v>
      </c>
      <c r="RJ10" s="17">
        <v>21.16</v>
      </c>
      <c r="RK10" s="17">
        <v>-5.36</v>
      </c>
      <c r="RL10" s="17">
        <v>0</v>
      </c>
      <c r="RM10" s="17"/>
      <c r="RN10" s="17"/>
      <c r="RO10" s="17">
        <v>0</v>
      </c>
      <c r="RP10" s="17">
        <v>2.2999999999999998</v>
      </c>
      <c r="RQ10" s="17">
        <v>2.601</v>
      </c>
      <c r="RR10" s="17">
        <v>2.601</v>
      </c>
      <c r="RS10" s="17">
        <v>-0.30099999999999999</v>
      </c>
      <c r="RT10" s="17">
        <v>14</v>
      </c>
      <c r="RU10" s="17">
        <v>19.86917</v>
      </c>
      <c r="RV10" s="17">
        <v>19.555630000000001</v>
      </c>
      <c r="RW10" s="17">
        <v>-5.5556299999999998</v>
      </c>
      <c r="RX10" s="17">
        <v>2.2999999999999998</v>
      </c>
      <c r="RY10" s="17">
        <v>2</v>
      </c>
      <c r="RZ10" s="17">
        <v>2</v>
      </c>
      <c r="SA10" s="17">
        <v>0.3</v>
      </c>
      <c r="SB10" s="17"/>
      <c r="SC10" s="17">
        <v>0.4</v>
      </c>
      <c r="SD10" s="17">
        <v>0.4</v>
      </c>
      <c r="SE10" s="17">
        <v>-0.4</v>
      </c>
      <c r="SF10" s="17">
        <v>4.3</v>
      </c>
      <c r="SG10" s="17">
        <v>6.3</v>
      </c>
      <c r="SH10" s="17">
        <v>6.3</v>
      </c>
      <c r="SI10" s="17">
        <v>-2</v>
      </c>
      <c r="SJ10" s="17">
        <v>6.6</v>
      </c>
      <c r="SK10" s="17">
        <v>5.8</v>
      </c>
      <c r="SL10" s="17">
        <v>5.8</v>
      </c>
      <c r="SM10" s="17">
        <v>0.8</v>
      </c>
      <c r="SN10" s="17">
        <v>10.199999999999999</v>
      </c>
      <c r="SO10" s="17">
        <v>13.65854</v>
      </c>
      <c r="SP10" s="17">
        <v>13.65854</v>
      </c>
      <c r="SQ10" s="17">
        <v>-3.4585400000000002</v>
      </c>
      <c r="SR10" s="17">
        <v>13.3</v>
      </c>
      <c r="SS10" s="17">
        <v>17.560970000000001</v>
      </c>
      <c r="ST10" s="17">
        <v>17.560980000000001</v>
      </c>
      <c r="SU10" s="17">
        <v>-4.26098</v>
      </c>
      <c r="SV10" s="17">
        <v>14.4</v>
      </c>
      <c r="SW10" s="17">
        <v>14.2439</v>
      </c>
      <c r="SX10" s="17">
        <v>14.2439</v>
      </c>
      <c r="SY10" s="17">
        <v>0.15609999999999999</v>
      </c>
      <c r="SZ10" s="17">
        <v>5.6</v>
      </c>
      <c r="TA10" s="17">
        <v>10.814</v>
      </c>
      <c r="TB10" s="17">
        <v>10.814</v>
      </c>
      <c r="TC10" s="17">
        <v>-5.2140000000000004</v>
      </c>
      <c r="TD10" s="17">
        <v>32.799999999999997</v>
      </c>
      <c r="TE10" s="17">
        <v>24.3</v>
      </c>
      <c r="TF10" s="17">
        <v>37.579000000000001</v>
      </c>
      <c r="TG10" s="17">
        <v>-4.7789999999999999</v>
      </c>
      <c r="TH10" s="17">
        <v>0</v>
      </c>
      <c r="TI10" s="17"/>
      <c r="TJ10" s="17"/>
      <c r="TK10" s="17">
        <v>0</v>
      </c>
      <c r="TL10" s="17">
        <v>15.9</v>
      </c>
      <c r="TM10" s="17">
        <v>47.58</v>
      </c>
      <c r="TN10" s="17">
        <v>63.81</v>
      </c>
      <c r="TO10" s="17">
        <v>-47.91</v>
      </c>
      <c r="TP10" s="17">
        <v>19.8</v>
      </c>
      <c r="TQ10" s="17">
        <v>51.47</v>
      </c>
      <c r="TR10" s="17">
        <v>70.94</v>
      </c>
      <c r="TS10" s="17">
        <v>-51.14</v>
      </c>
      <c r="TT10" s="17">
        <v>1.5</v>
      </c>
      <c r="TU10" s="17">
        <v>0.996</v>
      </c>
      <c r="TV10" s="17">
        <v>0.996</v>
      </c>
      <c r="TW10" s="17">
        <v>0.504</v>
      </c>
      <c r="TX10" s="17">
        <v>1.1000000000000001</v>
      </c>
      <c r="TY10" s="17">
        <v>1.2470000000000001</v>
      </c>
      <c r="TZ10" s="17">
        <v>1.2470000000000001</v>
      </c>
      <c r="UA10" s="17">
        <v>-0.14699999999999999</v>
      </c>
      <c r="UB10" s="17">
        <v>10.4</v>
      </c>
      <c r="UC10" s="17">
        <v>13.65854</v>
      </c>
      <c r="UD10" s="17">
        <v>13.65854</v>
      </c>
      <c r="UE10" s="17">
        <v>-3.25854</v>
      </c>
      <c r="UF10" s="17">
        <v>2.8</v>
      </c>
      <c r="UG10" s="17">
        <v>3.5</v>
      </c>
      <c r="UH10" s="17">
        <v>3.5</v>
      </c>
      <c r="UI10" s="17">
        <v>-0.7</v>
      </c>
      <c r="UJ10" s="17">
        <v>8.4</v>
      </c>
      <c r="UK10" s="17">
        <v>7.3</v>
      </c>
      <c r="UL10" s="17">
        <v>7.3</v>
      </c>
      <c r="UM10" s="17">
        <v>1.1000000000000001</v>
      </c>
      <c r="UN10" s="17">
        <v>20.399999999999999</v>
      </c>
      <c r="UO10" s="17">
        <v>19.51219</v>
      </c>
      <c r="UP10" s="17">
        <v>19.5122</v>
      </c>
      <c r="UQ10" s="17">
        <v>0.88780000000000003</v>
      </c>
      <c r="UR10" s="17">
        <v>20.399999999999999</v>
      </c>
      <c r="US10" s="17">
        <v>19.51219</v>
      </c>
      <c r="UT10" s="17">
        <v>19.5122</v>
      </c>
      <c r="UU10" s="17">
        <v>0.88780000000000003</v>
      </c>
      <c r="UV10" s="17">
        <v>0</v>
      </c>
      <c r="UW10" s="17">
        <v>19.51219</v>
      </c>
      <c r="UX10" s="17">
        <v>19.5122</v>
      </c>
      <c r="UY10" s="17">
        <v>-19.5122</v>
      </c>
      <c r="UZ10" s="17">
        <v>1.2</v>
      </c>
      <c r="VA10" s="17">
        <v>1.45</v>
      </c>
      <c r="VB10" s="17">
        <v>1.45</v>
      </c>
      <c r="VC10" s="17">
        <v>-0.25</v>
      </c>
      <c r="VD10" s="17">
        <v>0</v>
      </c>
      <c r="VE10" s="17"/>
      <c r="VF10" s="17"/>
      <c r="VG10" s="17">
        <v>0</v>
      </c>
      <c r="VH10" s="17">
        <v>0</v>
      </c>
      <c r="VI10" s="17"/>
      <c r="VJ10" s="17"/>
      <c r="VK10" s="17">
        <v>0</v>
      </c>
      <c r="VL10" s="17">
        <v>0</v>
      </c>
      <c r="VM10" s="17"/>
      <c r="VN10" s="17"/>
      <c r="VO10" s="17">
        <v>0</v>
      </c>
      <c r="VP10" s="17">
        <v>0.6</v>
      </c>
      <c r="VQ10" s="17">
        <v>0.6</v>
      </c>
      <c r="VR10" s="17">
        <v>0.6</v>
      </c>
      <c r="VS10" s="17">
        <v>0</v>
      </c>
      <c r="VT10" s="17">
        <v>16.8</v>
      </c>
      <c r="VU10" s="17">
        <v>15</v>
      </c>
      <c r="VV10" s="17">
        <v>19</v>
      </c>
      <c r="VW10" s="17">
        <v>-2.2000000000000002</v>
      </c>
      <c r="VX10" s="17">
        <v>21.8</v>
      </c>
      <c r="VY10" s="17">
        <v>12</v>
      </c>
      <c r="VZ10" s="17">
        <v>15</v>
      </c>
      <c r="WA10" s="17">
        <v>6.8</v>
      </c>
      <c r="WB10" s="17">
        <v>0</v>
      </c>
      <c r="WC10" s="17"/>
      <c r="WD10" s="17"/>
      <c r="WE10" s="17">
        <v>0</v>
      </c>
      <c r="WF10" s="17">
        <v>1.6</v>
      </c>
      <c r="WG10" s="17">
        <v>1.4490000000000001</v>
      </c>
      <c r="WH10" s="17">
        <v>1.4490000000000001</v>
      </c>
      <c r="WI10" s="17">
        <v>0.151</v>
      </c>
      <c r="WJ10" s="17">
        <v>1</v>
      </c>
      <c r="WK10" s="17">
        <v>2.4</v>
      </c>
      <c r="WL10" s="17">
        <v>2.4</v>
      </c>
      <c r="WM10" s="17">
        <v>-1.4</v>
      </c>
      <c r="WN10" s="17">
        <v>2.2000000000000002</v>
      </c>
      <c r="WO10" s="17">
        <v>2.4</v>
      </c>
      <c r="WP10" s="17">
        <v>2.4</v>
      </c>
      <c r="WQ10" s="17">
        <v>-0.2</v>
      </c>
      <c r="WR10" s="17">
        <v>1.2</v>
      </c>
      <c r="WS10" s="17">
        <v>1.4</v>
      </c>
      <c r="WT10" s="17">
        <v>1.4</v>
      </c>
      <c r="WU10" s="17">
        <v>-0.2</v>
      </c>
      <c r="WV10" s="17">
        <v>0</v>
      </c>
      <c r="WW10" s="17"/>
      <c r="WX10" s="17"/>
      <c r="WY10" s="17">
        <v>0</v>
      </c>
      <c r="WZ10" s="17"/>
      <c r="XA10" s="17"/>
      <c r="XB10" s="17"/>
      <c r="XC10" s="17">
        <v>0</v>
      </c>
      <c r="XD10" s="17">
        <v>18.285</v>
      </c>
      <c r="XE10" s="17">
        <v>17.951219999999999</v>
      </c>
      <c r="XF10" s="17">
        <v>17.951219999999999</v>
      </c>
      <c r="XG10" s="17">
        <v>0.33378000000000002</v>
      </c>
      <c r="XH10" s="17">
        <v>7.2</v>
      </c>
      <c r="XI10" s="17">
        <v>10.8</v>
      </c>
      <c r="XJ10" s="17">
        <v>10.8</v>
      </c>
      <c r="XK10" s="17">
        <v>-3.6</v>
      </c>
      <c r="XL10" s="17">
        <v>27.6</v>
      </c>
      <c r="XM10" s="17">
        <v>27.5</v>
      </c>
      <c r="XN10" s="17">
        <v>27.5</v>
      </c>
      <c r="XO10" s="17">
        <v>0.1</v>
      </c>
      <c r="XP10" s="17">
        <v>34.6</v>
      </c>
      <c r="XQ10" s="17">
        <v>27.5</v>
      </c>
      <c r="XR10" s="17">
        <v>27.5</v>
      </c>
      <c r="XS10" s="17">
        <v>7.1</v>
      </c>
      <c r="XT10" s="17">
        <v>16.399999999999999</v>
      </c>
      <c r="XU10" s="17">
        <v>14</v>
      </c>
      <c r="XV10" s="17">
        <v>14</v>
      </c>
      <c r="XW10" s="17">
        <v>2.4</v>
      </c>
      <c r="XX10" s="17">
        <v>19</v>
      </c>
      <c r="XY10" s="17">
        <v>20</v>
      </c>
      <c r="XZ10" s="17">
        <v>20</v>
      </c>
      <c r="YA10" s="17">
        <v>-1</v>
      </c>
      <c r="YB10" s="17">
        <v>7.8</v>
      </c>
      <c r="YC10" s="17">
        <v>7.49</v>
      </c>
      <c r="YD10" s="17">
        <v>7.49</v>
      </c>
      <c r="YE10" s="17">
        <v>0.31</v>
      </c>
      <c r="YF10" s="17">
        <v>11.2</v>
      </c>
      <c r="YG10" s="17">
        <v>11</v>
      </c>
      <c r="YH10" s="17">
        <v>11</v>
      </c>
      <c r="YI10" s="17">
        <v>0.2</v>
      </c>
      <c r="YJ10" s="17">
        <v>22.2</v>
      </c>
      <c r="YK10" s="17">
        <v>23</v>
      </c>
      <c r="YL10" s="17">
        <v>23</v>
      </c>
      <c r="YM10" s="17">
        <v>-0.8</v>
      </c>
    </row>
    <row r="11" spans="1:663" ht="24" customHeight="1" x14ac:dyDescent="0.3">
      <c r="A11" s="1"/>
      <c r="B11" s="16" t="s">
        <v>62</v>
      </c>
      <c r="C11" s="16" t="s">
        <v>811</v>
      </c>
      <c r="D11" s="17">
        <v>202.6</v>
      </c>
      <c r="E11" s="17">
        <v>204.19512</v>
      </c>
      <c r="F11" s="17">
        <v>204.19512</v>
      </c>
      <c r="G11" s="17">
        <v>-1.5951200000000001</v>
      </c>
      <c r="H11" s="17">
        <v>607.79999999999995</v>
      </c>
      <c r="I11" s="17">
        <v>581.69014000000004</v>
      </c>
      <c r="J11" s="17">
        <v>516.15539999999999</v>
      </c>
      <c r="K11" s="17">
        <v>91.644599999999997</v>
      </c>
      <c r="L11" s="17">
        <v>208.7</v>
      </c>
      <c r="M11" s="17">
        <v>190.15723</v>
      </c>
      <c r="N11" s="17">
        <v>168.73362</v>
      </c>
      <c r="O11" s="17">
        <v>39.966380000000001</v>
      </c>
      <c r="P11" s="17"/>
      <c r="Q11" s="17"/>
      <c r="R11" s="17"/>
      <c r="S11" s="17">
        <v>0</v>
      </c>
      <c r="T11" s="17"/>
      <c r="U11" s="17"/>
      <c r="V11" s="17"/>
      <c r="W11" s="17">
        <v>0</v>
      </c>
      <c r="X11" s="17">
        <v>90.1</v>
      </c>
      <c r="Y11" s="17">
        <v>92.226339999999993</v>
      </c>
      <c r="Z11" s="17">
        <v>92.226339999999993</v>
      </c>
      <c r="AA11" s="17">
        <v>-2.1263399999999999</v>
      </c>
      <c r="AB11" s="17">
        <v>112.4</v>
      </c>
      <c r="AC11" s="17">
        <v>98.392080000000007</v>
      </c>
      <c r="AD11" s="17">
        <v>98.391999999999996</v>
      </c>
      <c r="AE11" s="17">
        <v>14.007999999999999</v>
      </c>
      <c r="AF11" s="17"/>
      <c r="AG11" s="17"/>
      <c r="AH11" s="17"/>
      <c r="AI11" s="17">
        <v>0</v>
      </c>
      <c r="AJ11" s="17">
        <v>61.5</v>
      </c>
      <c r="AK11" s="17"/>
      <c r="AL11" s="17">
        <v>30.76923</v>
      </c>
      <c r="AM11" s="17">
        <v>30.73077</v>
      </c>
      <c r="AN11" s="17">
        <v>181.8</v>
      </c>
      <c r="AO11" s="17">
        <v>196.22801999999999</v>
      </c>
      <c r="AP11" s="17">
        <v>191.28663</v>
      </c>
      <c r="AQ11" s="17">
        <v>-9.4866299999999999</v>
      </c>
      <c r="AR11" s="17">
        <v>152.30000000000001</v>
      </c>
      <c r="AS11" s="17">
        <v>196.22801999999999</v>
      </c>
      <c r="AT11" s="17">
        <v>191.28663</v>
      </c>
      <c r="AU11" s="17">
        <v>-38.986629999999998</v>
      </c>
      <c r="AV11" s="17">
        <v>151.6</v>
      </c>
      <c r="AW11" s="17">
        <v>196.22801999999999</v>
      </c>
      <c r="AX11" s="17">
        <v>191.28663</v>
      </c>
      <c r="AY11" s="17">
        <v>-39.686630000000001</v>
      </c>
      <c r="AZ11" s="17">
        <v>258.8</v>
      </c>
      <c r="BA11" s="17">
        <v>295.22593999999998</v>
      </c>
      <c r="BB11" s="17">
        <v>287.79158999999999</v>
      </c>
      <c r="BC11" s="17">
        <v>-28.991589999999999</v>
      </c>
      <c r="BD11" s="17">
        <v>211.7</v>
      </c>
      <c r="BE11" s="17">
        <v>206.01685000000001</v>
      </c>
      <c r="BF11" s="17"/>
      <c r="BG11" s="17">
        <v>211.7</v>
      </c>
      <c r="BH11" s="17"/>
      <c r="BI11" s="17"/>
      <c r="BJ11" s="17"/>
      <c r="BK11" s="17">
        <v>0</v>
      </c>
      <c r="BL11" s="17">
        <v>76</v>
      </c>
      <c r="BM11" s="17"/>
      <c r="BN11" s="17">
        <v>204.76922999999999</v>
      </c>
      <c r="BO11" s="17">
        <v>-128.76922999999999</v>
      </c>
      <c r="BP11" s="17">
        <v>9</v>
      </c>
      <c r="BQ11" s="17">
        <v>5.4891399999999999</v>
      </c>
      <c r="BR11" s="17">
        <v>5.4891500000000004</v>
      </c>
      <c r="BS11" s="17">
        <v>3.51085</v>
      </c>
      <c r="BT11" s="17"/>
      <c r="BU11" s="17"/>
      <c r="BV11" s="17"/>
      <c r="BW11" s="17">
        <v>0</v>
      </c>
      <c r="BX11" s="17"/>
      <c r="BY11" s="17"/>
      <c r="BZ11" s="17"/>
      <c r="CA11" s="17">
        <v>0</v>
      </c>
      <c r="CB11" s="17"/>
      <c r="CC11" s="17"/>
      <c r="CD11" s="17"/>
      <c r="CE11" s="17">
        <v>0</v>
      </c>
      <c r="CF11" s="17"/>
      <c r="CG11" s="17"/>
      <c r="CH11" s="17"/>
      <c r="CI11" s="17">
        <v>0</v>
      </c>
      <c r="CJ11" s="17">
        <v>168.3</v>
      </c>
      <c r="CK11" s="17">
        <v>164.70732000000001</v>
      </c>
      <c r="CL11" s="17">
        <v>164.70732000000001</v>
      </c>
      <c r="CM11" s="17">
        <v>3.5926800000000001</v>
      </c>
      <c r="CN11" s="17">
        <v>6.5</v>
      </c>
      <c r="CO11" s="17">
        <v>5.1583800000000002</v>
      </c>
      <c r="CP11" s="17">
        <v>5.1583800000000002</v>
      </c>
      <c r="CQ11" s="17">
        <v>1.34162</v>
      </c>
      <c r="CR11" s="17">
        <v>4.9000000000000004</v>
      </c>
      <c r="CS11" s="17">
        <v>2.8315000000000001</v>
      </c>
      <c r="CT11" s="17">
        <v>2.8315000000000001</v>
      </c>
      <c r="CU11" s="17">
        <v>2.0684999999999998</v>
      </c>
      <c r="CV11" s="17">
        <v>16.8</v>
      </c>
      <c r="CW11" s="17">
        <v>16.873660000000001</v>
      </c>
      <c r="CX11" s="17"/>
      <c r="CY11" s="17">
        <v>16.8</v>
      </c>
      <c r="CZ11" s="17">
        <v>6.9</v>
      </c>
      <c r="DA11" s="17">
        <v>6.8787000000000003</v>
      </c>
      <c r="DB11" s="17">
        <v>6.8787000000000003</v>
      </c>
      <c r="DC11" s="17">
        <v>2.1299999999999999E-2</v>
      </c>
      <c r="DD11" s="17">
        <v>14.5</v>
      </c>
      <c r="DE11" s="17">
        <v>14.992190000000001</v>
      </c>
      <c r="DF11" s="17">
        <v>14.9922</v>
      </c>
      <c r="DG11" s="17">
        <v>-0.49220000000000003</v>
      </c>
      <c r="DH11" s="17">
        <v>92.2</v>
      </c>
      <c r="DI11" s="17">
        <v>93.333190000000002</v>
      </c>
      <c r="DJ11" s="17">
        <v>93.333439999999996</v>
      </c>
      <c r="DK11" s="17">
        <v>-1.13344</v>
      </c>
      <c r="DL11" s="17"/>
      <c r="DM11" s="17"/>
      <c r="DN11" s="17"/>
      <c r="DO11" s="17">
        <v>0</v>
      </c>
      <c r="DP11" s="17"/>
      <c r="DQ11" s="17"/>
      <c r="DR11" s="17"/>
      <c r="DS11" s="17">
        <v>0</v>
      </c>
      <c r="DT11" s="17"/>
      <c r="DU11" s="17"/>
      <c r="DV11" s="17"/>
      <c r="DW11" s="17">
        <v>0</v>
      </c>
      <c r="DX11" s="17"/>
      <c r="DY11" s="17"/>
      <c r="DZ11" s="17"/>
      <c r="EA11" s="17">
        <v>0</v>
      </c>
      <c r="EB11" s="17">
        <v>110.7</v>
      </c>
      <c r="EC11" s="17">
        <v>112.90536</v>
      </c>
      <c r="ED11" s="17">
        <v>112.90537</v>
      </c>
      <c r="EE11" s="17">
        <v>-2.2053699999999998</v>
      </c>
      <c r="EF11" s="17">
        <v>81.400000000000006</v>
      </c>
      <c r="EG11" s="17"/>
      <c r="EH11" s="17">
        <v>41.025640000000003</v>
      </c>
      <c r="EI11" s="17">
        <v>40.374360000000003</v>
      </c>
      <c r="EJ11" s="17"/>
      <c r="EK11" s="17"/>
      <c r="EL11" s="17"/>
      <c r="EM11" s="17">
        <v>0</v>
      </c>
      <c r="EN11" s="17"/>
      <c r="EO11" s="17"/>
      <c r="EP11" s="17"/>
      <c r="EQ11" s="17">
        <v>0</v>
      </c>
      <c r="ER11" s="17"/>
      <c r="ES11" s="17"/>
      <c r="ET11" s="17"/>
      <c r="EU11" s="17">
        <v>0</v>
      </c>
      <c r="EV11" s="17">
        <v>6.4</v>
      </c>
      <c r="EW11" s="17">
        <v>6.39</v>
      </c>
      <c r="EX11" s="17">
        <v>6.39</v>
      </c>
      <c r="EY11" s="17">
        <v>0.01</v>
      </c>
      <c r="EZ11" s="17">
        <v>230.3</v>
      </c>
      <c r="FA11" s="17"/>
      <c r="FB11" s="17"/>
      <c r="FC11" s="17">
        <v>230.3</v>
      </c>
      <c r="FD11" s="17">
        <v>29</v>
      </c>
      <c r="FE11" s="17">
        <v>40.01914</v>
      </c>
      <c r="FF11" s="17">
        <v>40.01914</v>
      </c>
      <c r="FG11" s="17">
        <v>-11.01914</v>
      </c>
      <c r="FH11" s="17">
        <v>76.5</v>
      </c>
      <c r="FI11" s="17">
        <v>111.66741</v>
      </c>
      <c r="FJ11" s="17">
        <v>124.64747</v>
      </c>
      <c r="FK11" s="17">
        <v>-48.147469999999998</v>
      </c>
      <c r="FL11" s="17">
        <v>15.4</v>
      </c>
      <c r="FM11" s="17">
        <v>20.850249999999999</v>
      </c>
      <c r="FN11" s="17">
        <v>20.850259999999999</v>
      </c>
      <c r="FO11" s="17">
        <v>-5.4502600000000001</v>
      </c>
      <c r="FP11" s="17">
        <v>17.2</v>
      </c>
      <c r="FQ11" s="17">
        <v>15.53007</v>
      </c>
      <c r="FR11" s="17">
        <v>15.53007</v>
      </c>
      <c r="FS11" s="17">
        <v>1.6699299999999999</v>
      </c>
      <c r="FT11" s="17">
        <v>15.4</v>
      </c>
      <c r="FU11" s="17">
        <v>18.048780000000001</v>
      </c>
      <c r="FV11" s="17">
        <v>18.048780000000001</v>
      </c>
      <c r="FW11" s="17">
        <v>-2.6487799999999999</v>
      </c>
      <c r="FX11" s="17">
        <v>85.8</v>
      </c>
      <c r="FY11" s="17">
        <v>88.116100000000003</v>
      </c>
      <c r="FZ11" s="17">
        <v>88.116100000000003</v>
      </c>
      <c r="GA11" s="17">
        <v>-2.3161</v>
      </c>
      <c r="GB11" s="17">
        <v>182.1</v>
      </c>
      <c r="GC11" s="17">
        <v>172.77481</v>
      </c>
      <c r="GD11" s="17">
        <v>185.81701000000001</v>
      </c>
      <c r="GE11" s="17">
        <v>-3.7170100000000001</v>
      </c>
      <c r="GF11" s="17">
        <v>182.5</v>
      </c>
      <c r="GG11" s="17">
        <v>174.47545</v>
      </c>
      <c r="GH11" s="17">
        <v>185.81701000000001</v>
      </c>
      <c r="GI11" s="17">
        <v>-3.3170099999999998</v>
      </c>
      <c r="GJ11" s="17"/>
      <c r="GK11" s="17"/>
      <c r="GL11" s="17">
        <v>186.37502000000001</v>
      </c>
      <c r="GM11" s="17">
        <v>-186.37502000000001</v>
      </c>
      <c r="GN11" s="17">
        <v>104.8</v>
      </c>
      <c r="GO11" s="17">
        <v>110.91146000000001</v>
      </c>
      <c r="GP11" s="17">
        <v>110.91316999999999</v>
      </c>
      <c r="GQ11" s="17">
        <v>-6.1131700000000002</v>
      </c>
      <c r="GR11" s="17">
        <v>4</v>
      </c>
      <c r="GS11" s="17"/>
      <c r="GT11" s="17">
        <v>4.1025600000000004</v>
      </c>
      <c r="GU11" s="17">
        <v>-0.10256</v>
      </c>
      <c r="GV11" s="17">
        <v>26.9</v>
      </c>
      <c r="GW11" s="17">
        <v>30.23629</v>
      </c>
      <c r="GX11" s="17">
        <v>30.23629</v>
      </c>
      <c r="GY11" s="17">
        <v>-3.33629</v>
      </c>
      <c r="GZ11" s="17">
        <v>4.0999999999999996</v>
      </c>
      <c r="HA11" s="17">
        <v>1.97359</v>
      </c>
      <c r="HB11" s="17">
        <v>1.97359</v>
      </c>
      <c r="HC11" s="17">
        <v>2.1264099999999999</v>
      </c>
      <c r="HD11" s="17">
        <v>17</v>
      </c>
      <c r="HE11" s="17">
        <v>34.419510000000002</v>
      </c>
      <c r="HF11" s="17">
        <v>34.419510000000002</v>
      </c>
      <c r="HG11" s="17">
        <v>-17.419509999999999</v>
      </c>
      <c r="HH11" s="17">
        <v>20.399999999999999</v>
      </c>
      <c r="HI11" s="17">
        <v>20.512899999999998</v>
      </c>
      <c r="HJ11" s="17">
        <v>41.025640000000003</v>
      </c>
      <c r="HK11" s="17">
        <v>-20.625640000000001</v>
      </c>
      <c r="HL11" s="17"/>
      <c r="HM11" s="17"/>
      <c r="HN11" s="17"/>
      <c r="HO11" s="17">
        <v>0</v>
      </c>
      <c r="HP11" s="17"/>
      <c r="HQ11" s="17"/>
      <c r="HR11" s="17"/>
      <c r="HS11" s="17">
        <v>0</v>
      </c>
      <c r="HT11" s="17">
        <v>60.4</v>
      </c>
      <c r="HU11" s="17">
        <v>70.260930000000002</v>
      </c>
      <c r="HV11" s="17">
        <v>55.650300000000001</v>
      </c>
      <c r="HW11" s="17">
        <v>4.7496999999999998</v>
      </c>
      <c r="HX11" s="17">
        <v>0</v>
      </c>
      <c r="HY11" s="17"/>
      <c r="HZ11" s="17"/>
      <c r="IA11" s="17">
        <v>0</v>
      </c>
      <c r="IB11" s="17"/>
      <c r="IC11" s="17"/>
      <c r="ID11" s="17"/>
      <c r="IE11" s="17">
        <v>0</v>
      </c>
      <c r="IF11" s="17">
        <v>47.5</v>
      </c>
      <c r="IG11" s="17"/>
      <c r="IH11" s="17"/>
      <c r="II11" s="17">
        <v>47.5</v>
      </c>
      <c r="IJ11" s="17"/>
      <c r="IK11" s="17"/>
      <c r="IL11" s="17"/>
      <c r="IM11" s="17">
        <v>0</v>
      </c>
      <c r="IN11" s="17"/>
      <c r="IO11" s="17"/>
      <c r="IP11" s="17"/>
      <c r="IQ11" s="17">
        <v>0</v>
      </c>
      <c r="IR11" s="17"/>
      <c r="IS11" s="17"/>
      <c r="IT11" s="17"/>
      <c r="IU11" s="17">
        <v>0</v>
      </c>
      <c r="IV11" s="17">
        <v>87.1</v>
      </c>
      <c r="IW11" s="17">
        <v>88.064689999999999</v>
      </c>
      <c r="IX11" s="17">
        <v>88.066760000000002</v>
      </c>
      <c r="IY11" s="17">
        <v>-0.96675999999999995</v>
      </c>
      <c r="IZ11" s="17">
        <v>173.2</v>
      </c>
      <c r="JA11" s="17">
        <v>183.61841000000001</v>
      </c>
      <c r="JB11" s="17">
        <v>183.61841000000001</v>
      </c>
      <c r="JC11" s="17">
        <v>-10.41841</v>
      </c>
      <c r="JD11" s="17">
        <v>170.6</v>
      </c>
      <c r="JE11" s="17">
        <v>183.61841000000001</v>
      </c>
      <c r="JF11" s="17">
        <v>183.61841000000001</v>
      </c>
      <c r="JG11" s="17">
        <v>-13.018409999999999</v>
      </c>
      <c r="JH11" s="17">
        <v>200</v>
      </c>
      <c r="JI11" s="17">
        <v>183.61841000000001</v>
      </c>
      <c r="JJ11" s="17">
        <v>183.61841000000001</v>
      </c>
      <c r="JK11" s="17">
        <v>16.381589999999999</v>
      </c>
      <c r="JL11" s="17">
        <v>268.3</v>
      </c>
      <c r="JM11" s="17">
        <v>276.25473</v>
      </c>
      <c r="JN11" s="17">
        <v>276.25473</v>
      </c>
      <c r="JO11" s="17">
        <v>-7.9547299999999996</v>
      </c>
      <c r="JP11" s="17">
        <v>75.099999999999994</v>
      </c>
      <c r="JQ11" s="17"/>
      <c r="JR11" s="17"/>
      <c r="JS11" s="17">
        <v>75.099999999999994</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1</v>
      </c>
      <c r="KW11" s="17">
        <v>1.0779300000000001</v>
      </c>
      <c r="KX11" s="17">
        <v>1.0779300000000001</v>
      </c>
      <c r="KY11" s="17">
        <v>-7.7929999999999999E-2</v>
      </c>
      <c r="KZ11" s="17">
        <v>66.5</v>
      </c>
      <c r="LA11" s="17">
        <v>150.89816999999999</v>
      </c>
      <c r="LB11" s="17">
        <v>107.39400000000001</v>
      </c>
      <c r="LC11" s="17">
        <v>-40.893999999999998</v>
      </c>
      <c r="LD11" s="17">
        <v>48.8</v>
      </c>
      <c r="LE11" s="17">
        <v>55.650390000000002</v>
      </c>
      <c r="LF11" s="17">
        <v>92.444500000000005</v>
      </c>
      <c r="LG11" s="17">
        <v>-43.644500000000001</v>
      </c>
      <c r="LH11" s="17">
        <v>63.1</v>
      </c>
      <c r="LI11" s="17">
        <v>67.461460000000002</v>
      </c>
      <c r="LJ11" s="17">
        <v>67.461460000000002</v>
      </c>
      <c r="LK11" s="17">
        <v>-4.3614600000000001</v>
      </c>
      <c r="LL11" s="17">
        <v>67.400000000000006</v>
      </c>
      <c r="LM11" s="17">
        <v>57.844180000000001</v>
      </c>
      <c r="LN11" s="17">
        <v>72.37388</v>
      </c>
      <c r="LO11" s="17">
        <v>-4.9738800000000003</v>
      </c>
      <c r="LP11" s="17">
        <v>29.4</v>
      </c>
      <c r="LQ11" s="17">
        <v>30.097560000000001</v>
      </c>
      <c r="LR11" s="17">
        <v>30.097560000000001</v>
      </c>
      <c r="LS11" s="17">
        <v>-0.69755999999999996</v>
      </c>
      <c r="LT11" s="17"/>
      <c r="LU11" s="17"/>
      <c r="LV11" s="17"/>
      <c r="LW11" s="17">
        <v>0</v>
      </c>
      <c r="LX11" s="17"/>
      <c r="LY11" s="17"/>
      <c r="LZ11" s="17"/>
      <c r="MA11" s="17">
        <v>0</v>
      </c>
      <c r="MB11" s="17"/>
      <c r="MC11" s="17"/>
      <c r="MD11" s="17"/>
      <c r="ME11" s="17">
        <v>0</v>
      </c>
      <c r="MF11" s="17">
        <v>144.30000000000001</v>
      </c>
      <c r="MG11" s="17">
        <v>159.10804999999999</v>
      </c>
      <c r="MH11" s="17">
        <v>151.08876000000001</v>
      </c>
      <c r="MI11" s="17">
        <v>-6.7887599999999999</v>
      </c>
      <c r="MJ11" s="17">
        <v>145.6</v>
      </c>
      <c r="MK11" s="17">
        <v>159.10804999999999</v>
      </c>
      <c r="ML11" s="17">
        <v>151.08876000000001</v>
      </c>
      <c r="MM11" s="17">
        <v>-5.4887600000000001</v>
      </c>
      <c r="MN11" s="17">
        <v>169.2</v>
      </c>
      <c r="MO11" s="17">
        <v>159.58584999999999</v>
      </c>
      <c r="MP11" s="17">
        <v>151.54248000000001</v>
      </c>
      <c r="MQ11" s="17">
        <v>17.657520000000002</v>
      </c>
      <c r="MR11" s="17">
        <v>187.5</v>
      </c>
      <c r="MS11" s="17">
        <v>186.53278</v>
      </c>
      <c r="MT11" s="17"/>
      <c r="MU11" s="17">
        <v>187.5</v>
      </c>
      <c r="MV11" s="17">
        <v>0</v>
      </c>
      <c r="MW11" s="17"/>
      <c r="MX11" s="17"/>
      <c r="MY11" s="17">
        <v>0</v>
      </c>
      <c r="MZ11" s="17"/>
      <c r="NA11" s="17"/>
      <c r="NB11" s="17"/>
      <c r="NC11" s="17">
        <v>0</v>
      </c>
      <c r="ND11" s="17"/>
      <c r="NE11" s="17"/>
      <c r="NF11" s="17"/>
      <c r="NG11" s="17">
        <v>0</v>
      </c>
      <c r="NH11" s="17"/>
      <c r="NI11" s="17"/>
      <c r="NJ11" s="17"/>
      <c r="NK11" s="17">
        <v>0</v>
      </c>
      <c r="NL11" s="17">
        <v>212.2</v>
      </c>
      <c r="NM11" s="17">
        <v>207.29667000000001</v>
      </c>
      <c r="NN11" s="17">
        <v>207.29667000000001</v>
      </c>
      <c r="NO11" s="17">
        <v>4.9033300000000004</v>
      </c>
      <c r="NP11" s="17">
        <v>101.9</v>
      </c>
      <c r="NQ11" s="17">
        <v>103.95959000000001</v>
      </c>
      <c r="NR11" s="17">
        <v>103.95959000000001</v>
      </c>
      <c r="NS11" s="17">
        <v>-2.05959</v>
      </c>
      <c r="NT11" s="17">
        <v>6.2</v>
      </c>
      <c r="NU11" s="17">
        <v>3.9904700000000002</v>
      </c>
      <c r="NV11" s="17">
        <v>3.9904700000000002</v>
      </c>
      <c r="NW11" s="17">
        <v>2.20953</v>
      </c>
      <c r="NX11" s="17">
        <v>2.5</v>
      </c>
      <c r="NY11" s="17">
        <v>4.1863799999999998</v>
      </c>
      <c r="NZ11" s="17">
        <v>4.1863799999999998</v>
      </c>
      <c r="OA11" s="17">
        <v>-1.68638</v>
      </c>
      <c r="OB11" s="17">
        <v>8.1</v>
      </c>
      <c r="OC11" s="17">
        <v>8.6</v>
      </c>
      <c r="OD11" s="17">
        <v>8.6</v>
      </c>
      <c r="OE11" s="17">
        <v>-0.5</v>
      </c>
      <c r="OF11" s="17">
        <v>0</v>
      </c>
      <c r="OG11" s="17"/>
      <c r="OH11" s="17"/>
      <c r="OI11" s="17">
        <v>0</v>
      </c>
      <c r="OJ11" s="17">
        <v>18.399999999999999</v>
      </c>
      <c r="OK11" s="17">
        <v>29.6</v>
      </c>
      <c r="OL11" s="17">
        <v>37.99</v>
      </c>
      <c r="OM11" s="17">
        <v>-19.59</v>
      </c>
      <c r="ON11" s="17">
        <v>0</v>
      </c>
      <c r="OO11" s="17"/>
      <c r="OP11" s="17"/>
      <c r="OQ11" s="17">
        <v>0</v>
      </c>
      <c r="OR11" s="17">
        <v>0.2</v>
      </c>
      <c r="OS11" s="17">
        <v>0.94699999999999995</v>
      </c>
      <c r="OT11" s="17">
        <v>0.94699999999999995</v>
      </c>
      <c r="OU11" s="17">
        <v>-0.747</v>
      </c>
      <c r="OV11" s="17">
        <v>0</v>
      </c>
      <c r="OW11" s="17"/>
      <c r="OX11" s="17"/>
      <c r="OY11" s="17">
        <v>0</v>
      </c>
      <c r="OZ11" s="17">
        <v>2</v>
      </c>
      <c r="PA11" s="17">
        <v>2.2079800000000001</v>
      </c>
      <c r="PB11" s="17">
        <v>2.2078600000000002</v>
      </c>
      <c r="PC11" s="17">
        <v>-0.20785999999999999</v>
      </c>
      <c r="PD11" s="17">
        <v>9.9</v>
      </c>
      <c r="PE11" s="17">
        <v>9.9830000000000005</v>
      </c>
      <c r="PF11" s="17">
        <v>9.9830000000000005</v>
      </c>
      <c r="PG11" s="17">
        <v>-8.3000000000000004E-2</v>
      </c>
      <c r="PH11" s="17"/>
      <c r="PI11" s="17"/>
      <c r="PJ11" s="17"/>
      <c r="PK11" s="17">
        <v>0</v>
      </c>
      <c r="PL11" s="17">
        <v>0</v>
      </c>
      <c r="PM11" s="17"/>
      <c r="PN11" s="17"/>
      <c r="PO11" s="17">
        <v>0</v>
      </c>
      <c r="PP11" s="17">
        <v>1.2</v>
      </c>
      <c r="PQ11" s="17"/>
      <c r="PR11" s="17"/>
      <c r="PS11" s="17">
        <v>1.2</v>
      </c>
      <c r="PT11" s="17">
        <v>1.5</v>
      </c>
      <c r="PU11" s="17">
        <v>2.1</v>
      </c>
      <c r="PV11" s="17">
        <v>2.1</v>
      </c>
      <c r="PW11" s="17">
        <v>-0.6</v>
      </c>
      <c r="PX11" s="17">
        <v>2.6</v>
      </c>
      <c r="PY11" s="17">
        <v>2.5</v>
      </c>
      <c r="PZ11" s="17">
        <v>2.5</v>
      </c>
      <c r="QA11" s="17">
        <v>0.1</v>
      </c>
      <c r="QB11" s="17">
        <v>20</v>
      </c>
      <c r="QC11" s="17">
        <v>20.35305</v>
      </c>
      <c r="QD11" s="17">
        <v>20.353169999999999</v>
      </c>
      <c r="QE11" s="17">
        <v>-0.35316999999999998</v>
      </c>
      <c r="QF11" s="17">
        <v>18.3</v>
      </c>
      <c r="QG11" s="17">
        <v>19.51219</v>
      </c>
      <c r="QH11" s="17">
        <v>19.5122</v>
      </c>
      <c r="QI11" s="17">
        <v>-1.2121999999999999</v>
      </c>
      <c r="QJ11" s="17">
        <v>19.100000000000001</v>
      </c>
      <c r="QK11" s="17">
        <v>17.560970000000001</v>
      </c>
      <c r="QL11" s="17">
        <v>17.560980000000001</v>
      </c>
      <c r="QM11" s="17">
        <v>1.5390200000000001</v>
      </c>
      <c r="QN11" s="17">
        <v>3.2</v>
      </c>
      <c r="QO11" s="17">
        <v>3.3</v>
      </c>
      <c r="QP11" s="17">
        <v>3.3</v>
      </c>
      <c r="QQ11" s="17">
        <v>-0.1</v>
      </c>
      <c r="QR11" s="17">
        <v>18.3</v>
      </c>
      <c r="QS11" s="17">
        <v>18.048780000000001</v>
      </c>
      <c r="QT11" s="17">
        <v>18.048780000000001</v>
      </c>
      <c r="QU11" s="17">
        <v>0.25122</v>
      </c>
      <c r="QV11" s="17">
        <v>0</v>
      </c>
      <c r="QW11" s="17"/>
      <c r="QX11" s="17"/>
      <c r="QY11" s="17">
        <v>0</v>
      </c>
      <c r="QZ11" s="17">
        <v>0</v>
      </c>
      <c r="RA11" s="17"/>
      <c r="RB11" s="17"/>
      <c r="RC11" s="17">
        <v>0</v>
      </c>
      <c r="RD11" s="17">
        <v>5.5</v>
      </c>
      <c r="RE11" s="17">
        <v>11.42</v>
      </c>
      <c r="RF11" s="17">
        <v>11.42</v>
      </c>
      <c r="RG11" s="17">
        <v>-5.92</v>
      </c>
      <c r="RH11" s="17">
        <v>15</v>
      </c>
      <c r="RI11" s="17">
        <v>19.55</v>
      </c>
      <c r="RJ11" s="17">
        <v>19.55</v>
      </c>
      <c r="RK11" s="17">
        <v>-4.55</v>
      </c>
      <c r="RL11" s="17">
        <v>0</v>
      </c>
      <c r="RM11" s="17"/>
      <c r="RN11" s="17"/>
      <c r="RO11" s="17">
        <v>0</v>
      </c>
      <c r="RP11" s="17">
        <v>2.4</v>
      </c>
      <c r="RQ11" s="17">
        <v>2.601</v>
      </c>
      <c r="RR11" s="17">
        <v>2.601</v>
      </c>
      <c r="RS11" s="17">
        <v>-0.20100000000000001</v>
      </c>
      <c r="RT11" s="17">
        <v>14</v>
      </c>
      <c r="RU11" s="17">
        <v>16.33118</v>
      </c>
      <c r="RV11" s="17">
        <v>12.935140000000001</v>
      </c>
      <c r="RW11" s="17">
        <v>1.0648599999999999</v>
      </c>
      <c r="RX11" s="17">
        <v>2.2999999999999998</v>
      </c>
      <c r="RY11" s="17">
        <v>2</v>
      </c>
      <c r="RZ11" s="17">
        <v>2</v>
      </c>
      <c r="SA11" s="17">
        <v>0.3</v>
      </c>
      <c r="SB11" s="17"/>
      <c r="SC11" s="17">
        <v>0.4</v>
      </c>
      <c r="SD11" s="17">
        <v>0.4</v>
      </c>
      <c r="SE11" s="17">
        <v>-0.4</v>
      </c>
      <c r="SF11" s="17">
        <v>4.2</v>
      </c>
      <c r="SG11" s="17">
        <v>6.3</v>
      </c>
      <c r="SH11" s="17">
        <v>6.3</v>
      </c>
      <c r="SI11" s="17">
        <v>-2.1</v>
      </c>
      <c r="SJ11" s="17">
        <v>6.6</v>
      </c>
      <c r="SK11" s="17">
        <v>5.8</v>
      </c>
      <c r="SL11" s="17">
        <v>5.8</v>
      </c>
      <c r="SM11" s="17">
        <v>0.8</v>
      </c>
      <c r="SN11" s="17">
        <v>9.4</v>
      </c>
      <c r="SO11" s="17">
        <v>13.65854</v>
      </c>
      <c r="SP11" s="17">
        <v>13.65854</v>
      </c>
      <c r="SQ11" s="17">
        <v>-4.25854</v>
      </c>
      <c r="SR11" s="17">
        <v>12.6</v>
      </c>
      <c r="SS11" s="17">
        <v>17.560970000000001</v>
      </c>
      <c r="ST11" s="17">
        <v>17.560980000000001</v>
      </c>
      <c r="SU11" s="17">
        <v>-4.9609800000000002</v>
      </c>
      <c r="SV11" s="17">
        <v>14.4</v>
      </c>
      <c r="SW11" s="17">
        <v>14.2439</v>
      </c>
      <c r="SX11" s="17">
        <v>14.2439</v>
      </c>
      <c r="SY11" s="17">
        <v>0.15609999999999999</v>
      </c>
      <c r="SZ11" s="17">
        <v>9.8000000000000007</v>
      </c>
      <c r="TA11" s="17">
        <v>11.773999999999999</v>
      </c>
      <c r="TB11" s="17">
        <v>11.773999999999999</v>
      </c>
      <c r="TC11" s="17">
        <v>-1.974</v>
      </c>
      <c r="TD11" s="17">
        <v>33.200000000000003</v>
      </c>
      <c r="TE11" s="17">
        <v>25.2</v>
      </c>
      <c r="TF11" s="17">
        <v>39.128</v>
      </c>
      <c r="TG11" s="17">
        <v>-5.9279999999999999</v>
      </c>
      <c r="TH11" s="17">
        <v>0</v>
      </c>
      <c r="TI11" s="17"/>
      <c r="TJ11" s="17"/>
      <c r="TK11" s="17">
        <v>0</v>
      </c>
      <c r="TL11" s="17">
        <v>14.6</v>
      </c>
      <c r="TM11" s="17">
        <v>47.58</v>
      </c>
      <c r="TN11" s="17">
        <v>56.26</v>
      </c>
      <c r="TO11" s="17">
        <v>-41.66</v>
      </c>
      <c r="TP11" s="17">
        <v>18.399999999999999</v>
      </c>
      <c r="TQ11" s="17">
        <v>51.47</v>
      </c>
      <c r="TR11" s="17">
        <v>61.47</v>
      </c>
      <c r="TS11" s="17">
        <v>-43.07</v>
      </c>
      <c r="TT11" s="17">
        <v>1.3</v>
      </c>
      <c r="TU11" s="17">
        <v>0.91</v>
      </c>
      <c r="TV11" s="17">
        <v>0.91</v>
      </c>
      <c r="TW11" s="17">
        <v>0.39</v>
      </c>
      <c r="TX11" s="17">
        <v>1.3</v>
      </c>
      <c r="TY11" s="17">
        <v>1.167</v>
      </c>
      <c r="TZ11" s="17">
        <v>1.167</v>
      </c>
      <c r="UA11" s="17">
        <v>0.13300000000000001</v>
      </c>
      <c r="UB11" s="17">
        <v>10.4</v>
      </c>
      <c r="UC11" s="17">
        <v>13.65854</v>
      </c>
      <c r="UD11" s="17">
        <v>13.65854</v>
      </c>
      <c r="UE11" s="17">
        <v>-3.25854</v>
      </c>
      <c r="UF11" s="17">
        <v>2.8</v>
      </c>
      <c r="UG11" s="17">
        <v>3.5</v>
      </c>
      <c r="UH11" s="17">
        <v>3.5</v>
      </c>
      <c r="UI11" s="17">
        <v>-0.7</v>
      </c>
      <c r="UJ11" s="17">
        <v>8.4</v>
      </c>
      <c r="UK11" s="17">
        <v>7.3</v>
      </c>
      <c r="UL11" s="17">
        <v>7.3</v>
      </c>
      <c r="UM11" s="17">
        <v>1.1000000000000001</v>
      </c>
      <c r="UN11" s="17">
        <v>20.399999999999999</v>
      </c>
      <c r="UO11" s="17">
        <v>19.51219</v>
      </c>
      <c r="UP11" s="17">
        <v>19.5122</v>
      </c>
      <c r="UQ11" s="17">
        <v>0.88780000000000003</v>
      </c>
      <c r="UR11" s="17">
        <v>20.399999999999999</v>
      </c>
      <c r="US11" s="17">
        <v>19.51219</v>
      </c>
      <c r="UT11" s="17">
        <v>19.5122</v>
      </c>
      <c r="UU11" s="17">
        <v>0.88780000000000003</v>
      </c>
      <c r="UV11" s="17">
        <v>10</v>
      </c>
      <c r="UW11" s="17">
        <v>19.51219</v>
      </c>
      <c r="UX11" s="17">
        <v>19.5122</v>
      </c>
      <c r="UY11" s="17">
        <v>-9.5122</v>
      </c>
      <c r="UZ11" s="17">
        <v>0.1</v>
      </c>
      <c r="VA11" s="17">
        <v>1.149</v>
      </c>
      <c r="VB11" s="17">
        <v>1.149</v>
      </c>
      <c r="VC11" s="17">
        <v>-1.0489999999999999</v>
      </c>
      <c r="VD11" s="17">
        <v>0</v>
      </c>
      <c r="VE11" s="17"/>
      <c r="VF11" s="17"/>
      <c r="VG11" s="17">
        <v>0</v>
      </c>
      <c r="VH11" s="17">
        <v>0</v>
      </c>
      <c r="VI11" s="17"/>
      <c r="VJ11" s="17"/>
      <c r="VK11" s="17">
        <v>0</v>
      </c>
      <c r="VL11" s="17">
        <v>0</v>
      </c>
      <c r="VM11" s="17"/>
      <c r="VN11" s="17"/>
      <c r="VO11" s="17">
        <v>0</v>
      </c>
      <c r="VP11" s="17">
        <v>0.6</v>
      </c>
      <c r="VQ11" s="17">
        <v>0.6</v>
      </c>
      <c r="VR11" s="17">
        <v>0.6</v>
      </c>
      <c r="VS11" s="17">
        <v>0</v>
      </c>
      <c r="VT11" s="17">
        <v>30.2</v>
      </c>
      <c r="VU11" s="17">
        <v>15</v>
      </c>
      <c r="VV11" s="17">
        <v>16</v>
      </c>
      <c r="VW11" s="17">
        <v>14.2</v>
      </c>
      <c r="VX11" s="17">
        <v>31.5</v>
      </c>
      <c r="VY11" s="17">
        <v>12</v>
      </c>
      <c r="VZ11" s="17">
        <v>13</v>
      </c>
      <c r="WA11" s="17">
        <v>18.5</v>
      </c>
      <c r="WB11" s="17">
        <v>0</v>
      </c>
      <c r="WC11" s="17"/>
      <c r="WD11" s="17"/>
      <c r="WE11" s="17">
        <v>0</v>
      </c>
      <c r="WF11" s="17">
        <v>1.6</v>
      </c>
      <c r="WG11" s="17">
        <v>1.4490000000000001</v>
      </c>
      <c r="WH11" s="17">
        <v>1.4490000000000001</v>
      </c>
      <c r="WI11" s="17">
        <v>0.151</v>
      </c>
      <c r="WJ11" s="17">
        <v>1.7</v>
      </c>
      <c r="WK11" s="17">
        <v>2.4</v>
      </c>
      <c r="WL11" s="17">
        <v>2.4</v>
      </c>
      <c r="WM11" s="17">
        <v>-0.7</v>
      </c>
      <c r="WN11" s="17">
        <v>2.2000000000000002</v>
      </c>
      <c r="WO11" s="17">
        <v>2.4</v>
      </c>
      <c r="WP11" s="17">
        <v>2.4</v>
      </c>
      <c r="WQ11" s="17">
        <v>-0.2</v>
      </c>
      <c r="WR11" s="17">
        <v>1.2</v>
      </c>
      <c r="WS11" s="17">
        <v>1.4</v>
      </c>
      <c r="WT11" s="17">
        <v>1.4</v>
      </c>
      <c r="WU11" s="17">
        <v>-0.2</v>
      </c>
      <c r="WV11" s="17">
        <v>0</v>
      </c>
      <c r="WW11" s="17"/>
      <c r="WX11" s="17"/>
      <c r="WY11" s="17">
        <v>0</v>
      </c>
      <c r="WZ11" s="17"/>
      <c r="XA11" s="17"/>
      <c r="XB11" s="17"/>
      <c r="XC11" s="17">
        <v>0</v>
      </c>
      <c r="XD11" s="17">
        <v>18.242000000000001</v>
      </c>
      <c r="XE11" s="17">
        <v>17.951219999999999</v>
      </c>
      <c r="XF11" s="17">
        <v>17.951219999999999</v>
      </c>
      <c r="XG11" s="17">
        <v>0.29077999999999998</v>
      </c>
      <c r="XH11" s="17">
        <v>7.7</v>
      </c>
      <c r="XI11" s="17">
        <v>10.8</v>
      </c>
      <c r="XJ11" s="17">
        <v>10.8</v>
      </c>
      <c r="XK11" s="17">
        <v>-3.1</v>
      </c>
      <c r="XL11" s="17">
        <v>27.6</v>
      </c>
      <c r="XM11" s="17">
        <v>27.5</v>
      </c>
      <c r="XN11" s="17">
        <v>27.5</v>
      </c>
      <c r="XO11" s="17">
        <v>0.1</v>
      </c>
      <c r="XP11" s="17">
        <v>34.6</v>
      </c>
      <c r="XQ11" s="17">
        <v>27.5</v>
      </c>
      <c r="XR11" s="17">
        <v>27.5</v>
      </c>
      <c r="XS11" s="17">
        <v>7.1</v>
      </c>
      <c r="XT11" s="17">
        <v>16</v>
      </c>
      <c r="XU11" s="17">
        <v>14</v>
      </c>
      <c r="XV11" s="17">
        <v>14</v>
      </c>
      <c r="XW11" s="17">
        <v>2</v>
      </c>
      <c r="XX11" s="17">
        <v>19.100000000000001</v>
      </c>
      <c r="XY11" s="17">
        <v>20</v>
      </c>
      <c r="XZ11" s="17">
        <v>20</v>
      </c>
      <c r="YA11" s="17">
        <v>-0.9</v>
      </c>
      <c r="YB11" s="17">
        <v>8.1999999999999993</v>
      </c>
      <c r="YC11" s="17">
        <v>7.49</v>
      </c>
      <c r="YD11" s="17">
        <v>7.49</v>
      </c>
      <c r="YE11" s="17">
        <v>0.71</v>
      </c>
      <c r="YF11" s="17">
        <v>11.2</v>
      </c>
      <c r="YG11" s="17">
        <v>11</v>
      </c>
      <c r="YH11" s="17">
        <v>11</v>
      </c>
      <c r="YI11" s="17">
        <v>0.2</v>
      </c>
      <c r="YJ11" s="17">
        <v>21.7</v>
      </c>
      <c r="YK11" s="17">
        <v>23</v>
      </c>
      <c r="YL11" s="17">
        <v>23</v>
      </c>
      <c r="YM11" s="17">
        <v>-1.3</v>
      </c>
    </row>
    <row r="12" spans="1:663" ht="24" customHeight="1" x14ac:dyDescent="0.3">
      <c r="A12" s="1"/>
      <c r="B12" s="16" t="s">
        <v>62</v>
      </c>
      <c r="C12" s="16" t="s">
        <v>812</v>
      </c>
      <c r="D12" s="17">
        <v>201.9</v>
      </c>
      <c r="E12" s="17">
        <v>204.19512</v>
      </c>
      <c r="F12" s="17">
        <v>204.19512</v>
      </c>
      <c r="G12" s="17">
        <v>-2.2951199999999998</v>
      </c>
      <c r="H12" s="17">
        <v>547.70000000000005</v>
      </c>
      <c r="I12" s="17">
        <v>548.47652000000005</v>
      </c>
      <c r="J12" s="17">
        <v>519.17583000000002</v>
      </c>
      <c r="K12" s="17">
        <v>28.524170000000002</v>
      </c>
      <c r="L12" s="17">
        <v>182.7</v>
      </c>
      <c r="M12" s="17">
        <v>179.29955000000001</v>
      </c>
      <c r="N12" s="17">
        <v>169.72101000000001</v>
      </c>
      <c r="O12" s="17">
        <v>12.97899</v>
      </c>
      <c r="P12" s="17"/>
      <c r="Q12" s="17"/>
      <c r="R12" s="17"/>
      <c r="S12" s="17">
        <v>0</v>
      </c>
      <c r="T12" s="17"/>
      <c r="U12" s="17"/>
      <c r="V12" s="17"/>
      <c r="W12" s="17">
        <v>0</v>
      </c>
      <c r="X12" s="17">
        <v>90.1</v>
      </c>
      <c r="Y12" s="17">
        <v>92.226339999999993</v>
      </c>
      <c r="Z12" s="17">
        <v>92.226339999999993</v>
      </c>
      <c r="AA12" s="17">
        <v>-2.1263399999999999</v>
      </c>
      <c r="AB12" s="17">
        <v>113.3</v>
      </c>
      <c r="AC12" s="17">
        <v>98.392060000000001</v>
      </c>
      <c r="AD12" s="17">
        <v>98.391999999999996</v>
      </c>
      <c r="AE12" s="17">
        <v>14.907999999999999</v>
      </c>
      <c r="AF12" s="17"/>
      <c r="AG12" s="17"/>
      <c r="AH12" s="17"/>
      <c r="AI12" s="17">
        <v>0</v>
      </c>
      <c r="AJ12" s="17">
        <v>61.5</v>
      </c>
      <c r="AK12" s="17"/>
      <c r="AL12" s="17">
        <v>30.76923</v>
      </c>
      <c r="AM12" s="17">
        <v>30.73077</v>
      </c>
      <c r="AN12" s="17">
        <v>181.8</v>
      </c>
      <c r="AO12" s="17">
        <v>196.22801999999999</v>
      </c>
      <c r="AP12" s="17">
        <v>186.10932</v>
      </c>
      <c r="AQ12" s="17">
        <v>-4.3093199999999996</v>
      </c>
      <c r="AR12" s="17">
        <v>172.9</v>
      </c>
      <c r="AS12" s="17">
        <v>196.22801999999999</v>
      </c>
      <c r="AT12" s="17">
        <v>186.10932</v>
      </c>
      <c r="AU12" s="17">
        <v>-13.20932</v>
      </c>
      <c r="AV12" s="17">
        <v>173.6</v>
      </c>
      <c r="AW12" s="17">
        <v>196.22801999999999</v>
      </c>
      <c r="AX12" s="17">
        <v>186.10932</v>
      </c>
      <c r="AY12" s="17">
        <v>-12.509320000000001</v>
      </c>
      <c r="AZ12" s="17">
        <v>271.3</v>
      </c>
      <c r="BA12" s="17">
        <v>295.22593999999998</v>
      </c>
      <c r="BB12" s="17">
        <v>280.00231000000002</v>
      </c>
      <c r="BC12" s="17">
        <v>-8.7023100000000007</v>
      </c>
      <c r="BD12" s="17">
        <v>212.3</v>
      </c>
      <c r="BE12" s="17">
        <v>206.01685000000001</v>
      </c>
      <c r="BF12" s="17"/>
      <c r="BG12" s="17">
        <v>212.3</v>
      </c>
      <c r="BH12" s="17"/>
      <c r="BI12" s="17"/>
      <c r="BJ12" s="17"/>
      <c r="BK12" s="17">
        <v>0</v>
      </c>
      <c r="BL12" s="17">
        <v>0</v>
      </c>
      <c r="BM12" s="17"/>
      <c r="BN12" s="17">
        <v>175.52115000000001</v>
      </c>
      <c r="BO12" s="17">
        <v>-175.52115000000001</v>
      </c>
      <c r="BP12" s="17">
        <v>9.1999999999999993</v>
      </c>
      <c r="BQ12" s="17">
        <v>5.4891399999999999</v>
      </c>
      <c r="BR12" s="17">
        <v>5.4891500000000004</v>
      </c>
      <c r="BS12" s="17">
        <v>3.7108500000000002</v>
      </c>
      <c r="BT12" s="17"/>
      <c r="BU12" s="17"/>
      <c r="BV12" s="17"/>
      <c r="BW12" s="17">
        <v>0</v>
      </c>
      <c r="BX12" s="17"/>
      <c r="BY12" s="17"/>
      <c r="BZ12" s="17"/>
      <c r="CA12" s="17">
        <v>0</v>
      </c>
      <c r="CB12" s="17"/>
      <c r="CC12" s="17"/>
      <c r="CD12" s="17"/>
      <c r="CE12" s="17">
        <v>0</v>
      </c>
      <c r="CF12" s="17"/>
      <c r="CG12" s="17"/>
      <c r="CH12" s="17"/>
      <c r="CI12" s="17">
        <v>0</v>
      </c>
      <c r="CJ12" s="17">
        <v>168.8</v>
      </c>
      <c r="CK12" s="17">
        <v>164.70732000000001</v>
      </c>
      <c r="CL12" s="17">
        <v>164.70732000000001</v>
      </c>
      <c r="CM12" s="17">
        <v>4.0926799999999997</v>
      </c>
      <c r="CN12" s="17">
        <v>6.7</v>
      </c>
      <c r="CO12" s="17">
        <v>5.1583800000000002</v>
      </c>
      <c r="CP12" s="17">
        <v>5.1583800000000002</v>
      </c>
      <c r="CQ12" s="17">
        <v>1.54162</v>
      </c>
      <c r="CR12" s="17">
        <v>5</v>
      </c>
      <c r="CS12" s="17">
        <v>2.8315000000000001</v>
      </c>
      <c r="CT12" s="17">
        <v>2.8315000000000001</v>
      </c>
      <c r="CU12" s="17">
        <v>2.1684999999999999</v>
      </c>
      <c r="CV12" s="17">
        <v>16.899999999999999</v>
      </c>
      <c r="CW12" s="17">
        <v>16.873660000000001</v>
      </c>
      <c r="CX12" s="17"/>
      <c r="CY12" s="17">
        <v>16.899999999999999</v>
      </c>
      <c r="CZ12" s="17">
        <v>6.9</v>
      </c>
      <c r="DA12" s="17">
        <v>6.8787000000000003</v>
      </c>
      <c r="DB12" s="17">
        <v>6.8787000000000003</v>
      </c>
      <c r="DC12" s="17">
        <v>2.1299999999999999E-2</v>
      </c>
      <c r="DD12" s="17">
        <v>14.5</v>
      </c>
      <c r="DE12" s="17">
        <v>14.992190000000001</v>
      </c>
      <c r="DF12" s="17">
        <v>14.9922</v>
      </c>
      <c r="DG12" s="17">
        <v>-0.49220000000000003</v>
      </c>
      <c r="DH12" s="17">
        <v>92.4</v>
      </c>
      <c r="DI12" s="17">
        <v>92.530609999999996</v>
      </c>
      <c r="DJ12" s="17">
        <v>90.018180000000001</v>
      </c>
      <c r="DK12" s="17">
        <v>2.3818199999999998</v>
      </c>
      <c r="DL12" s="17"/>
      <c r="DM12" s="17"/>
      <c r="DN12" s="17"/>
      <c r="DO12" s="17">
        <v>0</v>
      </c>
      <c r="DP12" s="17"/>
      <c r="DQ12" s="17"/>
      <c r="DR12" s="17"/>
      <c r="DS12" s="17">
        <v>0</v>
      </c>
      <c r="DT12" s="17"/>
      <c r="DU12" s="17"/>
      <c r="DV12" s="17"/>
      <c r="DW12" s="17">
        <v>0</v>
      </c>
      <c r="DX12" s="17"/>
      <c r="DY12" s="17"/>
      <c r="DZ12" s="17"/>
      <c r="EA12" s="17">
        <v>0</v>
      </c>
      <c r="EB12" s="17">
        <v>110.7</v>
      </c>
      <c r="EC12" s="17">
        <v>112.90536</v>
      </c>
      <c r="ED12" s="17">
        <v>112.90537</v>
      </c>
      <c r="EE12" s="17">
        <v>-2.2053699999999998</v>
      </c>
      <c r="EF12" s="17">
        <v>81.400000000000006</v>
      </c>
      <c r="EG12" s="17"/>
      <c r="EH12" s="17">
        <v>20.512820000000001</v>
      </c>
      <c r="EI12" s="17">
        <v>60.887180000000001</v>
      </c>
      <c r="EJ12" s="17"/>
      <c r="EK12" s="17"/>
      <c r="EL12" s="17"/>
      <c r="EM12" s="17">
        <v>0</v>
      </c>
      <c r="EN12" s="17"/>
      <c r="EO12" s="17"/>
      <c r="EP12" s="17"/>
      <c r="EQ12" s="17">
        <v>0</v>
      </c>
      <c r="ER12" s="17"/>
      <c r="ES12" s="17"/>
      <c r="ET12" s="17"/>
      <c r="EU12" s="17">
        <v>0</v>
      </c>
      <c r="EV12" s="17">
        <v>6.5</v>
      </c>
      <c r="EW12" s="17">
        <v>6.39</v>
      </c>
      <c r="EX12" s="17">
        <v>6.39</v>
      </c>
      <c r="EY12" s="17">
        <v>0.11</v>
      </c>
      <c r="EZ12" s="17">
        <v>147</v>
      </c>
      <c r="FA12" s="17"/>
      <c r="FB12" s="17"/>
      <c r="FC12" s="17">
        <v>147</v>
      </c>
      <c r="FD12" s="17">
        <v>29</v>
      </c>
      <c r="FE12" s="17">
        <v>40.01914</v>
      </c>
      <c r="FF12" s="17">
        <v>40.01914</v>
      </c>
      <c r="FG12" s="17">
        <v>-11.01914</v>
      </c>
      <c r="FH12" s="17">
        <v>76.2</v>
      </c>
      <c r="FI12" s="17">
        <v>111.66714</v>
      </c>
      <c r="FJ12" s="17">
        <v>120.0599</v>
      </c>
      <c r="FK12" s="17">
        <v>-43.859900000000003</v>
      </c>
      <c r="FL12" s="17">
        <v>16.100000000000001</v>
      </c>
      <c r="FM12" s="17">
        <v>20.850249999999999</v>
      </c>
      <c r="FN12" s="17">
        <v>20.850259999999999</v>
      </c>
      <c r="FO12" s="17">
        <v>-4.7502599999999999</v>
      </c>
      <c r="FP12" s="17">
        <v>17.2</v>
      </c>
      <c r="FQ12" s="17">
        <v>15.53007</v>
      </c>
      <c r="FR12" s="17">
        <v>15.53007</v>
      </c>
      <c r="FS12" s="17">
        <v>1.6699299999999999</v>
      </c>
      <c r="FT12" s="17">
        <v>15.3</v>
      </c>
      <c r="FU12" s="17">
        <v>18.048780000000001</v>
      </c>
      <c r="FV12" s="17">
        <v>18.048780000000001</v>
      </c>
      <c r="FW12" s="17">
        <v>-2.74878</v>
      </c>
      <c r="FX12" s="17">
        <v>92.3</v>
      </c>
      <c r="FY12" s="17">
        <v>88.116100000000003</v>
      </c>
      <c r="FZ12" s="17">
        <v>88.116100000000003</v>
      </c>
      <c r="GA12" s="17">
        <v>4.1839000000000004</v>
      </c>
      <c r="GB12" s="17">
        <v>181.8</v>
      </c>
      <c r="GC12" s="17">
        <v>172.77481</v>
      </c>
      <c r="GD12" s="17">
        <v>185.81701000000001</v>
      </c>
      <c r="GE12" s="17">
        <v>-4.01701</v>
      </c>
      <c r="GF12" s="17">
        <v>182.7</v>
      </c>
      <c r="GG12" s="17">
        <v>174.47545</v>
      </c>
      <c r="GH12" s="17">
        <v>185.81701000000001</v>
      </c>
      <c r="GI12" s="17">
        <v>-3.1170100000000001</v>
      </c>
      <c r="GJ12" s="17"/>
      <c r="GK12" s="17"/>
      <c r="GL12" s="17">
        <v>186.37502000000001</v>
      </c>
      <c r="GM12" s="17">
        <v>-186.37502000000001</v>
      </c>
      <c r="GN12" s="17">
        <v>104.8</v>
      </c>
      <c r="GO12" s="17">
        <v>107.32133</v>
      </c>
      <c r="GP12" s="17">
        <v>110.91316999999999</v>
      </c>
      <c r="GQ12" s="17">
        <v>-6.1131700000000002</v>
      </c>
      <c r="GR12" s="17">
        <v>3.9</v>
      </c>
      <c r="GS12" s="17"/>
      <c r="GT12" s="17">
        <v>18</v>
      </c>
      <c r="GU12" s="17">
        <v>-14.1</v>
      </c>
      <c r="GV12" s="17">
        <v>28.6</v>
      </c>
      <c r="GW12" s="17">
        <v>30.23629</v>
      </c>
      <c r="GX12" s="17">
        <v>30.23629</v>
      </c>
      <c r="GY12" s="17">
        <v>-1.63629</v>
      </c>
      <c r="GZ12" s="17">
        <v>4.0999999999999996</v>
      </c>
      <c r="HA12" s="17">
        <v>1.97359</v>
      </c>
      <c r="HB12" s="17">
        <v>1.97359</v>
      </c>
      <c r="HC12" s="17">
        <v>2.1264099999999999</v>
      </c>
      <c r="HD12" s="17">
        <v>17.5</v>
      </c>
      <c r="HE12" s="17">
        <v>34.419510000000002</v>
      </c>
      <c r="HF12" s="17">
        <v>34.419510000000002</v>
      </c>
      <c r="HG12" s="17">
        <v>-16.919509999999999</v>
      </c>
      <c r="HH12" s="17">
        <v>21.3</v>
      </c>
      <c r="HI12" s="17">
        <v>20.512889999999999</v>
      </c>
      <c r="HJ12" s="17">
        <v>41.025640000000003</v>
      </c>
      <c r="HK12" s="17">
        <v>-19.725639999999999</v>
      </c>
      <c r="HL12" s="17"/>
      <c r="HM12" s="17"/>
      <c r="HN12" s="17"/>
      <c r="HO12" s="17">
        <v>0</v>
      </c>
      <c r="HP12" s="17"/>
      <c r="HQ12" s="17"/>
      <c r="HR12" s="17"/>
      <c r="HS12" s="17">
        <v>0</v>
      </c>
      <c r="HT12" s="17">
        <v>60.8</v>
      </c>
      <c r="HU12" s="17">
        <v>55.626800000000003</v>
      </c>
      <c r="HV12" s="17">
        <v>58.860909999999997</v>
      </c>
      <c r="HW12" s="17">
        <v>1.93909</v>
      </c>
      <c r="HX12" s="17">
        <v>0</v>
      </c>
      <c r="HY12" s="17"/>
      <c r="HZ12" s="17"/>
      <c r="IA12" s="17">
        <v>0</v>
      </c>
      <c r="IB12" s="17"/>
      <c r="IC12" s="17"/>
      <c r="ID12" s="17"/>
      <c r="IE12" s="17">
        <v>0</v>
      </c>
      <c r="IF12" s="17">
        <v>47.7</v>
      </c>
      <c r="IG12" s="17"/>
      <c r="IH12" s="17"/>
      <c r="II12" s="17">
        <v>47.7</v>
      </c>
      <c r="IJ12" s="17"/>
      <c r="IK12" s="17"/>
      <c r="IL12" s="17"/>
      <c r="IM12" s="17">
        <v>0</v>
      </c>
      <c r="IN12" s="17"/>
      <c r="IO12" s="17"/>
      <c r="IP12" s="17"/>
      <c r="IQ12" s="17">
        <v>0</v>
      </c>
      <c r="IR12" s="17"/>
      <c r="IS12" s="17"/>
      <c r="IT12" s="17"/>
      <c r="IU12" s="17">
        <v>0</v>
      </c>
      <c r="IV12" s="17">
        <v>87</v>
      </c>
      <c r="IW12" s="17">
        <v>83.717659999999995</v>
      </c>
      <c r="IX12" s="17">
        <v>88.066760000000002</v>
      </c>
      <c r="IY12" s="17">
        <v>-1.0667599999999999</v>
      </c>
      <c r="IZ12" s="17">
        <v>173.3</v>
      </c>
      <c r="JA12" s="17">
        <v>183.73163</v>
      </c>
      <c r="JB12" s="17">
        <v>183.73163</v>
      </c>
      <c r="JC12" s="17">
        <v>-10.43163</v>
      </c>
      <c r="JD12" s="17">
        <v>170.9</v>
      </c>
      <c r="JE12" s="17">
        <v>183.73163</v>
      </c>
      <c r="JF12" s="17">
        <v>183.73163</v>
      </c>
      <c r="JG12" s="17">
        <v>-12.831630000000001</v>
      </c>
      <c r="JH12" s="17">
        <v>200</v>
      </c>
      <c r="JI12" s="17">
        <v>183.73163</v>
      </c>
      <c r="JJ12" s="17">
        <v>183.73163</v>
      </c>
      <c r="JK12" s="17">
        <v>16.268370000000001</v>
      </c>
      <c r="JL12" s="17">
        <v>268.2</v>
      </c>
      <c r="JM12" s="17">
        <v>276.42507000000001</v>
      </c>
      <c r="JN12" s="17">
        <v>276.42507000000001</v>
      </c>
      <c r="JO12" s="17">
        <v>-8.2250700000000005</v>
      </c>
      <c r="JP12" s="17">
        <v>74.7</v>
      </c>
      <c r="JQ12" s="17"/>
      <c r="JR12" s="17"/>
      <c r="JS12" s="17">
        <v>74.7</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1</v>
      </c>
      <c r="KW12" s="17">
        <v>1.0779300000000001</v>
      </c>
      <c r="KX12" s="17">
        <v>1.0779300000000001</v>
      </c>
      <c r="KY12" s="17">
        <v>-7.7929999999999999E-2</v>
      </c>
      <c r="KZ12" s="17">
        <v>75.8</v>
      </c>
      <c r="LA12" s="17">
        <v>148.4684</v>
      </c>
      <c r="LB12" s="17">
        <v>168.19028</v>
      </c>
      <c r="LC12" s="17">
        <v>-92.390280000000004</v>
      </c>
      <c r="LD12" s="17">
        <v>75.400000000000006</v>
      </c>
      <c r="LE12" s="17">
        <v>57.704189999999997</v>
      </c>
      <c r="LF12" s="17">
        <v>41.025640000000003</v>
      </c>
      <c r="LG12" s="17">
        <v>34.374360000000003</v>
      </c>
      <c r="LH12" s="17">
        <v>63.1</v>
      </c>
      <c r="LI12" s="17">
        <v>67.461460000000002</v>
      </c>
      <c r="LJ12" s="17">
        <v>67.461460000000002</v>
      </c>
      <c r="LK12" s="17">
        <v>-4.3614600000000001</v>
      </c>
      <c r="LL12" s="17">
        <v>67.599999999999994</v>
      </c>
      <c r="LM12" s="17">
        <v>58.655679999999997</v>
      </c>
      <c r="LN12" s="17">
        <v>52.068820000000002</v>
      </c>
      <c r="LO12" s="17">
        <v>15.531180000000001</v>
      </c>
      <c r="LP12" s="17">
        <v>29.4</v>
      </c>
      <c r="LQ12" s="17">
        <v>30.097560000000001</v>
      </c>
      <c r="LR12" s="17">
        <v>30.097560000000001</v>
      </c>
      <c r="LS12" s="17">
        <v>-0.69755999999999996</v>
      </c>
      <c r="LT12" s="17"/>
      <c r="LU12" s="17"/>
      <c r="LV12" s="17"/>
      <c r="LW12" s="17">
        <v>0</v>
      </c>
      <c r="LX12" s="17"/>
      <c r="LY12" s="17"/>
      <c r="LZ12" s="17"/>
      <c r="MA12" s="17">
        <v>0</v>
      </c>
      <c r="MB12" s="17"/>
      <c r="MC12" s="17"/>
      <c r="MD12" s="17"/>
      <c r="ME12" s="17">
        <v>0</v>
      </c>
      <c r="MF12" s="17">
        <v>144.4</v>
      </c>
      <c r="MG12" s="17">
        <v>159.10804999999999</v>
      </c>
      <c r="MH12" s="17">
        <v>151.08876000000001</v>
      </c>
      <c r="MI12" s="17">
        <v>-6.6887600000000003</v>
      </c>
      <c r="MJ12" s="17">
        <v>145.80000000000001</v>
      </c>
      <c r="MK12" s="17">
        <v>159.10804999999999</v>
      </c>
      <c r="ML12" s="17">
        <v>151.08876000000001</v>
      </c>
      <c r="MM12" s="17">
        <v>-5.2887599999999999</v>
      </c>
      <c r="MN12" s="17">
        <v>169.9</v>
      </c>
      <c r="MO12" s="17">
        <v>159.58584999999999</v>
      </c>
      <c r="MP12" s="17">
        <v>151.54248000000001</v>
      </c>
      <c r="MQ12" s="17">
        <v>18.357520000000001</v>
      </c>
      <c r="MR12" s="17">
        <v>187.8</v>
      </c>
      <c r="MS12" s="17">
        <v>186.53274999999999</v>
      </c>
      <c r="MT12" s="17"/>
      <c r="MU12" s="17">
        <v>187.8</v>
      </c>
      <c r="MV12" s="17">
        <v>0</v>
      </c>
      <c r="MW12" s="17"/>
      <c r="MX12" s="17"/>
      <c r="MY12" s="17">
        <v>0</v>
      </c>
      <c r="MZ12" s="17"/>
      <c r="NA12" s="17"/>
      <c r="NB12" s="17"/>
      <c r="NC12" s="17">
        <v>0</v>
      </c>
      <c r="ND12" s="17"/>
      <c r="NE12" s="17"/>
      <c r="NF12" s="17"/>
      <c r="NG12" s="17">
        <v>0</v>
      </c>
      <c r="NH12" s="17"/>
      <c r="NI12" s="17"/>
      <c r="NJ12" s="17"/>
      <c r="NK12" s="17">
        <v>0</v>
      </c>
      <c r="NL12" s="17">
        <v>213</v>
      </c>
      <c r="NM12" s="17">
        <v>207.29667000000001</v>
      </c>
      <c r="NN12" s="17">
        <v>207.29667000000001</v>
      </c>
      <c r="NO12" s="17">
        <v>5.7033300000000002</v>
      </c>
      <c r="NP12" s="17">
        <v>101.9</v>
      </c>
      <c r="NQ12" s="17">
        <v>103.95959000000001</v>
      </c>
      <c r="NR12" s="17">
        <v>103.95959000000001</v>
      </c>
      <c r="NS12" s="17">
        <v>-2.05959</v>
      </c>
      <c r="NT12" s="17">
        <v>6.2</v>
      </c>
      <c r="NU12" s="17">
        <v>3.9904700000000002</v>
      </c>
      <c r="NV12" s="17">
        <v>3.9904700000000002</v>
      </c>
      <c r="NW12" s="17">
        <v>2.20953</v>
      </c>
      <c r="NX12" s="17">
        <v>2.6</v>
      </c>
      <c r="NY12" s="17">
        <v>4.1863799999999998</v>
      </c>
      <c r="NZ12" s="17">
        <v>4.1863799999999998</v>
      </c>
      <c r="OA12" s="17">
        <v>-1.5863799999999999</v>
      </c>
      <c r="OB12" s="17">
        <v>8.1</v>
      </c>
      <c r="OC12" s="17">
        <v>8.6</v>
      </c>
      <c r="OD12" s="17">
        <v>8.6</v>
      </c>
      <c r="OE12" s="17">
        <v>-0.5</v>
      </c>
      <c r="OF12" s="17">
        <v>0</v>
      </c>
      <c r="OG12" s="17"/>
      <c r="OH12" s="17"/>
      <c r="OI12" s="17">
        <v>0</v>
      </c>
      <c r="OJ12" s="17">
        <v>23.4</v>
      </c>
      <c r="OK12" s="17">
        <v>29.2</v>
      </c>
      <c r="OL12" s="17">
        <v>37</v>
      </c>
      <c r="OM12" s="17">
        <v>-13.6</v>
      </c>
      <c r="ON12" s="17">
        <v>0</v>
      </c>
      <c r="OO12" s="17"/>
      <c r="OP12" s="17"/>
      <c r="OQ12" s="17">
        <v>0</v>
      </c>
      <c r="OR12" s="17">
        <v>0</v>
      </c>
      <c r="OS12" s="17">
        <v>0.75</v>
      </c>
      <c r="OT12" s="17">
        <v>0.75</v>
      </c>
      <c r="OU12" s="17">
        <v>-0.75</v>
      </c>
      <c r="OV12" s="17">
        <v>0</v>
      </c>
      <c r="OW12" s="17"/>
      <c r="OX12" s="17"/>
      <c r="OY12" s="17">
        <v>0</v>
      </c>
      <c r="OZ12" s="17">
        <v>2</v>
      </c>
      <c r="PA12" s="17">
        <v>2.2079800000000001</v>
      </c>
      <c r="PB12" s="17">
        <v>2.2078600000000002</v>
      </c>
      <c r="PC12" s="17">
        <v>-0.20785999999999999</v>
      </c>
      <c r="PD12" s="17">
        <v>9.9</v>
      </c>
      <c r="PE12" s="17">
        <v>9.9830000000000005</v>
      </c>
      <c r="PF12" s="17">
        <v>9.9830000000000005</v>
      </c>
      <c r="PG12" s="17">
        <v>-8.3000000000000004E-2</v>
      </c>
      <c r="PH12" s="17"/>
      <c r="PI12" s="17"/>
      <c r="PJ12" s="17"/>
      <c r="PK12" s="17">
        <v>0</v>
      </c>
      <c r="PL12" s="17">
        <v>0</v>
      </c>
      <c r="PM12" s="17"/>
      <c r="PN12" s="17"/>
      <c r="PO12" s="17">
        <v>0</v>
      </c>
      <c r="PP12" s="17">
        <v>1.2</v>
      </c>
      <c r="PQ12" s="17"/>
      <c r="PR12" s="17"/>
      <c r="PS12" s="17">
        <v>1.2</v>
      </c>
      <c r="PT12" s="17">
        <v>1.5</v>
      </c>
      <c r="PU12" s="17">
        <v>2.1</v>
      </c>
      <c r="PV12" s="17">
        <v>2.1</v>
      </c>
      <c r="PW12" s="17">
        <v>-0.6</v>
      </c>
      <c r="PX12" s="17">
        <v>2.6</v>
      </c>
      <c r="PY12" s="17">
        <v>2.5</v>
      </c>
      <c r="PZ12" s="17">
        <v>2.5</v>
      </c>
      <c r="QA12" s="17">
        <v>0.1</v>
      </c>
      <c r="QB12" s="17">
        <v>20.100000000000001</v>
      </c>
      <c r="QC12" s="17">
        <v>20.35305</v>
      </c>
      <c r="QD12" s="17">
        <v>20.353169999999999</v>
      </c>
      <c r="QE12" s="17">
        <v>-0.25317000000000001</v>
      </c>
      <c r="QF12" s="17">
        <v>17.600000000000001</v>
      </c>
      <c r="QG12" s="17">
        <v>19.51219</v>
      </c>
      <c r="QH12" s="17">
        <v>19.5122</v>
      </c>
      <c r="QI12" s="17">
        <v>-1.9121999999999999</v>
      </c>
      <c r="QJ12" s="17">
        <v>19.100000000000001</v>
      </c>
      <c r="QK12" s="17">
        <v>17.560970000000001</v>
      </c>
      <c r="QL12" s="17">
        <v>17.560980000000001</v>
      </c>
      <c r="QM12" s="17">
        <v>1.5390200000000001</v>
      </c>
      <c r="QN12" s="17">
        <v>3.2</v>
      </c>
      <c r="QO12" s="17">
        <v>3.3</v>
      </c>
      <c r="QP12" s="17">
        <v>3.3</v>
      </c>
      <c r="QQ12" s="17">
        <v>-0.1</v>
      </c>
      <c r="QR12" s="17">
        <v>18.3</v>
      </c>
      <c r="QS12" s="17">
        <v>18.048780000000001</v>
      </c>
      <c r="QT12" s="17">
        <v>18.048780000000001</v>
      </c>
      <c r="QU12" s="17">
        <v>0.25122</v>
      </c>
      <c r="QV12" s="17">
        <v>0</v>
      </c>
      <c r="QW12" s="17"/>
      <c r="QX12" s="17"/>
      <c r="QY12" s="17">
        <v>0</v>
      </c>
      <c r="QZ12" s="17">
        <v>0</v>
      </c>
      <c r="RA12" s="17"/>
      <c r="RB12" s="17"/>
      <c r="RC12" s="17">
        <v>0</v>
      </c>
      <c r="RD12" s="17">
        <v>6.4</v>
      </c>
      <c r="RE12" s="17">
        <v>11.17</v>
      </c>
      <c r="RF12" s="17">
        <v>11.17</v>
      </c>
      <c r="RG12" s="17">
        <v>-4.7699999999999996</v>
      </c>
      <c r="RH12" s="17">
        <v>17.5</v>
      </c>
      <c r="RI12" s="17">
        <v>18.11</v>
      </c>
      <c r="RJ12" s="17">
        <v>18.11</v>
      </c>
      <c r="RK12" s="17">
        <v>-0.61</v>
      </c>
      <c r="RL12" s="17">
        <v>0</v>
      </c>
      <c r="RM12" s="17"/>
      <c r="RN12" s="17"/>
      <c r="RO12" s="17">
        <v>0</v>
      </c>
      <c r="RP12" s="17">
        <v>2.4</v>
      </c>
      <c r="RQ12" s="17">
        <v>2.601</v>
      </c>
      <c r="RR12" s="17">
        <v>2.601</v>
      </c>
      <c r="RS12" s="17">
        <v>-0.20100000000000001</v>
      </c>
      <c r="RT12" s="17">
        <v>14</v>
      </c>
      <c r="RU12" s="17">
        <v>12.929679999999999</v>
      </c>
      <c r="RV12" s="17">
        <v>13.6814</v>
      </c>
      <c r="RW12" s="17">
        <v>0.31859999999999999</v>
      </c>
      <c r="RX12" s="17">
        <v>2.2000000000000002</v>
      </c>
      <c r="RY12" s="17">
        <v>2</v>
      </c>
      <c r="RZ12" s="17">
        <v>2</v>
      </c>
      <c r="SA12" s="17">
        <v>0.2</v>
      </c>
      <c r="SB12" s="17"/>
      <c r="SC12" s="17">
        <v>0.4</v>
      </c>
      <c r="SD12" s="17">
        <v>0.4</v>
      </c>
      <c r="SE12" s="17">
        <v>-0.4</v>
      </c>
      <c r="SF12" s="17">
        <v>4.2</v>
      </c>
      <c r="SG12" s="17">
        <v>6.3</v>
      </c>
      <c r="SH12" s="17">
        <v>6.3</v>
      </c>
      <c r="SI12" s="17">
        <v>-2.1</v>
      </c>
      <c r="SJ12" s="17">
        <v>6.6</v>
      </c>
      <c r="SK12" s="17">
        <v>5.8</v>
      </c>
      <c r="SL12" s="17">
        <v>5.8</v>
      </c>
      <c r="SM12" s="17">
        <v>0.8</v>
      </c>
      <c r="SN12" s="17">
        <v>9.6999999999999993</v>
      </c>
      <c r="SO12" s="17">
        <v>13.65854</v>
      </c>
      <c r="SP12" s="17">
        <v>13.65854</v>
      </c>
      <c r="SQ12" s="17">
        <v>-3.9585400000000002</v>
      </c>
      <c r="SR12" s="17">
        <v>12.5</v>
      </c>
      <c r="SS12" s="17">
        <v>17.560970000000001</v>
      </c>
      <c r="ST12" s="17">
        <v>17.560980000000001</v>
      </c>
      <c r="SU12" s="17">
        <v>-5.0609799999999998</v>
      </c>
      <c r="SV12" s="17">
        <v>14.5</v>
      </c>
      <c r="SW12" s="17">
        <v>14.2439</v>
      </c>
      <c r="SX12" s="17">
        <v>14.2439</v>
      </c>
      <c r="SY12" s="17">
        <v>0.25609999999999999</v>
      </c>
      <c r="SZ12" s="17">
        <v>13.6</v>
      </c>
      <c r="TA12" s="17">
        <v>12.682</v>
      </c>
      <c r="TB12" s="17">
        <v>12.682</v>
      </c>
      <c r="TC12" s="17">
        <v>0.91800000000000004</v>
      </c>
      <c r="TD12" s="17">
        <v>35.700000000000003</v>
      </c>
      <c r="TE12" s="17">
        <v>25.6</v>
      </c>
      <c r="TF12" s="17">
        <v>40.941000000000003</v>
      </c>
      <c r="TG12" s="17">
        <v>-5.2409999999999997</v>
      </c>
      <c r="TH12" s="17">
        <v>0</v>
      </c>
      <c r="TI12" s="17"/>
      <c r="TJ12" s="17"/>
      <c r="TK12" s="17">
        <v>0</v>
      </c>
      <c r="TL12" s="17">
        <v>19.2</v>
      </c>
      <c r="TM12" s="17">
        <v>47.58</v>
      </c>
      <c r="TN12" s="17">
        <v>56.26</v>
      </c>
      <c r="TO12" s="17">
        <v>-37.06</v>
      </c>
      <c r="TP12" s="17">
        <v>18.7</v>
      </c>
      <c r="TQ12" s="17">
        <v>51.47</v>
      </c>
      <c r="TR12" s="17">
        <v>61.47</v>
      </c>
      <c r="TS12" s="17">
        <v>-42.77</v>
      </c>
      <c r="TT12" s="17">
        <v>0.9</v>
      </c>
      <c r="TU12" s="17">
        <v>0.83699999999999997</v>
      </c>
      <c r="TV12" s="17">
        <v>0.83699999999999997</v>
      </c>
      <c r="TW12" s="17">
        <v>6.3E-2</v>
      </c>
      <c r="TX12" s="17">
        <v>0.9</v>
      </c>
      <c r="TY12" s="17">
        <v>1.105</v>
      </c>
      <c r="TZ12" s="17">
        <v>1.105</v>
      </c>
      <c r="UA12" s="17">
        <v>-0.20499999999999999</v>
      </c>
      <c r="UB12" s="17">
        <v>10.4</v>
      </c>
      <c r="UC12" s="17">
        <v>13.65854</v>
      </c>
      <c r="UD12" s="17">
        <v>13.65854</v>
      </c>
      <c r="UE12" s="17">
        <v>-3.25854</v>
      </c>
      <c r="UF12" s="17">
        <v>2.8</v>
      </c>
      <c r="UG12" s="17">
        <v>3.5</v>
      </c>
      <c r="UH12" s="17">
        <v>3.5</v>
      </c>
      <c r="UI12" s="17">
        <v>-0.7</v>
      </c>
      <c r="UJ12" s="17">
        <v>8.1999999999999993</v>
      </c>
      <c r="UK12" s="17">
        <v>7.3</v>
      </c>
      <c r="UL12" s="17">
        <v>7.3</v>
      </c>
      <c r="UM12" s="17">
        <v>0.9</v>
      </c>
      <c r="UN12" s="17">
        <v>20.399999999999999</v>
      </c>
      <c r="UO12" s="17">
        <v>19.51219</v>
      </c>
      <c r="UP12" s="17">
        <v>19.5122</v>
      </c>
      <c r="UQ12" s="17">
        <v>0.88780000000000003</v>
      </c>
      <c r="UR12" s="17">
        <v>20.399999999999999</v>
      </c>
      <c r="US12" s="17">
        <v>19.51219</v>
      </c>
      <c r="UT12" s="17">
        <v>19.5122</v>
      </c>
      <c r="UU12" s="17">
        <v>0.88780000000000003</v>
      </c>
      <c r="UV12" s="17">
        <v>20</v>
      </c>
      <c r="UW12" s="17">
        <v>19.51219</v>
      </c>
      <c r="UX12" s="17">
        <v>19.5122</v>
      </c>
      <c r="UY12" s="17">
        <v>0.48780000000000001</v>
      </c>
      <c r="UZ12" s="17">
        <v>0</v>
      </c>
      <c r="VA12" s="17">
        <v>0.99</v>
      </c>
      <c r="VB12" s="17">
        <v>0.99</v>
      </c>
      <c r="VC12" s="17">
        <v>-0.99</v>
      </c>
      <c r="VD12" s="17">
        <v>0</v>
      </c>
      <c r="VE12" s="17"/>
      <c r="VF12" s="17"/>
      <c r="VG12" s="17">
        <v>0</v>
      </c>
      <c r="VH12" s="17">
        <v>0</v>
      </c>
      <c r="VI12" s="17"/>
      <c r="VJ12" s="17"/>
      <c r="VK12" s="17">
        <v>0</v>
      </c>
      <c r="VL12" s="17">
        <v>0</v>
      </c>
      <c r="VM12" s="17"/>
      <c r="VN12" s="17"/>
      <c r="VO12" s="17">
        <v>0</v>
      </c>
      <c r="VP12" s="17">
        <v>0.6</v>
      </c>
      <c r="VQ12" s="17">
        <v>0.6</v>
      </c>
      <c r="VR12" s="17">
        <v>0.6</v>
      </c>
      <c r="VS12" s="17">
        <v>0</v>
      </c>
      <c r="VT12" s="17">
        <v>40.5</v>
      </c>
      <c r="VU12" s="17">
        <v>15</v>
      </c>
      <c r="VV12" s="17">
        <v>15</v>
      </c>
      <c r="VW12" s="17">
        <v>25.5</v>
      </c>
      <c r="VX12" s="17">
        <v>37.6</v>
      </c>
      <c r="VY12" s="17">
        <v>12</v>
      </c>
      <c r="VZ12" s="17">
        <v>12</v>
      </c>
      <c r="WA12" s="17">
        <v>25.6</v>
      </c>
      <c r="WB12" s="17">
        <v>0</v>
      </c>
      <c r="WC12" s="17"/>
      <c r="WD12" s="17"/>
      <c r="WE12" s="17">
        <v>0</v>
      </c>
      <c r="WF12" s="17">
        <v>1.6</v>
      </c>
      <c r="WG12" s="17">
        <v>1.4490000000000001</v>
      </c>
      <c r="WH12" s="17">
        <v>1.4490000000000001</v>
      </c>
      <c r="WI12" s="17">
        <v>0.151</v>
      </c>
      <c r="WJ12" s="17">
        <v>1.8</v>
      </c>
      <c r="WK12" s="17">
        <v>2.4</v>
      </c>
      <c r="WL12" s="17">
        <v>2.4</v>
      </c>
      <c r="WM12" s="17">
        <v>-0.6</v>
      </c>
      <c r="WN12" s="17">
        <v>2.2000000000000002</v>
      </c>
      <c r="WO12" s="17">
        <v>2.4</v>
      </c>
      <c r="WP12" s="17">
        <v>2.4</v>
      </c>
      <c r="WQ12" s="17">
        <v>-0.2</v>
      </c>
      <c r="WR12" s="17">
        <v>1.2</v>
      </c>
      <c r="WS12" s="17">
        <v>1.4</v>
      </c>
      <c r="WT12" s="17">
        <v>1.4</v>
      </c>
      <c r="WU12" s="17">
        <v>-0.2</v>
      </c>
      <c r="WV12" s="17">
        <v>0</v>
      </c>
      <c r="WW12" s="17"/>
      <c r="WX12" s="17"/>
      <c r="WY12" s="17">
        <v>0</v>
      </c>
      <c r="WZ12" s="17"/>
      <c r="XA12" s="17"/>
      <c r="XB12" s="17"/>
      <c r="XC12" s="17">
        <v>0</v>
      </c>
      <c r="XD12" s="17">
        <v>18.242000000000001</v>
      </c>
      <c r="XE12" s="17">
        <v>17.951219999999999</v>
      </c>
      <c r="XF12" s="17">
        <v>17.951219999999999</v>
      </c>
      <c r="XG12" s="17">
        <v>0.29077999999999998</v>
      </c>
      <c r="XH12" s="17">
        <v>8.4</v>
      </c>
      <c r="XI12" s="17">
        <v>10.8</v>
      </c>
      <c r="XJ12" s="17">
        <v>10.8</v>
      </c>
      <c r="XK12" s="17">
        <v>-2.4</v>
      </c>
      <c r="XL12" s="17">
        <v>27.7</v>
      </c>
      <c r="XM12" s="17">
        <v>27.5</v>
      </c>
      <c r="XN12" s="17">
        <v>27.5</v>
      </c>
      <c r="XO12" s="17">
        <v>0.2</v>
      </c>
      <c r="XP12" s="17">
        <v>34.700000000000003</v>
      </c>
      <c r="XQ12" s="17">
        <v>27.5</v>
      </c>
      <c r="XR12" s="17">
        <v>27.5</v>
      </c>
      <c r="XS12" s="17">
        <v>7.2</v>
      </c>
      <c r="XT12" s="17">
        <v>16.3</v>
      </c>
      <c r="XU12" s="17">
        <v>14</v>
      </c>
      <c r="XV12" s="17">
        <v>14</v>
      </c>
      <c r="XW12" s="17">
        <v>2.2999999999999998</v>
      </c>
      <c r="XX12" s="17">
        <v>19.100000000000001</v>
      </c>
      <c r="XY12" s="17">
        <v>20</v>
      </c>
      <c r="XZ12" s="17">
        <v>20</v>
      </c>
      <c r="YA12" s="17">
        <v>-0.9</v>
      </c>
      <c r="YB12" s="17">
        <v>8.3000000000000007</v>
      </c>
      <c r="YC12" s="17">
        <v>7.49</v>
      </c>
      <c r="YD12" s="17">
        <v>7.49</v>
      </c>
      <c r="YE12" s="17">
        <v>0.81</v>
      </c>
      <c r="YF12" s="17">
        <v>11.2</v>
      </c>
      <c r="YG12" s="17">
        <v>11</v>
      </c>
      <c r="YH12" s="17">
        <v>11</v>
      </c>
      <c r="YI12" s="17">
        <v>0.2</v>
      </c>
      <c r="YJ12" s="17">
        <v>22.4</v>
      </c>
      <c r="YK12" s="17">
        <v>23</v>
      </c>
      <c r="YL12" s="17">
        <v>23</v>
      </c>
      <c r="YM12" s="17">
        <v>-0.6</v>
      </c>
    </row>
    <row r="13" spans="1:663" ht="24" customHeight="1" x14ac:dyDescent="0.3">
      <c r="A13" s="1"/>
      <c r="B13" s="16" t="s">
        <v>62</v>
      </c>
      <c r="C13" s="16" t="s">
        <v>813</v>
      </c>
      <c r="D13" s="17">
        <v>204.7</v>
      </c>
      <c r="E13" s="17">
        <v>204.19512</v>
      </c>
      <c r="F13" s="17">
        <v>204.19512</v>
      </c>
      <c r="G13" s="17">
        <v>0.50488</v>
      </c>
      <c r="H13" s="17">
        <v>552.1</v>
      </c>
      <c r="I13" s="17">
        <v>546.31466</v>
      </c>
      <c r="J13" s="17">
        <v>522.78332999999998</v>
      </c>
      <c r="K13" s="17">
        <v>29.316669999999998</v>
      </c>
      <c r="L13" s="17">
        <v>188.2</v>
      </c>
      <c r="M13" s="17">
        <v>178.59281999999999</v>
      </c>
      <c r="N13" s="17">
        <v>170.90031999999999</v>
      </c>
      <c r="O13" s="17">
        <v>17.299679999999999</v>
      </c>
      <c r="P13" s="17"/>
      <c r="Q13" s="17"/>
      <c r="R13" s="17"/>
      <c r="S13" s="17">
        <v>0</v>
      </c>
      <c r="T13" s="17"/>
      <c r="U13" s="17"/>
      <c r="V13" s="17"/>
      <c r="W13" s="17">
        <v>0</v>
      </c>
      <c r="X13" s="17">
        <v>90.9</v>
      </c>
      <c r="Y13" s="17">
        <v>92.226339999999993</v>
      </c>
      <c r="Z13" s="17">
        <v>92.226339999999993</v>
      </c>
      <c r="AA13" s="17">
        <v>-1.3263400000000001</v>
      </c>
      <c r="AB13" s="17">
        <v>114.2</v>
      </c>
      <c r="AC13" s="17">
        <v>98.392070000000004</v>
      </c>
      <c r="AD13" s="17">
        <v>98.391999999999996</v>
      </c>
      <c r="AE13" s="17">
        <v>15.808</v>
      </c>
      <c r="AF13" s="17"/>
      <c r="AG13" s="17"/>
      <c r="AH13" s="17"/>
      <c r="AI13" s="17">
        <v>0</v>
      </c>
      <c r="AJ13" s="17">
        <v>0</v>
      </c>
      <c r="AK13" s="17"/>
      <c r="AL13" s="17"/>
      <c r="AM13" s="17">
        <v>0</v>
      </c>
      <c r="AN13" s="17">
        <v>181.8</v>
      </c>
      <c r="AO13" s="17">
        <v>196.22801999999999</v>
      </c>
      <c r="AP13" s="17">
        <v>186.43241</v>
      </c>
      <c r="AQ13" s="17">
        <v>-4.6324100000000001</v>
      </c>
      <c r="AR13" s="17">
        <v>203.5</v>
      </c>
      <c r="AS13" s="17">
        <v>196.22801999999999</v>
      </c>
      <c r="AT13" s="17">
        <v>186.43241</v>
      </c>
      <c r="AU13" s="17">
        <v>17.067589999999999</v>
      </c>
      <c r="AV13" s="17">
        <v>204.8</v>
      </c>
      <c r="AW13" s="17">
        <v>196.22801999999999</v>
      </c>
      <c r="AX13" s="17">
        <v>186.43241</v>
      </c>
      <c r="AY13" s="17">
        <v>18.36759</v>
      </c>
      <c r="AZ13" s="17">
        <v>284.89999999999998</v>
      </c>
      <c r="BA13" s="17">
        <v>295.22593999999998</v>
      </c>
      <c r="BB13" s="17">
        <v>280.48840999999999</v>
      </c>
      <c r="BC13" s="17">
        <v>4.4115900000000003</v>
      </c>
      <c r="BD13" s="17">
        <v>211.1</v>
      </c>
      <c r="BE13" s="17">
        <v>206.01685000000001</v>
      </c>
      <c r="BF13" s="17"/>
      <c r="BG13" s="17">
        <v>211.1</v>
      </c>
      <c r="BH13" s="17"/>
      <c r="BI13" s="17"/>
      <c r="BJ13" s="17"/>
      <c r="BK13" s="17">
        <v>0</v>
      </c>
      <c r="BL13" s="17">
        <v>0</v>
      </c>
      <c r="BM13" s="17"/>
      <c r="BN13" s="17">
        <v>181.22443000000001</v>
      </c>
      <c r="BO13" s="17">
        <v>-181.22443000000001</v>
      </c>
      <c r="BP13" s="17">
        <v>9.1999999999999993</v>
      </c>
      <c r="BQ13" s="17">
        <v>5.4891399999999999</v>
      </c>
      <c r="BR13" s="17">
        <v>5.4891500000000004</v>
      </c>
      <c r="BS13" s="17">
        <v>3.7108500000000002</v>
      </c>
      <c r="BT13" s="17"/>
      <c r="BU13" s="17"/>
      <c r="BV13" s="17"/>
      <c r="BW13" s="17">
        <v>0</v>
      </c>
      <c r="BX13" s="17"/>
      <c r="BY13" s="17"/>
      <c r="BZ13" s="17"/>
      <c r="CA13" s="17">
        <v>0</v>
      </c>
      <c r="CB13" s="17"/>
      <c r="CC13" s="17"/>
      <c r="CD13" s="17"/>
      <c r="CE13" s="17">
        <v>0</v>
      </c>
      <c r="CF13" s="17"/>
      <c r="CG13" s="17"/>
      <c r="CH13" s="17"/>
      <c r="CI13" s="17">
        <v>0</v>
      </c>
      <c r="CJ13" s="17">
        <v>164.4</v>
      </c>
      <c r="CK13" s="17">
        <v>164.70732000000001</v>
      </c>
      <c r="CL13" s="17">
        <v>164.70732000000001</v>
      </c>
      <c r="CM13" s="17">
        <v>-0.30731999999999998</v>
      </c>
      <c r="CN13" s="17">
        <v>7.2</v>
      </c>
      <c r="CO13" s="17">
        <v>5.1583800000000002</v>
      </c>
      <c r="CP13" s="17">
        <v>5.1583800000000002</v>
      </c>
      <c r="CQ13" s="17">
        <v>2.04162</v>
      </c>
      <c r="CR13" s="17">
        <v>5</v>
      </c>
      <c r="CS13" s="17">
        <v>2.8315000000000001</v>
      </c>
      <c r="CT13" s="17">
        <v>2.8315000000000001</v>
      </c>
      <c r="CU13" s="17">
        <v>2.1684999999999999</v>
      </c>
      <c r="CV13" s="17">
        <v>16.7</v>
      </c>
      <c r="CW13" s="17">
        <v>16.873660000000001</v>
      </c>
      <c r="CX13" s="17"/>
      <c r="CY13" s="17">
        <v>16.7</v>
      </c>
      <c r="CZ13" s="17">
        <v>6.8</v>
      </c>
      <c r="DA13" s="17">
        <v>6.8787000000000003</v>
      </c>
      <c r="DB13" s="17">
        <v>6.8787000000000003</v>
      </c>
      <c r="DC13" s="17">
        <v>-7.8700000000000006E-2</v>
      </c>
      <c r="DD13" s="17">
        <v>14.5</v>
      </c>
      <c r="DE13" s="17">
        <v>14.992190000000001</v>
      </c>
      <c r="DF13" s="17">
        <v>14.9922</v>
      </c>
      <c r="DG13" s="17">
        <v>-0.49220000000000003</v>
      </c>
      <c r="DH13" s="17">
        <v>93.6</v>
      </c>
      <c r="DI13" s="17">
        <v>92.583740000000006</v>
      </c>
      <c r="DJ13" s="17">
        <v>91.983959999999996</v>
      </c>
      <c r="DK13" s="17">
        <v>1.6160399999999999</v>
      </c>
      <c r="DL13" s="17"/>
      <c r="DM13" s="17"/>
      <c r="DN13" s="17"/>
      <c r="DO13" s="17">
        <v>0</v>
      </c>
      <c r="DP13" s="17"/>
      <c r="DQ13" s="17"/>
      <c r="DR13" s="17"/>
      <c r="DS13" s="17">
        <v>0</v>
      </c>
      <c r="DT13" s="17"/>
      <c r="DU13" s="17"/>
      <c r="DV13" s="17"/>
      <c r="DW13" s="17">
        <v>0</v>
      </c>
      <c r="DX13" s="17"/>
      <c r="DY13" s="17"/>
      <c r="DZ13" s="17"/>
      <c r="EA13" s="17">
        <v>0</v>
      </c>
      <c r="EB13" s="17">
        <v>110.9</v>
      </c>
      <c r="EC13" s="17">
        <v>112.90536</v>
      </c>
      <c r="ED13" s="17">
        <v>112.90537</v>
      </c>
      <c r="EE13" s="17">
        <v>-2.0053700000000001</v>
      </c>
      <c r="EF13" s="17">
        <v>23.9</v>
      </c>
      <c r="EG13" s="17"/>
      <c r="EH13" s="17">
        <v>20.512820000000001</v>
      </c>
      <c r="EI13" s="17">
        <v>3.3871799999999999</v>
      </c>
      <c r="EJ13" s="17"/>
      <c r="EK13" s="17"/>
      <c r="EL13" s="17"/>
      <c r="EM13" s="17">
        <v>0</v>
      </c>
      <c r="EN13" s="17"/>
      <c r="EO13" s="17"/>
      <c r="EP13" s="17"/>
      <c r="EQ13" s="17">
        <v>0</v>
      </c>
      <c r="ER13" s="17"/>
      <c r="ES13" s="17"/>
      <c r="ET13" s="17"/>
      <c r="EU13" s="17">
        <v>0</v>
      </c>
      <c r="EV13" s="17">
        <v>6.4</v>
      </c>
      <c r="EW13" s="17">
        <v>6.39</v>
      </c>
      <c r="EX13" s="17">
        <v>6.39</v>
      </c>
      <c r="EY13" s="17">
        <v>0.01</v>
      </c>
      <c r="EZ13" s="17">
        <v>147.1</v>
      </c>
      <c r="FA13" s="17"/>
      <c r="FB13" s="17"/>
      <c r="FC13" s="17">
        <v>147.1</v>
      </c>
      <c r="FD13" s="17">
        <v>31.1</v>
      </c>
      <c r="FE13" s="17">
        <v>40.01914</v>
      </c>
      <c r="FF13" s="17">
        <v>40.01914</v>
      </c>
      <c r="FG13" s="17">
        <v>-8.9191400000000005</v>
      </c>
      <c r="FH13" s="17">
        <v>76.900000000000006</v>
      </c>
      <c r="FI13" s="17">
        <v>97.436530000000005</v>
      </c>
      <c r="FJ13" s="17">
        <v>120.22824</v>
      </c>
      <c r="FK13" s="17">
        <v>-43.328240000000001</v>
      </c>
      <c r="FL13" s="17">
        <v>16</v>
      </c>
      <c r="FM13" s="17">
        <v>20.850249999999999</v>
      </c>
      <c r="FN13" s="17">
        <v>20.850259999999999</v>
      </c>
      <c r="FO13" s="17">
        <v>-4.8502599999999996</v>
      </c>
      <c r="FP13" s="17">
        <v>17.399999999999999</v>
      </c>
      <c r="FQ13" s="17">
        <v>15.53007</v>
      </c>
      <c r="FR13" s="17">
        <v>15.53007</v>
      </c>
      <c r="FS13" s="17">
        <v>1.8699300000000001</v>
      </c>
      <c r="FT13" s="17">
        <v>15.3</v>
      </c>
      <c r="FU13" s="17">
        <v>18.048780000000001</v>
      </c>
      <c r="FV13" s="17">
        <v>18.048780000000001</v>
      </c>
      <c r="FW13" s="17">
        <v>-2.74878</v>
      </c>
      <c r="FX13" s="17">
        <v>86.3</v>
      </c>
      <c r="FY13" s="17">
        <v>88.116100000000003</v>
      </c>
      <c r="FZ13" s="17">
        <v>88.116100000000003</v>
      </c>
      <c r="GA13" s="17">
        <v>-1.8161</v>
      </c>
      <c r="GB13" s="17">
        <v>183.9</v>
      </c>
      <c r="GC13" s="17">
        <v>172.77481</v>
      </c>
      <c r="GD13" s="17">
        <v>185.81701000000001</v>
      </c>
      <c r="GE13" s="17">
        <v>-1.9170100000000001</v>
      </c>
      <c r="GF13" s="17">
        <v>184.7</v>
      </c>
      <c r="GG13" s="17">
        <v>174.47545</v>
      </c>
      <c r="GH13" s="17">
        <v>185.81701000000001</v>
      </c>
      <c r="GI13" s="17">
        <v>-1.1170100000000001</v>
      </c>
      <c r="GJ13" s="17"/>
      <c r="GK13" s="17"/>
      <c r="GL13" s="17">
        <v>186.37502000000001</v>
      </c>
      <c r="GM13" s="17">
        <v>-186.37502000000001</v>
      </c>
      <c r="GN13" s="17">
        <v>79.8</v>
      </c>
      <c r="GO13" s="17">
        <v>110.91285999999999</v>
      </c>
      <c r="GP13" s="17">
        <v>110.91316999999999</v>
      </c>
      <c r="GQ13" s="17">
        <v>-31.11317</v>
      </c>
      <c r="GR13" s="17">
        <v>31.5</v>
      </c>
      <c r="GS13" s="17"/>
      <c r="GT13" s="17">
        <v>18</v>
      </c>
      <c r="GU13" s="17">
        <v>13.5</v>
      </c>
      <c r="GV13" s="17">
        <v>29</v>
      </c>
      <c r="GW13" s="17">
        <v>30.23629</v>
      </c>
      <c r="GX13" s="17">
        <v>30.23629</v>
      </c>
      <c r="GY13" s="17">
        <v>-1.2362899999999999</v>
      </c>
      <c r="GZ13" s="17">
        <v>4.0999999999999996</v>
      </c>
      <c r="HA13" s="17">
        <v>1.97359</v>
      </c>
      <c r="HB13" s="17">
        <v>1.97359</v>
      </c>
      <c r="HC13" s="17">
        <v>2.1264099999999999</v>
      </c>
      <c r="HD13" s="17">
        <v>17.5</v>
      </c>
      <c r="HE13" s="17">
        <v>34.419510000000002</v>
      </c>
      <c r="HF13" s="17">
        <v>34.419510000000002</v>
      </c>
      <c r="HG13" s="17">
        <v>-16.919509999999999</v>
      </c>
      <c r="HH13" s="17">
        <v>74.599999999999994</v>
      </c>
      <c r="HI13" s="17">
        <v>41.025669999999998</v>
      </c>
      <c r="HJ13" s="17">
        <v>41.025640000000003</v>
      </c>
      <c r="HK13" s="17">
        <v>33.574359999999999</v>
      </c>
      <c r="HL13" s="17"/>
      <c r="HM13" s="17"/>
      <c r="HN13" s="17"/>
      <c r="HO13" s="17">
        <v>0</v>
      </c>
      <c r="HP13" s="17"/>
      <c r="HQ13" s="17"/>
      <c r="HR13" s="17"/>
      <c r="HS13" s="17">
        <v>0</v>
      </c>
      <c r="HT13" s="17">
        <v>61.4</v>
      </c>
      <c r="HU13" s="17">
        <v>51.885719999999999</v>
      </c>
      <c r="HV13" s="17">
        <v>48.718919999999997</v>
      </c>
      <c r="HW13" s="17">
        <v>12.68108</v>
      </c>
      <c r="HX13" s="17">
        <v>0</v>
      </c>
      <c r="HY13" s="17"/>
      <c r="HZ13" s="17"/>
      <c r="IA13" s="17">
        <v>0</v>
      </c>
      <c r="IB13" s="17"/>
      <c r="IC13" s="17"/>
      <c r="ID13" s="17"/>
      <c r="IE13" s="17">
        <v>0</v>
      </c>
      <c r="IF13" s="17">
        <v>47.4</v>
      </c>
      <c r="IG13" s="17"/>
      <c r="IH13" s="17"/>
      <c r="II13" s="17">
        <v>47.4</v>
      </c>
      <c r="IJ13" s="17"/>
      <c r="IK13" s="17"/>
      <c r="IL13" s="17"/>
      <c r="IM13" s="17">
        <v>0</v>
      </c>
      <c r="IN13" s="17"/>
      <c r="IO13" s="17"/>
      <c r="IP13" s="17"/>
      <c r="IQ13" s="17">
        <v>0</v>
      </c>
      <c r="IR13" s="17"/>
      <c r="IS13" s="17"/>
      <c r="IT13" s="17"/>
      <c r="IU13" s="17">
        <v>0</v>
      </c>
      <c r="IV13" s="17">
        <v>59.7</v>
      </c>
      <c r="IW13" s="17">
        <v>88.066379999999995</v>
      </c>
      <c r="IX13" s="17">
        <v>88.066760000000002</v>
      </c>
      <c r="IY13" s="17">
        <v>-28.366759999999999</v>
      </c>
      <c r="IZ13" s="17">
        <v>172.3</v>
      </c>
      <c r="JA13" s="17">
        <v>184.33103</v>
      </c>
      <c r="JB13" s="17">
        <v>184.33103</v>
      </c>
      <c r="JC13" s="17">
        <v>-12.031029999999999</v>
      </c>
      <c r="JD13" s="17">
        <v>169.7</v>
      </c>
      <c r="JE13" s="17">
        <v>184.33103</v>
      </c>
      <c r="JF13" s="17">
        <v>184.33103</v>
      </c>
      <c r="JG13" s="17">
        <v>-14.631030000000001</v>
      </c>
      <c r="JH13" s="17">
        <v>200</v>
      </c>
      <c r="JI13" s="17">
        <v>184.33103</v>
      </c>
      <c r="JJ13" s="17">
        <v>184.33103</v>
      </c>
      <c r="JK13" s="17">
        <v>15.66897</v>
      </c>
      <c r="JL13" s="17">
        <v>267.8</v>
      </c>
      <c r="JM13" s="17">
        <v>277.32686999999999</v>
      </c>
      <c r="JN13" s="17">
        <v>277.32686999999999</v>
      </c>
      <c r="JO13" s="17">
        <v>-9.5268700000000006</v>
      </c>
      <c r="JP13" s="17">
        <v>74.599999999999994</v>
      </c>
      <c r="JQ13" s="17"/>
      <c r="JR13" s="17"/>
      <c r="JS13" s="17">
        <v>74.599999999999994</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1</v>
      </c>
      <c r="KW13" s="17">
        <v>1.0779300000000001</v>
      </c>
      <c r="KX13" s="17">
        <v>1.0779300000000001</v>
      </c>
      <c r="KY13" s="17">
        <v>-7.7929999999999999E-2</v>
      </c>
      <c r="KZ13" s="17">
        <v>110.7</v>
      </c>
      <c r="LA13" s="17">
        <v>146.83672999999999</v>
      </c>
      <c r="LB13" s="17">
        <v>107.39400000000001</v>
      </c>
      <c r="LC13" s="17">
        <v>3.306</v>
      </c>
      <c r="LD13" s="17">
        <v>56.1</v>
      </c>
      <c r="LE13" s="17">
        <v>59.085540000000002</v>
      </c>
      <c r="LF13" s="17">
        <v>87.638729999999995</v>
      </c>
      <c r="LG13" s="17">
        <v>-31.538730000000001</v>
      </c>
      <c r="LH13" s="17">
        <v>63.5</v>
      </c>
      <c r="LI13" s="17">
        <v>67.461460000000002</v>
      </c>
      <c r="LJ13" s="17">
        <v>67.461460000000002</v>
      </c>
      <c r="LK13" s="17">
        <v>-3.9614600000000002</v>
      </c>
      <c r="LL13" s="17">
        <v>67.5</v>
      </c>
      <c r="LM13" s="17">
        <v>59.200629999999997</v>
      </c>
      <c r="LN13" s="17">
        <v>72.37388</v>
      </c>
      <c r="LO13" s="17">
        <v>-4.8738799999999998</v>
      </c>
      <c r="LP13" s="17">
        <v>29.8</v>
      </c>
      <c r="LQ13" s="17">
        <v>30.097560000000001</v>
      </c>
      <c r="LR13" s="17">
        <v>30.097560000000001</v>
      </c>
      <c r="LS13" s="17">
        <v>-0.29755999999999999</v>
      </c>
      <c r="LT13" s="17"/>
      <c r="LU13" s="17"/>
      <c r="LV13" s="17"/>
      <c r="LW13" s="17">
        <v>0</v>
      </c>
      <c r="LX13" s="17"/>
      <c r="LY13" s="17"/>
      <c r="LZ13" s="17"/>
      <c r="MA13" s="17">
        <v>0</v>
      </c>
      <c r="MB13" s="17"/>
      <c r="MC13" s="17"/>
      <c r="MD13" s="17"/>
      <c r="ME13" s="17">
        <v>0</v>
      </c>
      <c r="MF13" s="17">
        <v>144.1</v>
      </c>
      <c r="MG13" s="17">
        <v>159.10804999999999</v>
      </c>
      <c r="MH13" s="17">
        <v>151.08876000000001</v>
      </c>
      <c r="MI13" s="17">
        <v>-6.9887600000000001</v>
      </c>
      <c r="MJ13" s="17">
        <v>145.30000000000001</v>
      </c>
      <c r="MK13" s="17">
        <v>159.10804999999999</v>
      </c>
      <c r="ML13" s="17">
        <v>151.08876000000001</v>
      </c>
      <c r="MM13" s="17">
        <v>-5.7887599999999999</v>
      </c>
      <c r="MN13" s="17">
        <v>169.6</v>
      </c>
      <c r="MO13" s="17">
        <v>159.58584999999999</v>
      </c>
      <c r="MP13" s="17">
        <v>151.54248000000001</v>
      </c>
      <c r="MQ13" s="17">
        <v>18.05752</v>
      </c>
      <c r="MR13" s="17">
        <v>187.4</v>
      </c>
      <c r="MS13" s="17">
        <v>186.53273999999999</v>
      </c>
      <c r="MT13" s="17"/>
      <c r="MU13" s="17">
        <v>187.4</v>
      </c>
      <c r="MV13" s="17">
        <v>0</v>
      </c>
      <c r="MW13" s="17"/>
      <c r="MX13" s="17"/>
      <c r="MY13" s="17">
        <v>0</v>
      </c>
      <c r="MZ13" s="17"/>
      <c r="NA13" s="17"/>
      <c r="NB13" s="17"/>
      <c r="NC13" s="17">
        <v>0</v>
      </c>
      <c r="ND13" s="17"/>
      <c r="NE13" s="17"/>
      <c r="NF13" s="17"/>
      <c r="NG13" s="17">
        <v>0</v>
      </c>
      <c r="NH13" s="17"/>
      <c r="NI13" s="17"/>
      <c r="NJ13" s="17"/>
      <c r="NK13" s="17">
        <v>0</v>
      </c>
      <c r="NL13" s="17">
        <v>212.6</v>
      </c>
      <c r="NM13" s="17">
        <v>207.29667000000001</v>
      </c>
      <c r="NN13" s="17">
        <v>207.29667000000001</v>
      </c>
      <c r="NO13" s="17">
        <v>5.3033299999999999</v>
      </c>
      <c r="NP13" s="17">
        <v>101.9</v>
      </c>
      <c r="NQ13" s="17">
        <v>103.95959000000001</v>
      </c>
      <c r="NR13" s="17">
        <v>103.95959000000001</v>
      </c>
      <c r="NS13" s="17">
        <v>-2.05959</v>
      </c>
      <c r="NT13" s="17">
        <v>6.1</v>
      </c>
      <c r="NU13" s="17">
        <v>3.9904700000000002</v>
      </c>
      <c r="NV13" s="17">
        <v>3.9904700000000002</v>
      </c>
      <c r="NW13" s="17">
        <v>2.1095299999999999</v>
      </c>
      <c r="NX13" s="17">
        <v>2.6</v>
      </c>
      <c r="NY13" s="17">
        <v>4.1863799999999998</v>
      </c>
      <c r="NZ13" s="17">
        <v>4.1863799999999998</v>
      </c>
      <c r="OA13" s="17">
        <v>-1.5863799999999999</v>
      </c>
      <c r="OB13" s="17">
        <v>7.9</v>
      </c>
      <c r="OC13" s="17">
        <v>8.6</v>
      </c>
      <c r="OD13" s="17">
        <v>8.6</v>
      </c>
      <c r="OE13" s="17">
        <v>-0.7</v>
      </c>
      <c r="OF13" s="17">
        <v>0</v>
      </c>
      <c r="OG13" s="17"/>
      <c r="OH13" s="17"/>
      <c r="OI13" s="17">
        <v>0</v>
      </c>
      <c r="OJ13" s="17">
        <v>27.3</v>
      </c>
      <c r="OK13" s="17">
        <v>28.8</v>
      </c>
      <c r="OL13" s="17">
        <v>36.92</v>
      </c>
      <c r="OM13" s="17">
        <v>-9.6199999999999992</v>
      </c>
      <c r="ON13" s="17">
        <v>0</v>
      </c>
      <c r="OO13" s="17"/>
      <c r="OP13" s="17"/>
      <c r="OQ13" s="17">
        <v>0</v>
      </c>
      <c r="OR13" s="17">
        <v>0</v>
      </c>
      <c r="OS13" s="17">
        <v>0.66500000000000004</v>
      </c>
      <c r="OT13" s="17">
        <v>0.66500000000000004</v>
      </c>
      <c r="OU13" s="17">
        <v>-0.66500000000000004</v>
      </c>
      <c r="OV13" s="17">
        <v>0</v>
      </c>
      <c r="OW13" s="17"/>
      <c r="OX13" s="17"/>
      <c r="OY13" s="17">
        <v>0</v>
      </c>
      <c r="OZ13" s="17">
        <v>2.1</v>
      </c>
      <c r="PA13" s="17">
        <v>2.2079800000000001</v>
      </c>
      <c r="PB13" s="17">
        <v>2.2078600000000002</v>
      </c>
      <c r="PC13" s="17">
        <v>-0.10786</v>
      </c>
      <c r="PD13" s="17">
        <v>9.9</v>
      </c>
      <c r="PE13" s="17">
        <v>9.9830000000000005</v>
      </c>
      <c r="PF13" s="17">
        <v>9.9830000000000005</v>
      </c>
      <c r="PG13" s="17">
        <v>-8.3000000000000004E-2</v>
      </c>
      <c r="PH13" s="17"/>
      <c r="PI13" s="17"/>
      <c r="PJ13" s="17"/>
      <c r="PK13" s="17">
        <v>0</v>
      </c>
      <c r="PL13" s="17">
        <v>0</v>
      </c>
      <c r="PM13" s="17"/>
      <c r="PN13" s="17"/>
      <c r="PO13" s="17">
        <v>0</v>
      </c>
      <c r="PP13" s="17">
        <v>1.2</v>
      </c>
      <c r="PQ13" s="17"/>
      <c r="PR13" s="17"/>
      <c r="PS13" s="17">
        <v>1.2</v>
      </c>
      <c r="PT13" s="17">
        <v>1.5</v>
      </c>
      <c r="PU13" s="17">
        <v>2.1</v>
      </c>
      <c r="PV13" s="17">
        <v>2.1</v>
      </c>
      <c r="PW13" s="17">
        <v>-0.6</v>
      </c>
      <c r="PX13" s="17">
        <v>2.6</v>
      </c>
      <c r="PY13" s="17">
        <v>2.5</v>
      </c>
      <c r="PZ13" s="17">
        <v>2.5</v>
      </c>
      <c r="QA13" s="17">
        <v>0.1</v>
      </c>
      <c r="QB13" s="17">
        <v>20.3</v>
      </c>
      <c r="QC13" s="17">
        <v>20.35305</v>
      </c>
      <c r="QD13" s="17">
        <v>20.353169999999999</v>
      </c>
      <c r="QE13" s="17">
        <v>-5.3170000000000002E-2</v>
      </c>
      <c r="QF13" s="17">
        <v>17.600000000000001</v>
      </c>
      <c r="QG13" s="17">
        <v>19.51219</v>
      </c>
      <c r="QH13" s="17">
        <v>19.5122</v>
      </c>
      <c r="QI13" s="17">
        <v>-1.9121999999999999</v>
      </c>
      <c r="QJ13" s="17">
        <v>19.100000000000001</v>
      </c>
      <c r="QK13" s="17">
        <v>17.560970000000001</v>
      </c>
      <c r="QL13" s="17">
        <v>17.560980000000001</v>
      </c>
      <c r="QM13" s="17">
        <v>1.5390200000000001</v>
      </c>
      <c r="QN13" s="17">
        <v>3.2</v>
      </c>
      <c r="QO13" s="17">
        <v>3.3</v>
      </c>
      <c r="QP13" s="17">
        <v>3.3</v>
      </c>
      <c r="QQ13" s="17">
        <v>-0.1</v>
      </c>
      <c r="QR13" s="17">
        <v>18.399999999999999</v>
      </c>
      <c r="QS13" s="17">
        <v>18.048780000000001</v>
      </c>
      <c r="QT13" s="17">
        <v>18.048780000000001</v>
      </c>
      <c r="QU13" s="17">
        <v>0.35121999999999998</v>
      </c>
      <c r="QV13" s="17">
        <v>0</v>
      </c>
      <c r="QW13" s="17"/>
      <c r="QX13" s="17"/>
      <c r="QY13" s="17">
        <v>0</v>
      </c>
      <c r="QZ13" s="17">
        <v>0</v>
      </c>
      <c r="RA13" s="17"/>
      <c r="RB13" s="17"/>
      <c r="RC13" s="17">
        <v>0</v>
      </c>
      <c r="RD13" s="17">
        <v>7.9</v>
      </c>
      <c r="RE13" s="17">
        <v>11.09</v>
      </c>
      <c r="RF13" s="17">
        <v>11.09</v>
      </c>
      <c r="RG13" s="17">
        <v>-3.19</v>
      </c>
      <c r="RH13" s="17">
        <v>22.9</v>
      </c>
      <c r="RI13" s="17">
        <v>16.84</v>
      </c>
      <c r="RJ13" s="17">
        <v>16.84</v>
      </c>
      <c r="RK13" s="17">
        <v>6.06</v>
      </c>
      <c r="RL13" s="17">
        <v>0</v>
      </c>
      <c r="RM13" s="17"/>
      <c r="RN13" s="17"/>
      <c r="RO13" s="17">
        <v>0</v>
      </c>
      <c r="RP13" s="17">
        <v>2.4</v>
      </c>
      <c r="RQ13" s="17">
        <v>2.601</v>
      </c>
      <c r="RR13" s="17">
        <v>2.601</v>
      </c>
      <c r="RS13" s="17">
        <v>-0.20100000000000001</v>
      </c>
      <c r="RT13" s="17">
        <v>14</v>
      </c>
      <c r="RU13" s="17">
        <v>12.06011</v>
      </c>
      <c r="RV13" s="17">
        <v>11.32404</v>
      </c>
      <c r="RW13" s="17">
        <v>2.6759599999999999</v>
      </c>
      <c r="RX13" s="17">
        <v>2.2000000000000002</v>
      </c>
      <c r="RY13" s="17">
        <v>2</v>
      </c>
      <c r="RZ13" s="17">
        <v>2</v>
      </c>
      <c r="SA13" s="17">
        <v>0.2</v>
      </c>
      <c r="SB13" s="17"/>
      <c r="SC13" s="17">
        <v>0.4</v>
      </c>
      <c r="SD13" s="17">
        <v>0.4</v>
      </c>
      <c r="SE13" s="17">
        <v>-0.4</v>
      </c>
      <c r="SF13" s="17">
        <v>4.2</v>
      </c>
      <c r="SG13" s="17">
        <v>6.3</v>
      </c>
      <c r="SH13" s="17">
        <v>6.3</v>
      </c>
      <c r="SI13" s="17">
        <v>-2.1</v>
      </c>
      <c r="SJ13" s="17">
        <v>6.6</v>
      </c>
      <c r="SK13" s="17">
        <v>5.8</v>
      </c>
      <c r="SL13" s="17">
        <v>5.8</v>
      </c>
      <c r="SM13" s="17">
        <v>0.8</v>
      </c>
      <c r="SN13" s="17">
        <v>10</v>
      </c>
      <c r="SO13" s="17">
        <v>13.65854</v>
      </c>
      <c r="SP13" s="17">
        <v>13.65854</v>
      </c>
      <c r="SQ13" s="17">
        <v>-3.6585399999999999</v>
      </c>
      <c r="SR13" s="17">
        <v>12.5</v>
      </c>
      <c r="SS13" s="17">
        <v>17.560970000000001</v>
      </c>
      <c r="ST13" s="17">
        <v>17.560980000000001</v>
      </c>
      <c r="SU13" s="17">
        <v>-5.0609799999999998</v>
      </c>
      <c r="SV13" s="17">
        <v>14.9</v>
      </c>
      <c r="SW13" s="17">
        <v>14.2439</v>
      </c>
      <c r="SX13" s="17">
        <v>14.2439</v>
      </c>
      <c r="SY13" s="17">
        <v>0.65610000000000002</v>
      </c>
      <c r="SZ13" s="17">
        <v>17.7</v>
      </c>
      <c r="TA13" s="17">
        <v>13.459</v>
      </c>
      <c r="TB13" s="17">
        <v>13.459</v>
      </c>
      <c r="TC13" s="17">
        <v>4.2409999999999997</v>
      </c>
      <c r="TD13" s="17">
        <v>26.6</v>
      </c>
      <c r="TE13" s="17">
        <v>25.9</v>
      </c>
      <c r="TF13" s="17">
        <v>41.604999999999997</v>
      </c>
      <c r="TG13" s="17">
        <v>-15.005000000000001</v>
      </c>
      <c r="TH13" s="17">
        <v>0</v>
      </c>
      <c r="TI13" s="17"/>
      <c r="TJ13" s="17"/>
      <c r="TK13" s="17">
        <v>0</v>
      </c>
      <c r="TL13" s="17">
        <v>14</v>
      </c>
      <c r="TM13" s="17">
        <v>47.58</v>
      </c>
      <c r="TN13" s="17">
        <v>47.58</v>
      </c>
      <c r="TO13" s="17">
        <v>-33.58</v>
      </c>
      <c r="TP13" s="17">
        <v>17.5</v>
      </c>
      <c r="TQ13" s="17">
        <v>51.47</v>
      </c>
      <c r="TR13" s="17">
        <v>51.47</v>
      </c>
      <c r="TS13" s="17">
        <v>-33.97</v>
      </c>
      <c r="TT13" s="17">
        <v>1.5</v>
      </c>
      <c r="TU13" s="17">
        <v>0.746</v>
      </c>
      <c r="TV13" s="17">
        <v>0.746</v>
      </c>
      <c r="TW13" s="17">
        <v>0.754</v>
      </c>
      <c r="TX13" s="17">
        <v>1.3</v>
      </c>
      <c r="TY13" s="17">
        <v>0.95299999999999996</v>
      </c>
      <c r="TZ13" s="17">
        <v>0.95299999999999996</v>
      </c>
      <c r="UA13" s="17">
        <v>0.34699999999999998</v>
      </c>
      <c r="UB13" s="17">
        <v>10.4</v>
      </c>
      <c r="UC13" s="17">
        <v>13.65854</v>
      </c>
      <c r="UD13" s="17">
        <v>13.65854</v>
      </c>
      <c r="UE13" s="17">
        <v>-3.25854</v>
      </c>
      <c r="UF13" s="17">
        <v>2.8</v>
      </c>
      <c r="UG13" s="17">
        <v>3.5</v>
      </c>
      <c r="UH13" s="17">
        <v>3.5</v>
      </c>
      <c r="UI13" s="17">
        <v>-0.7</v>
      </c>
      <c r="UJ13" s="17">
        <v>8.1</v>
      </c>
      <c r="UK13" s="17">
        <v>7.3</v>
      </c>
      <c r="UL13" s="17">
        <v>7.3</v>
      </c>
      <c r="UM13" s="17">
        <v>0.8</v>
      </c>
      <c r="UN13" s="17">
        <v>20.399999999999999</v>
      </c>
      <c r="UO13" s="17">
        <v>19.51219</v>
      </c>
      <c r="UP13" s="17">
        <v>19.5122</v>
      </c>
      <c r="UQ13" s="17">
        <v>0.88780000000000003</v>
      </c>
      <c r="UR13" s="17">
        <v>20.399999999999999</v>
      </c>
      <c r="US13" s="17">
        <v>19.51219</v>
      </c>
      <c r="UT13" s="17">
        <v>19.5122</v>
      </c>
      <c r="UU13" s="17">
        <v>0.88780000000000003</v>
      </c>
      <c r="UV13" s="17">
        <v>20</v>
      </c>
      <c r="UW13" s="17">
        <v>19.51219</v>
      </c>
      <c r="UX13" s="17">
        <v>19.5122</v>
      </c>
      <c r="UY13" s="17">
        <v>0.48780000000000001</v>
      </c>
      <c r="UZ13" s="17">
        <v>0</v>
      </c>
      <c r="VA13" s="17">
        <v>0.92300000000000004</v>
      </c>
      <c r="VB13" s="17">
        <v>0.92300000000000004</v>
      </c>
      <c r="VC13" s="17">
        <v>-0.92300000000000004</v>
      </c>
      <c r="VD13" s="17">
        <v>0</v>
      </c>
      <c r="VE13" s="17"/>
      <c r="VF13" s="17"/>
      <c r="VG13" s="17">
        <v>0</v>
      </c>
      <c r="VH13" s="17">
        <v>0</v>
      </c>
      <c r="VI13" s="17"/>
      <c r="VJ13" s="17"/>
      <c r="VK13" s="17">
        <v>0</v>
      </c>
      <c r="VL13" s="17">
        <v>0</v>
      </c>
      <c r="VM13" s="17"/>
      <c r="VN13" s="17"/>
      <c r="VO13" s="17">
        <v>0</v>
      </c>
      <c r="VP13" s="17">
        <v>0.6</v>
      </c>
      <c r="VQ13" s="17">
        <v>0.6</v>
      </c>
      <c r="VR13" s="17">
        <v>0.6</v>
      </c>
      <c r="VS13" s="17">
        <v>0</v>
      </c>
      <c r="VT13" s="17">
        <v>33.6</v>
      </c>
      <c r="VU13" s="17">
        <v>14</v>
      </c>
      <c r="VV13" s="17">
        <v>14</v>
      </c>
      <c r="VW13" s="17">
        <v>19.600000000000001</v>
      </c>
      <c r="VX13" s="17">
        <v>33.700000000000003</v>
      </c>
      <c r="VY13" s="17">
        <v>11</v>
      </c>
      <c r="VZ13" s="17">
        <v>11</v>
      </c>
      <c r="WA13" s="17">
        <v>22.7</v>
      </c>
      <c r="WB13" s="17">
        <v>0</v>
      </c>
      <c r="WC13" s="17"/>
      <c r="WD13" s="17"/>
      <c r="WE13" s="17">
        <v>0</v>
      </c>
      <c r="WF13" s="17">
        <v>1.6</v>
      </c>
      <c r="WG13" s="17">
        <v>1.4490000000000001</v>
      </c>
      <c r="WH13" s="17">
        <v>1.4490000000000001</v>
      </c>
      <c r="WI13" s="17">
        <v>0.151</v>
      </c>
      <c r="WJ13" s="17">
        <v>1.8</v>
      </c>
      <c r="WK13" s="17">
        <v>2.4</v>
      </c>
      <c r="WL13" s="17">
        <v>2.4</v>
      </c>
      <c r="WM13" s="17">
        <v>-0.6</v>
      </c>
      <c r="WN13" s="17">
        <v>2.2000000000000002</v>
      </c>
      <c r="WO13" s="17">
        <v>2.4</v>
      </c>
      <c r="WP13" s="17">
        <v>2.4</v>
      </c>
      <c r="WQ13" s="17">
        <v>-0.2</v>
      </c>
      <c r="WR13" s="17">
        <v>1.2</v>
      </c>
      <c r="WS13" s="17">
        <v>1.4</v>
      </c>
      <c r="WT13" s="17">
        <v>1.4</v>
      </c>
      <c r="WU13" s="17">
        <v>-0.2</v>
      </c>
      <c r="WV13" s="17">
        <v>0</v>
      </c>
      <c r="WW13" s="17"/>
      <c r="WX13" s="17"/>
      <c r="WY13" s="17">
        <v>0</v>
      </c>
      <c r="WZ13" s="17"/>
      <c r="XA13" s="17"/>
      <c r="XB13" s="17"/>
      <c r="XC13" s="17">
        <v>0</v>
      </c>
      <c r="XD13" s="17">
        <v>18.472000000000001</v>
      </c>
      <c r="XE13" s="17">
        <v>17.951219999999999</v>
      </c>
      <c r="XF13" s="17">
        <v>17.951219999999999</v>
      </c>
      <c r="XG13" s="17">
        <v>0.52078000000000002</v>
      </c>
      <c r="XH13" s="17">
        <v>8.5</v>
      </c>
      <c r="XI13" s="17">
        <v>10.8</v>
      </c>
      <c r="XJ13" s="17">
        <v>10.8</v>
      </c>
      <c r="XK13" s="17">
        <v>-2.2999999999999998</v>
      </c>
      <c r="XL13" s="17">
        <v>27.7</v>
      </c>
      <c r="XM13" s="17">
        <v>27.5</v>
      </c>
      <c r="XN13" s="17">
        <v>27.5</v>
      </c>
      <c r="XO13" s="17">
        <v>0.2</v>
      </c>
      <c r="XP13" s="17">
        <v>34.700000000000003</v>
      </c>
      <c r="XQ13" s="17">
        <v>27.5</v>
      </c>
      <c r="XR13" s="17">
        <v>27.5</v>
      </c>
      <c r="XS13" s="17">
        <v>7.2</v>
      </c>
      <c r="XT13" s="17">
        <v>16.100000000000001</v>
      </c>
      <c r="XU13" s="17">
        <v>14</v>
      </c>
      <c r="XV13" s="17">
        <v>14</v>
      </c>
      <c r="XW13" s="17">
        <v>2.1</v>
      </c>
      <c r="XX13" s="17">
        <v>19.100000000000001</v>
      </c>
      <c r="XY13" s="17">
        <v>20</v>
      </c>
      <c r="XZ13" s="17">
        <v>20</v>
      </c>
      <c r="YA13" s="17">
        <v>-0.9</v>
      </c>
      <c r="YB13" s="17">
        <v>7.8</v>
      </c>
      <c r="YC13" s="17">
        <v>7.49</v>
      </c>
      <c r="YD13" s="17">
        <v>7.49</v>
      </c>
      <c r="YE13" s="17">
        <v>0.31</v>
      </c>
      <c r="YF13" s="17">
        <v>11.2</v>
      </c>
      <c r="YG13" s="17">
        <v>11</v>
      </c>
      <c r="YH13" s="17">
        <v>11</v>
      </c>
      <c r="YI13" s="17">
        <v>0.2</v>
      </c>
      <c r="YJ13" s="17">
        <v>19.8</v>
      </c>
      <c r="YK13" s="17">
        <v>23</v>
      </c>
      <c r="YL13" s="17">
        <v>23</v>
      </c>
      <c r="YM13" s="17">
        <v>-3.2</v>
      </c>
    </row>
    <row r="14" spans="1:663" ht="24" customHeight="1" x14ac:dyDescent="0.3">
      <c r="A14" s="1"/>
      <c r="B14" s="16" t="s">
        <v>62</v>
      </c>
      <c r="C14" s="16" t="s">
        <v>814</v>
      </c>
      <c r="D14" s="17">
        <v>207.1</v>
      </c>
      <c r="E14" s="17">
        <v>204.19512</v>
      </c>
      <c r="F14" s="17">
        <v>204.19512</v>
      </c>
      <c r="G14" s="17">
        <v>2.9048799999999999</v>
      </c>
      <c r="H14" s="17">
        <v>555.9</v>
      </c>
      <c r="I14" s="17">
        <v>536.23423000000003</v>
      </c>
      <c r="J14" s="17">
        <v>532.87364000000002</v>
      </c>
      <c r="K14" s="17">
        <v>23.02636</v>
      </c>
      <c r="L14" s="17">
        <v>181.6</v>
      </c>
      <c r="M14" s="17">
        <v>175.29748000000001</v>
      </c>
      <c r="N14" s="17">
        <v>174.19889000000001</v>
      </c>
      <c r="O14" s="17">
        <v>7.4011100000000001</v>
      </c>
      <c r="P14" s="17"/>
      <c r="Q14" s="17"/>
      <c r="R14" s="17"/>
      <c r="S14" s="17">
        <v>0</v>
      </c>
      <c r="T14" s="17"/>
      <c r="U14" s="17"/>
      <c r="V14" s="17"/>
      <c r="W14" s="17">
        <v>0</v>
      </c>
      <c r="X14" s="17">
        <v>91.5</v>
      </c>
      <c r="Y14" s="17">
        <v>92.226339999999993</v>
      </c>
      <c r="Z14" s="17">
        <v>92.226339999999993</v>
      </c>
      <c r="AA14" s="17">
        <v>-0.72633999999999999</v>
      </c>
      <c r="AB14" s="17">
        <v>114.8</v>
      </c>
      <c r="AC14" s="17">
        <v>98.392070000000004</v>
      </c>
      <c r="AD14" s="17">
        <v>98.391999999999996</v>
      </c>
      <c r="AE14" s="17">
        <v>16.408000000000001</v>
      </c>
      <c r="AF14" s="17"/>
      <c r="AG14" s="17"/>
      <c r="AH14" s="17"/>
      <c r="AI14" s="17">
        <v>0</v>
      </c>
      <c r="AJ14" s="17">
        <v>0</v>
      </c>
      <c r="AK14" s="17"/>
      <c r="AL14" s="17"/>
      <c r="AM14" s="17">
        <v>0</v>
      </c>
      <c r="AN14" s="17">
        <v>181.8</v>
      </c>
      <c r="AO14" s="17">
        <v>196.22801999999999</v>
      </c>
      <c r="AP14" s="17">
        <v>169.71016</v>
      </c>
      <c r="AQ14" s="17">
        <v>12.089840000000001</v>
      </c>
      <c r="AR14" s="17">
        <v>163.69999999999999</v>
      </c>
      <c r="AS14" s="17">
        <v>196.22801999999999</v>
      </c>
      <c r="AT14" s="17">
        <v>169.71016</v>
      </c>
      <c r="AU14" s="17">
        <v>-6.0101599999999999</v>
      </c>
      <c r="AV14" s="17">
        <v>164.3</v>
      </c>
      <c r="AW14" s="17">
        <v>196.22801999999999</v>
      </c>
      <c r="AX14" s="17">
        <v>169.71016</v>
      </c>
      <c r="AY14" s="17">
        <v>-5.4101600000000003</v>
      </c>
      <c r="AZ14" s="17">
        <v>260.39999999999998</v>
      </c>
      <c r="BA14" s="17">
        <v>295.22593999999998</v>
      </c>
      <c r="BB14" s="17">
        <v>255.3297</v>
      </c>
      <c r="BC14" s="17">
        <v>5.0702999999999996</v>
      </c>
      <c r="BD14" s="17">
        <v>210.6</v>
      </c>
      <c r="BE14" s="17">
        <v>206.01685000000001</v>
      </c>
      <c r="BF14" s="17"/>
      <c r="BG14" s="17">
        <v>210.6</v>
      </c>
      <c r="BH14" s="17"/>
      <c r="BI14" s="17"/>
      <c r="BJ14" s="17"/>
      <c r="BK14" s="17">
        <v>0</v>
      </c>
      <c r="BL14" s="17">
        <v>0</v>
      </c>
      <c r="BM14" s="17"/>
      <c r="BN14" s="17">
        <v>188.46833000000001</v>
      </c>
      <c r="BO14" s="17">
        <v>-188.46833000000001</v>
      </c>
      <c r="BP14" s="17">
        <v>9.3000000000000007</v>
      </c>
      <c r="BQ14" s="17">
        <v>5.4891399999999999</v>
      </c>
      <c r="BR14" s="17">
        <v>5.4891500000000004</v>
      </c>
      <c r="BS14" s="17">
        <v>3.8108499999999998</v>
      </c>
      <c r="BT14" s="17"/>
      <c r="BU14" s="17"/>
      <c r="BV14" s="17"/>
      <c r="BW14" s="17">
        <v>0</v>
      </c>
      <c r="BX14" s="17"/>
      <c r="BY14" s="17"/>
      <c r="BZ14" s="17"/>
      <c r="CA14" s="17">
        <v>0</v>
      </c>
      <c r="CB14" s="17"/>
      <c r="CC14" s="17"/>
      <c r="CD14" s="17"/>
      <c r="CE14" s="17">
        <v>0</v>
      </c>
      <c r="CF14" s="17"/>
      <c r="CG14" s="17"/>
      <c r="CH14" s="17"/>
      <c r="CI14" s="17">
        <v>0</v>
      </c>
      <c r="CJ14" s="17">
        <v>173.2</v>
      </c>
      <c r="CK14" s="17">
        <v>164.70732000000001</v>
      </c>
      <c r="CL14" s="17">
        <v>164.70732000000001</v>
      </c>
      <c r="CM14" s="17">
        <v>8.49268</v>
      </c>
      <c r="CN14" s="17">
        <v>7.5</v>
      </c>
      <c r="CO14" s="17">
        <v>5.1583800000000002</v>
      </c>
      <c r="CP14" s="17">
        <v>5.1583800000000002</v>
      </c>
      <c r="CQ14" s="17">
        <v>2.3416199999999998</v>
      </c>
      <c r="CR14" s="17">
        <v>5.0999999999999996</v>
      </c>
      <c r="CS14" s="17">
        <v>2.8315000000000001</v>
      </c>
      <c r="CT14" s="17">
        <v>2.8315000000000001</v>
      </c>
      <c r="CU14" s="17">
        <v>2.2685</v>
      </c>
      <c r="CV14" s="17">
        <v>16.899999999999999</v>
      </c>
      <c r="CW14" s="17">
        <v>16.873660000000001</v>
      </c>
      <c r="CX14" s="17"/>
      <c r="CY14" s="17">
        <v>16.899999999999999</v>
      </c>
      <c r="CZ14" s="17">
        <v>6.9</v>
      </c>
      <c r="DA14" s="17">
        <v>6.8787000000000003</v>
      </c>
      <c r="DB14" s="17">
        <v>6.8787000000000003</v>
      </c>
      <c r="DC14" s="17">
        <v>2.1299999999999999E-2</v>
      </c>
      <c r="DD14" s="17">
        <v>14.5</v>
      </c>
      <c r="DE14" s="17">
        <v>14.992190000000001</v>
      </c>
      <c r="DF14" s="17">
        <v>14.9922</v>
      </c>
      <c r="DG14" s="17">
        <v>-0.49220000000000003</v>
      </c>
      <c r="DH14" s="17">
        <v>93.1</v>
      </c>
      <c r="DI14" s="17">
        <v>89.968710000000002</v>
      </c>
      <c r="DJ14" s="17">
        <v>92.228639999999999</v>
      </c>
      <c r="DK14" s="17">
        <v>0.87136000000000002</v>
      </c>
      <c r="DL14" s="17"/>
      <c r="DM14" s="17"/>
      <c r="DN14" s="17"/>
      <c r="DO14" s="17">
        <v>0</v>
      </c>
      <c r="DP14" s="17"/>
      <c r="DQ14" s="17"/>
      <c r="DR14" s="17"/>
      <c r="DS14" s="17">
        <v>0</v>
      </c>
      <c r="DT14" s="17"/>
      <c r="DU14" s="17"/>
      <c r="DV14" s="17"/>
      <c r="DW14" s="17">
        <v>0</v>
      </c>
      <c r="DX14" s="17"/>
      <c r="DY14" s="17"/>
      <c r="DZ14" s="17"/>
      <c r="EA14" s="17">
        <v>0</v>
      </c>
      <c r="EB14" s="17">
        <v>110.9</v>
      </c>
      <c r="EC14" s="17">
        <v>112.90536</v>
      </c>
      <c r="ED14" s="17">
        <v>112.90537</v>
      </c>
      <c r="EE14" s="17">
        <v>-2.0053700000000001</v>
      </c>
      <c r="EF14" s="17">
        <v>0</v>
      </c>
      <c r="EG14" s="17"/>
      <c r="EH14" s="17">
        <v>28.10539</v>
      </c>
      <c r="EI14" s="17">
        <v>-28.10539</v>
      </c>
      <c r="EJ14" s="17"/>
      <c r="EK14" s="17"/>
      <c r="EL14" s="17"/>
      <c r="EM14" s="17">
        <v>0</v>
      </c>
      <c r="EN14" s="17"/>
      <c r="EO14" s="17"/>
      <c r="EP14" s="17"/>
      <c r="EQ14" s="17">
        <v>0</v>
      </c>
      <c r="ER14" s="17"/>
      <c r="ES14" s="17"/>
      <c r="ET14" s="17"/>
      <c r="EU14" s="17">
        <v>0</v>
      </c>
      <c r="EV14" s="17">
        <v>6.4</v>
      </c>
      <c r="EW14" s="17">
        <v>6.39</v>
      </c>
      <c r="EX14" s="17">
        <v>6.39</v>
      </c>
      <c r="EY14" s="17">
        <v>0.01</v>
      </c>
      <c r="EZ14" s="17">
        <v>231.6</v>
      </c>
      <c r="FA14" s="17"/>
      <c r="FB14" s="17"/>
      <c r="FC14" s="17">
        <v>231.6</v>
      </c>
      <c r="FD14" s="17">
        <v>28.3</v>
      </c>
      <c r="FE14" s="17">
        <v>40.01914</v>
      </c>
      <c r="FF14" s="17">
        <v>40.01914</v>
      </c>
      <c r="FG14" s="17">
        <v>-11.719139999999999</v>
      </c>
      <c r="FH14" s="17">
        <v>77.5</v>
      </c>
      <c r="FI14" s="17">
        <v>97.436449999999994</v>
      </c>
      <c r="FJ14" s="17">
        <v>127.04785</v>
      </c>
      <c r="FK14" s="17">
        <v>-49.547849999999997</v>
      </c>
      <c r="FL14" s="17">
        <v>16.7</v>
      </c>
      <c r="FM14" s="17">
        <v>20.850249999999999</v>
      </c>
      <c r="FN14" s="17">
        <v>20.850259999999999</v>
      </c>
      <c r="FO14" s="17">
        <v>-4.1502600000000003</v>
      </c>
      <c r="FP14" s="17">
        <v>16.8</v>
      </c>
      <c r="FQ14" s="17">
        <v>15.53007</v>
      </c>
      <c r="FR14" s="17">
        <v>15.53007</v>
      </c>
      <c r="FS14" s="17">
        <v>1.26993</v>
      </c>
      <c r="FT14" s="17">
        <v>15.4</v>
      </c>
      <c r="FU14" s="17">
        <v>18.048780000000001</v>
      </c>
      <c r="FV14" s="17">
        <v>18.048780000000001</v>
      </c>
      <c r="FW14" s="17">
        <v>-2.6487799999999999</v>
      </c>
      <c r="FX14" s="17">
        <v>92.7</v>
      </c>
      <c r="FY14" s="17">
        <v>88.116100000000003</v>
      </c>
      <c r="FZ14" s="17">
        <v>88.116100000000003</v>
      </c>
      <c r="GA14" s="17">
        <v>4.5838999999999999</v>
      </c>
      <c r="GB14" s="17">
        <v>185.5</v>
      </c>
      <c r="GC14" s="17">
        <v>172.77481</v>
      </c>
      <c r="GD14" s="17">
        <v>185.81701000000001</v>
      </c>
      <c r="GE14" s="17">
        <v>-0.31701000000000001</v>
      </c>
      <c r="GF14" s="17">
        <v>185.3</v>
      </c>
      <c r="GG14" s="17">
        <v>174.47545</v>
      </c>
      <c r="GH14" s="17">
        <v>185.81701000000001</v>
      </c>
      <c r="GI14" s="17">
        <v>-0.51700999999999997</v>
      </c>
      <c r="GJ14" s="17"/>
      <c r="GK14" s="17"/>
      <c r="GL14" s="17">
        <v>186.37502000000001</v>
      </c>
      <c r="GM14" s="17">
        <v>-186.37502000000001</v>
      </c>
      <c r="GN14" s="17">
        <v>86.2</v>
      </c>
      <c r="GO14" s="17">
        <v>110.91276000000001</v>
      </c>
      <c r="GP14" s="17">
        <v>110.91316999999999</v>
      </c>
      <c r="GQ14" s="17">
        <v>-24.713170000000002</v>
      </c>
      <c r="GR14" s="17">
        <v>16.600000000000001</v>
      </c>
      <c r="GS14" s="17"/>
      <c r="GT14" s="17">
        <v>18</v>
      </c>
      <c r="GU14" s="17">
        <v>-1.4</v>
      </c>
      <c r="GV14" s="17">
        <v>28.5</v>
      </c>
      <c r="GW14" s="17">
        <v>30.23629</v>
      </c>
      <c r="GX14" s="17">
        <v>30.23629</v>
      </c>
      <c r="GY14" s="17">
        <v>-1.7362899999999999</v>
      </c>
      <c r="GZ14" s="17">
        <v>4.0999999999999996</v>
      </c>
      <c r="HA14" s="17">
        <v>1.97359</v>
      </c>
      <c r="HB14" s="17">
        <v>1.97359</v>
      </c>
      <c r="HC14" s="17">
        <v>2.1264099999999999</v>
      </c>
      <c r="HD14" s="17">
        <v>17.5</v>
      </c>
      <c r="HE14" s="17">
        <v>34.419510000000002</v>
      </c>
      <c r="HF14" s="17">
        <v>34.419510000000002</v>
      </c>
      <c r="HG14" s="17">
        <v>-16.919509999999999</v>
      </c>
      <c r="HH14" s="17">
        <v>22.7</v>
      </c>
      <c r="HI14" s="17">
        <v>20.512889999999999</v>
      </c>
      <c r="HJ14" s="17">
        <v>20.512820000000001</v>
      </c>
      <c r="HK14" s="17">
        <v>2.1871800000000001</v>
      </c>
      <c r="HL14" s="17"/>
      <c r="HM14" s="17"/>
      <c r="HN14" s="17"/>
      <c r="HO14" s="17">
        <v>0</v>
      </c>
      <c r="HP14" s="17"/>
      <c r="HQ14" s="17"/>
      <c r="HR14" s="17"/>
      <c r="HS14" s="17">
        <v>0</v>
      </c>
      <c r="HT14" s="17">
        <v>62.2</v>
      </c>
      <c r="HU14" s="17">
        <v>48.071620000000003</v>
      </c>
      <c r="HV14" s="17">
        <v>63.457740000000001</v>
      </c>
      <c r="HW14" s="17">
        <v>-1.2577400000000001</v>
      </c>
      <c r="HX14" s="17">
        <v>0</v>
      </c>
      <c r="HY14" s="17"/>
      <c r="HZ14" s="17"/>
      <c r="IA14" s="17">
        <v>0</v>
      </c>
      <c r="IB14" s="17"/>
      <c r="IC14" s="17"/>
      <c r="ID14" s="17"/>
      <c r="IE14" s="17">
        <v>0</v>
      </c>
      <c r="IF14" s="17">
        <v>47.7</v>
      </c>
      <c r="IG14" s="17"/>
      <c r="IH14" s="17"/>
      <c r="II14" s="17">
        <v>47.7</v>
      </c>
      <c r="IJ14" s="17"/>
      <c r="IK14" s="17"/>
      <c r="IL14" s="17"/>
      <c r="IM14" s="17">
        <v>0</v>
      </c>
      <c r="IN14" s="17"/>
      <c r="IO14" s="17"/>
      <c r="IP14" s="17"/>
      <c r="IQ14" s="17">
        <v>0</v>
      </c>
      <c r="IR14" s="17"/>
      <c r="IS14" s="17"/>
      <c r="IT14" s="17"/>
      <c r="IU14" s="17">
        <v>0</v>
      </c>
      <c r="IV14" s="17">
        <v>60.3</v>
      </c>
      <c r="IW14" s="17">
        <v>88.066270000000003</v>
      </c>
      <c r="IX14" s="17">
        <v>88.066760000000002</v>
      </c>
      <c r="IY14" s="17">
        <v>-27.766760000000001</v>
      </c>
      <c r="IZ14" s="17">
        <v>172.8</v>
      </c>
      <c r="JA14" s="17">
        <v>184.04909000000001</v>
      </c>
      <c r="JB14" s="17">
        <v>184.04909000000001</v>
      </c>
      <c r="JC14" s="17">
        <v>-11.249090000000001</v>
      </c>
      <c r="JD14" s="17">
        <v>170.2</v>
      </c>
      <c r="JE14" s="17">
        <v>184.04909000000001</v>
      </c>
      <c r="JF14" s="17">
        <v>184.04909000000001</v>
      </c>
      <c r="JG14" s="17">
        <v>-13.84909</v>
      </c>
      <c r="JH14" s="17">
        <v>200</v>
      </c>
      <c r="JI14" s="17">
        <v>184.04909000000001</v>
      </c>
      <c r="JJ14" s="17">
        <v>184.04909000000001</v>
      </c>
      <c r="JK14" s="17">
        <v>15.95091</v>
      </c>
      <c r="JL14" s="17">
        <v>268.10000000000002</v>
      </c>
      <c r="JM14" s="17">
        <v>276.90269000000001</v>
      </c>
      <c r="JN14" s="17">
        <v>276.90269000000001</v>
      </c>
      <c r="JO14" s="17">
        <v>-8.8026900000000001</v>
      </c>
      <c r="JP14" s="17">
        <v>75.099999999999994</v>
      </c>
      <c r="JQ14" s="17"/>
      <c r="JR14" s="17"/>
      <c r="JS14" s="17">
        <v>75.099999999999994</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1</v>
      </c>
      <c r="KW14" s="17">
        <v>1.0779300000000001</v>
      </c>
      <c r="KX14" s="17">
        <v>1.0779300000000001</v>
      </c>
      <c r="KY14" s="17">
        <v>-7.7929999999999999E-2</v>
      </c>
      <c r="KZ14" s="17">
        <v>70.2</v>
      </c>
      <c r="LA14" s="17">
        <v>144.76759999999999</v>
      </c>
      <c r="LB14" s="17">
        <v>172.93233000000001</v>
      </c>
      <c r="LC14" s="17">
        <v>-102.73233</v>
      </c>
      <c r="LD14" s="17">
        <v>71.7</v>
      </c>
      <c r="LE14" s="17">
        <v>58.53848</v>
      </c>
      <c r="LF14" s="17">
        <v>41.820799999999998</v>
      </c>
      <c r="LG14" s="17">
        <v>29.879200000000001</v>
      </c>
      <c r="LH14" s="17">
        <v>64.099999999999994</v>
      </c>
      <c r="LI14" s="17">
        <v>67.461460000000002</v>
      </c>
      <c r="LJ14" s="17">
        <v>67.461460000000002</v>
      </c>
      <c r="LK14" s="17">
        <v>-3.3614600000000001</v>
      </c>
      <c r="LL14" s="17">
        <v>60.2</v>
      </c>
      <c r="LM14" s="17">
        <v>59.891680000000001</v>
      </c>
      <c r="LN14" s="17">
        <v>50.485050000000001</v>
      </c>
      <c r="LO14" s="17">
        <v>9.71495</v>
      </c>
      <c r="LP14" s="17">
        <v>30.1</v>
      </c>
      <c r="LQ14" s="17">
        <v>30.097560000000001</v>
      </c>
      <c r="LR14" s="17">
        <v>30.097560000000001</v>
      </c>
      <c r="LS14" s="17">
        <v>2.4399999999999999E-3</v>
      </c>
      <c r="LT14" s="17"/>
      <c r="LU14" s="17"/>
      <c r="LV14" s="17"/>
      <c r="LW14" s="17">
        <v>0</v>
      </c>
      <c r="LX14" s="17"/>
      <c r="LY14" s="17"/>
      <c r="LZ14" s="17"/>
      <c r="MA14" s="17">
        <v>0</v>
      </c>
      <c r="MB14" s="17"/>
      <c r="MC14" s="17"/>
      <c r="MD14" s="17"/>
      <c r="ME14" s="17">
        <v>0</v>
      </c>
      <c r="MF14" s="17">
        <v>144</v>
      </c>
      <c r="MG14" s="17">
        <v>159.10804999999999</v>
      </c>
      <c r="MH14" s="17">
        <v>151.08876000000001</v>
      </c>
      <c r="MI14" s="17">
        <v>-7.0887599999999997</v>
      </c>
      <c r="MJ14" s="17">
        <v>145.19999999999999</v>
      </c>
      <c r="MK14" s="17">
        <v>159.10804999999999</v>
      </c>
      <c r="ML14" s="17">
        <v>151.08876000000001</v>
      </c>
      <c r="MM14" s="17">
        <v>-5.8887600000000004</v>
      </c>
      <c r="MN14" s="17">
        <v>170</v>
      </c>
      <c r="MO14" s="17">
        <v>159.58584999999999</v>
      </c>
      <c r="MP14" s="17">
        <v>151.54248000000001</v>
      </c>
      <c r="MQ14" s="17">
        <v>18.457519999999999</v>
      </c>
      <c r="MR14" s="17">
        <v>187.2</v>
      </c>
      <c r="MS14" s="17">
        <v>186.53272000000001</v>
      </c>
      <c r="MT14" s="17"/>
      <c r="MU14" s="17">
        <v>187.2</v>
      </c>
      <c r="MV14" s="17">
        <v>0</v>
      </c>
      <c r="MW14" s="17"/>
      <c r="MX14" s="17"/>
      <c r="MY14" s="17">
        <v>0</v>
      </c>
      <c r="MZ14" s="17"/>
      <c r="NA14" s="17"/>
      <c r="NB14" s="17"/>
      <c r="NC14" s="17">
        <v>0</v>
      </c>
      <c r="ND14" s="17"/>
      <c r="NE14" s="17"/>
      <c r="NF14" s="17"/>
      <c r="NG14" s="17">
        <v>0</v>
      </c>
      <c r="NH14" s="17"/>
      <c r="NI14" s="17"/>
      <c r="NJ14" s="17"/>
      <c r="NK14" s="17">
        <v>0</v>
      </c>
      <c r="NL14" s="17">
        <v>213.4</v>
      </c>
      <c r="NM14" s="17">
        <v>207.29667000000001</v>
      </c>
      <c r="NN14" s="17">
        <v>207.29667000000001</v>
      </c>
      <c r="NO14" s="17">
        <v>6.1033299999999997</v>
      </c>
      <c r="NP14" s="17">
        <v>102.2</v>
      </c>
      <c r="NQ14" s="17">
        <v>103.95959000000001</v>
      </c>
      <c r="NR14" s="17">
        <v>103.95959000000001</v>
      </c>
      <c r="NS14" s="17">
        <v>-1.75959</v>
      </c>
      <c r="NT14" s="17">
        <v>5.9</v>
      </c>
      <c r="NU14" s="17">
        <v>3.9904700000000002</v>
      </c>
      <c r="NV14" s="17">
        <v>3.9904700000000002</v>
      </c>
      <c r="NW14" s="17">
        <v>1.9095299999999999</v>
      </c>
      <c r="NX14" s="17">
        <v>2.4</v>
      </c>
      <c r="NY14" s="17">
        <v>4.1863799999999998</v>
      </c>
      <c r="NZ14" s="17">
        <v>4.1863799999999998</v>
      </c>
      <c r="OA14" s="17">
        <v>-1.7863800000000001</v>
      </c>
      <c r="OB14" s="17">
        <v>7.9</v>
      </c>
      <c r="OC14" s="17">
        <v>8.6</v>
      </c>
      <c r="OD14" s="17">
        <v>8.6</v>
      </c>
      <c r="OE14" s="17">
        <v>-0.7</v>
      </c>
      <c r="OF14" s="17">
        <v>0</v>
      </c>
      <c r="OG14" s="17"/>
      <c r="OH14" s="17"/>
      <c r="OI14" s="17">
        <v>0</v>
      </c>
      <c r="OJ14" s="17">
        <v>34.4</v>
      </c>
      <c r="OK14" s="17">
        <v>30.1</v>
      </c>
      <c r="OL14" s="17">
        <v>36.840000000000003</v>
      </c>
      <c r="OM14" s="17">
        <v>-2.44</v>
      </c>
      <c r="ON14" s="17">
        <v>0</v>
      </c>
      <c r="OO14" s="17"/>
      <c r="OP14" s="17"/>
      <c r="OQ14" s="17">
        <v>0</v>
      </c>
      <c r="OR14" s="17">
        <v>0</v>
      </c>
      <c r="OS14" s="17">
        <v>0.61699999999999999</v>
      </c>
      <c r="OT14" s="17">
        <v>0.61699999999999999</v>
      </c>
      <c r="OU14" s="17">
        <v>-0.61699999999999999</v>
      </c>
      <c r="OV14" s="17">
        <v>0</v>
      </c>
      <c r="OW14" s="17"/>
      <c r="OX14" s="17"/>
      <c r="OY14" s="17">
        <v>0</v>
      </c>
      <c r="OZ14" s="17">
        <v>2.2000000000000002</v>
      </c>
      <c r="PA14" s="17">
        <v>2.2079800000000001</v>
      </c>
      <c r="PB14" s="17">
        <v>2.2078600000000002</v>
      </c>
      <c r="PC14" s="17">
        <v>-7.8600000000000007E-3</v>
      </c>
      <c r="PD14" s="17">
        <v>9.9</v>
      </c>
      <c r="PE14" s="17">
        <v>9.9830000000000005</v>
      </c>
      <c r="PF14" s="17">
        <v>9.9830000000000005</v>
      </c>
      <c r="PG14" s="17">
        <v>-8.3000000000000004E-2</v>
      </c>
      <c r="PH14" s="17"/>
      <c r="PI14" s="17"/>
      <c r="PJ14" s="17"/>
      <c r="PK14" s="17">
        <v>0</v>
      </c>
      <c r="PL14" s="17">
        <v>0</v>
      </c>
      <c r="PM14" s="17"/>
      <c r="PN14" s="17"/>
      <c r="PO14" s="17">
        <v>0</v>
      </c>
      <c r="PP14" s="17">
        <v>1.2</v>
      </c>
      <c r="PQ14" s="17"/>
      <c r="PR14" s="17"/>
      <c r="PS14" s="17">
        <v>1.2</v>
      </c>
      <c r="PT14" s="17">
        <v>1.5</v>
      </c>
      <c r="PU14" s="17">
        <v>2.1</v>
      </c>
      <c r="PV14" s="17">
        <v>2.1</v>
      </c>
      <c r="PW14" s="17">
        <v>-0.6</v>
      </c>
      <c r="PX14" s="17">
        <v>2.6</v>
      </c>
      <c r="PY14" s="17">
        <v>2.5</v>
      </c>
      <c r="PZ14" s="17">
        <v>2.5</v>
      </c>
      <c r="QA14" s="17">
        <v>0.1</v>
      </c>
      <c r="QB14" s="17">
        <v>20.6</v>
      </c>
      <c r="QC14" s="17">
        <v>20.35305</v>
      </c>
      <c r="QD14" s="17">
        <v>20.353169999999999</v>
      </c>
      <c r="QE14" s="17">
        <v>0.24682999999999999</v>
      </c>
      <c r="QF14" s="17">
        <v>17.600000000000001</v>
      </c>
      <c r="QG14" s="17">
        <v>19.51219</v>
      </c>
      <c r="QH14" s="17">
        <v>19.5122</v>
      </c>
      <c r="QI14" s="17">
        <v>-1.9121999999999999</v>
      </c>
      <c r="QJ14" s="17">
        <v>19.100000000000001</v>
      </c>
      <c r="QK14" s="17">
        <v>17.560970000000001</v>
      </c>
      <c r="QL14" s="17">
        <v>17.560980000000001</v>
      </c>
      <c r="QM14" s="17">
        <v>1.5390200000000001</v>
      </c>
      <c r="QN14" s="17">
        <v>3.2</v>
      </c>
      <c r="QO14" s="17">
        <v>3.3</v>
      </c>
      <c r="QP14" s="17">
        <v>3.3</v>
      </c>
      <c r="QQ14" s="17">
        <v>-0.1</v>
      </c>
      <c r="QR14" s="17">
        <v>18.3</v>
      </c>
      <c r="QS14" s="17">
        <v>18.048780000000001</v>
      </c>
      <c r="QT14" s="17">
        <v>18.048780000000001</v>
      </c>
      <c r="QU14" s="17">
        <v>0.25122</v>
      </c>
      <c r="QV14" s="17">
        <v>0</v>
      </c>
      <c r="QW14" s="17"/>
      <c r="QX14" s="17"/>
      <c r="QY14" s="17">
        <v>0</v>
      </c>
      <c r="QZ14" s="17">
        <v>0</v>
      </c>
      <c r="RA14" s="17"/>
      <c r="RB14" s="17"/>
      <c r="RC14" s="17">
        <v>0</v>
      </c>
      <c r="RD14" s="17">
        <v>8.4</v>
      </c>
      <c r="RE14" s="17">
        <v>11.06</v>
      </c>
      <c r="RF14" s="17">
        <v>11.06</v>
      </c>
      <c r="RG14" s="17">
        <v>-2.66</v>
      </c>
      <c r="RH14" s="17">
        <v>23.1</v>
      </c>
      <c r="RI14" s="17">
        <v>16</v>
      </c>
      <c r="RJ14" s="17">
        <v>16</v>
      </c>
      <c r="RK14" s="17">
        <v>7.1</v>
      </c>
      <c r="RL14" s="17">
        <v>0</v>
      </c>
      <c r="RM14" s="17"/>
      <c r="RN14" s="17"/>
      <c r="RO14" s="17">
        <v>0</v>
      </c>
      <c r="RP14" s="17">
        <v>2.5</v>
      </c>
      <c r="RQ14" s="17">
        <v>2.601</v>
      </c>
      <c r="RR14" s="17">
        <v>2.601</v>
      </c>
      <c r="RS14" s="17">
        <v>-0.10100000000000001</v>
      </c>
      <c r="RT14" s="17">
        <v>14</v>
      </c>
      <c r="RU14" s="17">
        <v>11.173579999999999</v>
      </c>
      <c r="RV14" s="17">
        <v>14.74987</v>
      </c>
      <c r="RW14" s="17">
        <v>-0.74987000000000004</v>
      </c>
      <c r="RX14" s="17">
        <v>2.2000000000000002</v>
      </c>
      <c r="RY14" s="17">
        <v>2</v>
      </c>
      <c r="RZ14" s="17">
        <v>2</v>
      </c>
      <c r="SA14" s="17">
        <v>0.2</v>
      </c>
      <c r="SB14" s="17"/>
      <c r="SC14" s="17">
        <v>0.4</v>
      </c>
      <c r="SD14" s="17">
        <v>0.4</v>
      </c>
      <c r="SE14" s="17">
        <v>-0.4</v>
      </c>
      <c r="SF14" s="17">
        <v>4.2</v>
      </c>
      <c r="SG14" s="17">
        <v>6.3</v>
      </c>
      <c r="SH14" s="17">
        <v>6.3</v>
      </c>
      <c r="SI14" s="17">
        <v>-2.1</v>
      </c>
      <c r="SJ14" s="17">
        <v>6.6</v>
      </c>
      <c r="SK14" s="17">
        <v>5.8</v>
      </c>
      <c r="SL14" s="17">
        <v>5.8</v>
      </c>
      <c r="SM14" s="17">
        <v>0.8</v>
      </c>
      <c r="SN14" s="17">
        <v>10.199999999999999</v>
      </c>
      <c r="SO14" s="17">
        <v>13.65854</v>
      </c>
      <c r="SP14" s="17">
        <v>13.65854</v>
      </c>
      <c r="SQ14" s="17">
        <v>-3.4585400000000002</v>
      </c>
      <c r="SR14" s="17">
        <v>13</v>
      </c>
      <c r="SS14" s="17">
        <v>17.560970000000001</v>
      </c>
      <c r="ST14" s="17">
        <v>17.560980000000001</v>
      </c>
      <c r="SU14" s="17">
        <v>-4.5609799999999998</v>
      </c>
      <c r="SV14" s="17">
        <v>14.7</v>
      </c>
      <c r="SW14" s="17">
        <v>14.2439</v>
      </c>
      <c r="SX14" s="17">
        <v>14.2439</v>
      </c>
      <c r="SY14" s="17">
        <v>0.45610000000000001</v>
      </c>
      <c r="SZ14" s="17">
        <v>19.399999999999999</v>
      </c>
      <c r="TA14" s="17">
        <v>14.191000000000001</v>
      </c>
      <c r="TB14" s="17">
        <v>14.191000000000001</v>
      </c>
      <c r="TC14" s="17">
        <v>5.2089999999999996</v>
      </c>
      <c r="TD14" s="17">
        <v>19.399999999999999</v>
      </c>
      <c r="TE14" s="17">
        <v>24.7</v>
      </c>
      <c r="TF14" s="17">
        <v>41.884999999999998</v>
      </c>
      <c r="TG14" s="17">
        <v>-22.484999999999999</v>
      </c>
      <c r="TH14" s="17">
        <v>0</v>
      </c>
      <c r="TI14" s="17"/>
      <c r="TJ14" s="17"/>
      <c r="TK14" s="17">
        <v>0</v>
      </c>
      <c r="TL14" s="17">
        <v>18.399999999999999</v>
      </c>
      <c r="TM14" s="17">
        <v>47.58</v>
      </c>
      <c r="TN14" s="17">
        <v>47.58</v>
      </c>
      <c r="TO14" s="17">
        <v>-29.18</v>
      </c>
      <c r="TP14" s="17">
        <v>16.7</v>
      </c>
      <c r="TQ14" s="17">
        <v>51.47</v>
      </c>
      <c r="TR14" s="17">
        <v>51.47</v>
      </c>
      <c r="TS14" s="17">
        <v>-34.770000000000003</v>
      </c>
      <c r="TT14" s="17">
        <v>0.6</v>
      </c>
      <c r="TU14" s="17">
        <v>0.65</v>
      </c>
      <c r="TV14" s="17">
        <v>0.65</v>
      </c>
      <c r="TW14" s="17">
        <v>-0.05</v>
      </c>
      <c r="TX14" s="17">
        <v>0.8</v>
      </c>
      <c r="TY14" s="17">
        <v>0.77200000000000002</v>
      </c>
      <c r="TZ14" s="17">
        <v>0.77200000000000002</v>
      </c>
      <c r="UA14" s="17">
        <v>2.8000000000000001E-2</v>
      </c>
      <c r="UB14" s="17">
        <v>10.4</v>
      </c>
      <c r="UC14" s="17">
        <v>13.65854</v>
      </c>
      <c r="UD14" s="17">
        <v>13.65854</v>
      </c>
      <c r="UE14" s="17">
        <v>-3.25854</v>
      </c>
      <c r="UF14" s="17">
        <v>2.8</v>
      </c>
      <c r="UG14" s="17">
        <v>3.5</v>
      </c>
      <c r="UH14" s="17">
        <v>3.5</v>
      </c>
      <c r="UI14" s="17">
        <v>-0.7</v>
      </c>
      <c r="UJ14" s="17">
        <v>8.1999999999999993</v>
      </c>
      <c r="UK14" s="17">
        <v>7.3</v>
      </c>
      <c r="UL14" s="17">
        <v>7.3</v>
      </c>
      <c r="UM14" s="17">
        <v>0.9</v>
      </c>
      <c r="UN14" s="17">
        <v>20.399999999999999</v>
      </c>
      <c r="UO14" s="17">
        <v>19.51219</v>
      </c>
      <c r="UP14" s="17">
        <v>19.5122</v>
      </c>
      <c r="UQ14" s="17">
        <v>0.88780000000000003</v>
      </c>
      <c r="UR14" s="17">
        <v>20.399999999999999</v>
      </c>
      <c r="US14" s="17">
        <v>19.51219</v>
      </c>
      <c r="UT14" s="17">
        <v>19.5122</v>
      </c>
      <c r="UU14" s="17">
        <v>0.88780000000000003</v>
      </c>
      <c r="UV14" s="17">
        <v>20</v>
      </c>
      <c r="UW14" s="17">
        <v>19.51219</v>
      </c>
      <c r="UX14" s="17">
        <v>19.5122</v>
      </c>
      <c r="UY14" s="17">
        <v>0.48780000000000001</v>
      </c>
      <c r="UZ14" s="17">
        <v>0</v>
      </c>
      <c r="VA14" s="17">
        <v>0.88700000000000001</v>
      </c>
      <c r="VB14" s="17">
        <v>0.88700000000000001</v>
      </c>
      <c r="VC14" s="17">
        <v>-0.88700000000000001</v>
      </c>
      <c r="VD14" s="17">
        <v>0</v>
      </c>
      <c r="VE14" s="17"/>
      <c r="VF14" s="17"/>
      <c r="VG14" s="17">
        <v>0</v>
      </c>
      <c r="VH14" s="17">
        <v>0</v>
      </c>
      <c r="VI14" s="17"/>
      <c r="VJ14" s="17"/>
      <c r="VK14" s="17">
        <v>0</v>
      </c>
      <c r="VL14" s="17">
        <v>0</v>
      </c>
      <c r="VM14" s="17"/>
      <c r="VN14" s="17"/>
      <c r="VO14" s="17">
        <v>0</v>
      </c>
      <c r="VP14" s="17">
        <v>0.6</v>
      </c>
      <c r="VQ14" s="17">
        <v>0.6</v>
      </c>
      <c r="VR14" s="17">
        <v>0.6</v>
      </c>
      <c r="VS14" s="17">
        <v>0</v>
      </c>
      <c r="VT14" s="17">
        <v>27.9</v>
      </c>
      <c r="VU14" s="17">
        <v>13</v>
      </c>
      <c r="VV14" s="17">
        <v>13</v>
      </c>
      <c r="VW14" s="17">
        <v>14.9</v>
      </c>
      <c r="VX14" s="17">
        <v>35.1</v>
      </c>
      <c r="VY14" s="17">
        <v>10</v>
      </c>
      <c r="VZ14" s="17">
        <v>10</v>
      </c>
      <c r="WA14" s="17">
        <v>25.1</v>
      </c>
      <c r="WB14" s="17">
        <v>0</v>
      </c>
      <c r="WC14" s="17"/>
      <c r="WD14" s="17"/>
      <c r="WE14" s="17">
        <v>0</v>
      </c>
      <c r="WF14" s="17">
        <v>1.6</v>
      </c>
      <c r="WG14" s="17">
        <v>1.4490000000000001</v>
      </c>
      <c r="WH14" s="17">
        <v>1.4490000000000001</v>
      </c>
      <c r="WI14" s="17">
        <v>0.151</v>
      </c>
      <c r="WJ14" s="17">
        <v>1.8</v>
      </c>
      <c r="WK14" s="17">
        <v>2.4</v>
      </c>
      <c r="WL14" s="17">
        <v>2.4</v>
      </c>
      <c r="WM14" s="17">
        <v>-0.6</v>
      </c>
      <c r="WN14" s="17">
        <v>2.2000000000000002</v>
      </c>
      <c r="WO14" s="17">
        <v>2.4</v>
      </c>
      <c r="WP14" s="17">
        <v>2.4</v>
      </c>
      <c r="WQ14" s="17">
        <v>-0.2</v>
      </c>
      <c r="WR14" s="17">
        <v>1.2</v>
      </c>
      <c r="WS14" s="17">
        <v>1.4</v>
      </c>
      <c r="WT14" s="17">
        <v>1.4</v>
      </c>
      <c r="WU14" s="17">
        <v>-0.2</v>
      </c>
      <c r="WV14" s="17">
        <v>0</v>
      </c>
      <c r="WW14" s="17"/>
      <c r="WX14" s="17"/>
      <c r="WY14" s="17">
        <v>0</v>
      </c>
      <c r="WZ14" s="17"/>
      <c r="XA14" s="17"/>
      <c r="XB14" s="17"/>
      <c r="XC14" s="17">
        <v>0</v>
      </c>
      <c r="XD14" s="17">
        <v>18.303000000000001</v>
      </c>
      <c r="XE14" s="17">
        <v>17.951219999999999</v>
      </c>
      <c r="XF14" s="17">
        <v>17.951219999999999</v>
      </c>
      <c r="XG14" s="17">
        <v>0.35177999999999998</v>
      </c>
      <c r="XH14" s="17">
        <v>8.5</v>
      </c>
      <c r="XI14" s="17">
        <v>10.8</v>
      </c>
      <c r="XJ14" s="17">
        <v>10.8</v>
      </c>
      <c r="XK14" s="17">
        <v>-2.2999999999999998</v>
      </c>
      <c r="XL14" s="17">
        <v>27.9</v>
      </c>
      <c r="XM14" s="17">
        <v>27.5</v>
      </c>
      <c r="XN14" s="17">
        <v>27.5</v>
      </c>
      <c r="XO14" s="17">
        <v>0.4</v>
      </c>
      <c r="XP14" s="17">
        <v>34.9</v>
      </c>
      <c r="XQ14" s="17">
        <v>27.5</v>
      </c>
      <c r="XR14" s="17">
        <v>27.5</v>
      </c>
      <c r="XS14" s="17">
        <v>7.4</v>
      </c>
      <c r="XT14" s="17">
        <v>16.3</v>
      </c>
      <c r="XU14" s="17">
        <v>14</v>
      </c>
      <c r="XV14" s="17">
        <v>14</v>
      </c>
      <c r="XW14" s="17">
        <v>2.2999999999999998</v>
      </c>
      <c r="XX14" s="17">
        <v>19.100000000000001</v>
      </c>
      <c r="XY14" s="17">
        <v>20</v>
      </c>
      <c r="XZ14" s="17">
        <v>20</v>
      </c>
      <c r="YA14" s="17">
        <v>-0.9</v>
      </c>
      <c r="YB14" s="17">
        <v>8.1</v>
      </c>
      <c r="YC14" s="17">
        <v>7.49</v>
      </c>
      <c r="YD14" s="17">
        <v>7.49</v>
      </c>
      <c r="YE14" s="17">
        <v>0.61</v>
      </c>
      <c r="YF14" s="17">
        <v>11.2</v>
      </c>
      <c r="YG14" s="17">
        <v>11</v>
      </c>
      <c r="YH14" s="17">
        <v>11</v>
      </c>
      <c r="YI14" s="17">
        <v>0.2</v>
      </c>
      <c r="YJ14" s="17">
        <v>21</v>
      </c>
      <c r="YK14" s="17">
        <v>23</v>
      </c>
      <c r="YL14" s="17">
        <v>23</v>
      </c>
      <c r="YM14" s="17">
        <v>-2</v>
      </c>
    </row>
    <row r="15" spans="1:663" ht="24" customHeight="1" x14ac:dyDescent="0.3">
      <c r="A15" s="1"/>
      <c r="B15" s="16" t="s">
        <v>62</v>
      </c>
      <c r="C15" s="16" t="s">
        <v>815</v>
      </c>
      <c r="D15" s="17">
        <v>204.5</v>
      </c>
      <c r="E15" s="17">
        <v>204.19512</v>
      </c>
      <c r="F15" s="17">
        <v>204.19512</v>
      </c>
      <c r="G15" s="17">
        <v>0.30487999999999998</v>
      </c>
      <c r="H15" s="17">
        <v>543.20000000000005</v>
      </c>
      <c r="I15" s="17">
        <v>545.01689999999996</v>
      </c>
      <c r="J15" s="17">
        <v>536.01630999999998</v>
      </c>
      <c r="K15" s="17">
        <v>7.1836900000000004</v>
      </c>
      <c r="L15" s="17">
        <v>182.3</v>
      </c>
      <c r="M15" s="17">
        <v>178.16857999999999</v>
      </c>
      <c r="N15" s="17">
        <v>175.22624999999999</v>
      </c>
      <c r="O15" s="17">
        <v>7.0737500000000004</v>
      </c>
      <c r="P15" s="17"/>
      <c r="Q15" s="17"/>
      <c r="R15" s="17"/>
      <c r="S15" s="17">
        <v>0</v>
      </c>
      <c r="T15" s="17"/>
      <c r="U15" s="17"/>
      <c r="V15" s="17"/>
      <c r="W15" s="17">
        <v>0</v>
      </c>
      <c r="X15" s="17">
        <v>90.6</v>
      </c>
      <c r="Y15" s="17">
        <v>92.226339999999993</v>
      </c>
      <c r="Z15" s="17">
        <v>92.226339999999993</v>
      </c>
      <c r="AA15" s="17">
        <v>-1.6263399999999999</v>
      </c>
      <c r="AB15" s="17">
        <v>113.7</v>
      </c>
      <c r="AC15" s="17">
        <v>98.392070000000004</v>
      </c>
      <c r="AD15" s="17">
        <v>98.391999999999996</v>
      </c>
      <c r="AE15" s="17">
        <v>15.308</v>
      </c>
      <c r="AF15" s="17"/>
      <c r="AG15" s="17"/>
      <c r="AH15" s="17"/>
      <c r="AI15" s="17">
        <v>0</v>
      </c>
      <c r="AJ15" s="17">
        <v>0</v>
      </c>
      <c r="AK15" s="17"/>
      <c r="AL15" s="17"/>
      <c r="AM15" s="17">
        <v>0</v>
      </c>
      <c r="AN15" s="17">
        <v>181.8</v>
      </c>
      <c r="AO15" s="17">
        <v>196.22801999999999</v>
      </c>
      <c r="AP15" s="17">
        <v>191.74942999999999</v>
      </c>
      <c r="AQ15" s="17">
        <v>-9.9494299999999996</v>
      </c>
      <c r="AR15" s="17">
        <v>178.7</v>
      </c>
      <c r="AS15" s="17">
        <v>196.22801999999999</v>
      </c>
      <c r="AT15" s="17">
        <v>191.74942999999999</v>
      </c>
      <c r="AU15" s="17">
        <v>-13.049429999999999</v>
      </c>
      <c r="AV15" s="17">
        <v>178.7</v>
      </c>
      <c r="AW15" s="17">
        <v>196.22801999999999</v>
      </c>
      <c r="AX15" s="17">
        <v>191.74942999999999</v>
      </c>
      <c r="AY15" s="17">
        <v>-13.049429999999999</v>
      </c>
      <c r="AZ15" s="17">
        <v>279.60000000000002</v>
      </c>
      <c r="BA15" s="17">
        <v>295.22593999999998</v>
      </c>
      <c r="BB15" s="17">
        <v>288.48788000000002</v>
      </c>
      <c r="BC15" s="17">
        <v>-8.8878799999999991</v>
      </c>
      <c r="BD15" s="17">
        <v>211.6</v>
      </c>
      <c r="BE15" s="17">
        <v>206.01685000000001</v>
      </c>
      <c r="BF15" s="17"/>
      <c r="BG15" s="17">
        <v>211.6</v>
      </c>
      <c r="BH15" s="17"/>
      <c r="BI15" s="17"/>
      <c r="BJ15" s="17"/>
      <c r="BK15" s="17">
        <v>0</v>
      </c>
      <c r="BL15" s="17">
        <v>0</v>
      </c>
      <c r="BM15" s="17"/>
      <c r="BN15" s="17">
        <v>185.13267999999999</v>
      </c>
      <c r="BO15" s="17">
        <v>-185.13267999999999</v>
      </c>
      <c r="BP15" s="17">
        <v>9.3000000000000007</v>
      </c>
      <c r="BQ15" s="17">
        <v>5.4891399999999999</v>
      </c>
      <c r="BR15" s="17">
        <v>5.4891500000000004</v>
      </c>
      <c r="BS15" s="17">
        <v>3.8108499999999998</v>
      </c>
      <c r="BT15" s="17"/>
      <c r="BU15" s="17"/>
      <c r="BV15" s="17"/>
      <c r="BW15" s="17">
        <v>0</v>
      </c>
      <c r="BX15" s="17"/>
      <c r="BY15" s="17"/>
      <c r="BZ15" s="17"/>
      <c r="CA15" s="17">
        <v>0</v>
      </c>
      <c r="CB15" s="17"/>
      <c r="CC15" s="17"/>
      <c r="CD15" s="17"/>
      <c r="CE15" s="17">
        <v>0</v>
      </c>
      <c r="CF15" s="17"/>
      <c r="CG15" s="17"/>
      <c r="CH15" s="17"/>
      <c r="CI15" s="17">
        <v>0</v>
      </c>
      <c r="CJ15" s="17">
        <v>168.8</v>
      </c>
      <c r="CK15" s="17">
        <v>164.70732000000001</v>
      </c>
      <c r="CL15" s="17">
        <v>164.70732000000001</v>
      </c>
      <c r="CM15" s="17">
        <v>4.0926799999999997</v>
      </c>
      <c r="CN15" s="17">
        <v>6.8</v>
      </c>
      <c r="CO15" s="17">
        <v>5.1583800000000002</v>
      </c>
      <c r="CP15" s="17">
        <v>5.1583800000000002</v>
      </c>
      <c r="CQ15" s="17">
        <v>1.6416200000000001</v>
      </c>
      <c r="CR15" s="17">
        <v>4.9000000000000004</v>
      </c>
      <c r="CS15" s="17">
        <v>2.8315000000000001</v>
      </c>
      <c r="CT15" s="17">
        <v>2.8315000000000001</v>
      </c>
      <c r="CU15" s="17">
        <v>2.0684999999999998</v>
      </c>
      <c r="CV15" s="17">
        <v>16.7</v>
      </c>
      <c r="CW15" s="17">
        <v>16.873660000000001</v>
      </c>
      <c r="CX15" s="17"/>
      <c r="CY15" s="17">
        <v>16.7</v>
      </c>
      <c r="CZ15" s="17">
        <v>6.8</v>
      </c>
      <c r="DA15" s="17">
        <v>6.8787000000000003</v>
      </c>
      <c r="DB15" s="17">
        <v>6.8787000000000003</v>
      </c>
      <c r="DC15" s="17">
        <v>-7.8700000000000006E-2</v>
      </c>
      <c r="DD15" s="17">
        <v>14.5</v>
      </c>
      <c r="DE15" s="17">
        <v>14.992190000000001</v>
      </c>
      <c r="DF15" s="17">
        <v>14.9922</v>
      </c>
      <c r="DG15" s="17">
        <v>-0.49220000000000003</v>
      </c>
      <c r="DH15" s="17">
        <v>92.3</v>
      </c>
      <c r="DI15" s="17">
        <v>90.908259999999999</v>
      </c>
      <c r="DJ15" s="17">
        <v>92.832899999999995</v>
      </c>
      <c r="DK15" s="17">
        <v>-0.53290000000000004</v>
      </c>
      <c r="DL15" s="17"/>
      <c r="DM15" s="17"/>
      <c r="DN15" s="17"/>
      <c r="DO15" s="17">
        <v>0</v>
      </c>
      <c r="DP15" s="17"/>
      <c r="DQ15" s="17"/>
      <c r="DR15" s="17"/>
      <c r="DS15" s="17">
        <v>0</v>
      </c>
      <c r="DT15" s="17"/>
      <c r="DU15" s="17"/>
      <c r="DV15" s="17"/>
      <c r="DW15" s="17">
        <v>0</v>
      </c>
      <c r="DX15" s="17"/>
      <c r="DY15" s="17"/>
      <c r="DZ15" s="17"/>
      <c r="EA15" s="17">
        <v>0</v>
      </c>
      <c r="EB15" s="17">
        <v>110.7</v>
      </c>
      <c r="EC15" s="17">
        <v>112.90536</v>
      </c>
      <c r="ED15" s="17">
        <v>112.90537</v>
      </c>
      <c r="EE15" s="17">
        <v>-2.2053699999999998</v>
      </c>
      <c r="EF15" s="17">
        <v>0</v>
      </c>
      <c r="EG15" s="17"/>
      <c r="EH15" s="17"/>
      <c r="EI15" s="17">
        <v>0</v>
      </c>
      <c r="EJ15" s="17"/>
      <c r="EK15" s="17"/>
      <c r="EL15" s="17"/>
      <c r="EM15" s="17">
        <v>0</v>
      </c>
      <c r="EN15" s="17"/>
      <c r="EO15" s="17"/>
      <c r="EP15" s="17"/>
      <c r="EQ15" s="17">
        <v>0</v>
      </c>
      <c r="ER15" s="17"/>
      <c r="ES15" s="17"/>
      <c r="ET15" s="17"/>
      <c r="EU15" s="17">
        <v>0</v>
      </c>
      <c r="EV15" s="17">
        <v>6.4</v>
      </c>
      <c r="EW15" s="17">
        <v>6.39</v>
      </c>
      <c r="EX15" s="17">
        <v>6.39</v>
      </c>
      <c r="EY15" s="17">
        <v>0.01</v>
      </c>
      <c r="EZ15" s="17">
        <v>228.6</v>
      </c>
      <c r="FA15" s="17"/>
      <c r="FB15" s="17"/>
      <c r="FC15" s="17">
        <v>228.6</v>
      </c>
      <c r="FD15" s="17">
        <v>31</v>
      </c>
      <c r="FE15" s="17">
        <v>40.01914</v>
      </c>
      <c r="FF15" s="17">
        <v>40.01914</v>
      </c>
      <c r="FG15" s="17">
        <v>-9.0191400000000002</v>
      </c>
      <c r="FH15" s="17">
        <v>77</v>
      </c>
      <c r="FI15" s="17">
        <v>111.66709</v>
      </c>
      <c r="FJ15" s="17">
        <v>76.673360000000002</v>
      </c>
      <c r="FK15" s="17">
        <v>0.32663999999999999</v>
      </c>
      <c r="FL15" s="17">
        <v>15.3</v>
      </c>
      <c r="FM15" s="17">
        <v>20.850249999999999</v>
      </c>
      <c r="FN15" s="17">
        <v>20.850259999999999</v>
      </c>
      <c r="FO15" s="17">
        <v>-5.5502599999999997</v>
      </c>
      <c r="FP15" s="17">
        <v>16.8</v>
      </c>
      <c r="FQ15" s="17">
        <v>15.53007</v>
      </c>
      <c r="FR15" s="17">
        <v>15.53007</v>
      </c>
      <c r="FS15" s="17">
        <v>1.26993</v>
      </c>
      <c r="FT15" s="17">
        <v>15.3</v>
      </c>
      <c r="FU15" s="17">
        <v>18.048780000000001</v>
      </c>
      <c r="FV15" s="17">
        <v>18.048780000000001</v>
      </c>
      <c r="FW15" s="17">
        <v>-2.74878</v>
      </c>
      <c r="FX15" s="17">
        <v>92.5</v>
      </c>
      <c r="FY15" s="17">
        <v>88.116100000000003</v>
      </c>
      <c r="FZ15" s="17">
        <v>88.116100000000003</v>
      </c>
      <c r="GA15" s="17">
        <v>4.3838999999999997</v>
      </c>
      <c r="GB15" s="17">
        <v>183.5</v>
      </c>
      <c r="GC15" s="17">
        <v>172.77481</v>
      </c>
      <c r="GD15" s="17">
        <v>185.81701000000001</v>
      </c>
      <c r="GE15" s="17">
        <v>-2.3170099999999998</v>
      </c>
      <c r="GF15" s="17">
        <v>183.7</v>
      </c>
      <c r="GG15" s="17">
        <v>174.47545</v>
      </c>
      <c r="GH15" s="17">
        <v>185.81701000000001</v>
      </c>
      <c r="GI15" s="17">
        <v>-2.1170100000000001</v>
      </c>
      <c r="GJ15" s="17"/>
      <c r="GK15" s="17"/>
      <c r="GL15" s="17">
        <v>186.37502000000001</v>
      </c>
      <c r="GM15" s="17">
        <v>-186.37502000000001</v>
      </c>
      <c r="GN15" s="17">
        <v>81.2</v>
      </c>
      <c r="GO15" s="17">
        <v>110.91289999999999</v>
      </c>
      <c r="GP15" s="17">
        <v>110.91316999999999</v>
      </c>
      <c r="GQ15" s="17">
        <v>-29.713170000000002</v>
      </c>
      <c r="GR15" s="17">
        <v>0</v>
      </c>
      <c r="GS15" s="17"/>
      <c r="GT15" s="17">
        <v>18</v>
      </c>
      <c r="GU15" s="17">
        <v>-18</v>
      </c>
      <c r="GV15" s="17">
        <v>27.6</v>
      </c>
      <c r="GW15" s="17">
        <v>30.23629</v>
      </c>
      <c r="GX15" s="17">
        <v>30.23629</v>
      </c>
      <c r="GY15" s="17">
        <v>-2.6362899999999998</v>
      </c>
      <c r="GZ15" s="17">
        <v>4.0999999999999996</v>
      </c>
      <c r="HA15" s="17">
        <v>1.97359</v>
      </c>
      <c r="HB15" s="17">
        <v>1.97359</v>
      </c>
      <c r="HC15" s="17">
        <v>2.1264099999999999</v>
      </c>
      <c r="HD15" s="17">
        <v>17.8</v>
      </c>
      <c r="HE15" s="17">
        <v>34.419510000000002</v>
      </c>
      <c r="HF15" s="17">
        <v>34.419510000000002</v>
      </c>
      <c r="HG15" s="17">
        <v>-16.619509999999998</v>
      </c>
      <c r="HH15" s="17">
        <v>19.3</v>
      </c>
      <c r="HI15" s="17">
        <v>20.512889999999999</v>
      </c>
      <c r="HJ15" s="17">
        <v>20.512820000000001</v>
      </c>
      <c r="HK15" s="17">
        <v>-1.21282</v>
      </c>
      <c r="HL15" s="17"/>
      <c r="HM15" s="17"/>
      <c r="HN15" s="17"/>
      <c r="HO15" s="17">
        <v>0</v>
      </c>
      <c r="HP15" s="17"/>
      <c r="HQ15" s="17"/>
      <c r="HR15" s="17"/>
      <c r="HS15" s="17">
        <v>0</v>
      </c>
      <c r="HT15" s="17">
        <v>60.4</v>
      </c>
      <c r="HU15" s="17">
        <v>48.35519</v>
      </c>
      <c r="HV15" s="17">
        <v>49.61101</v>
      </c>
      <c r="HW15" s="17">
        <v>10.78899</v>
      </c>
      <c r="HX15" s="17">
        <v>0</v>
      </c>
      <c r="HY15" s="17"/>
      <c r="HZ15" s="17"/>
      <c r="IA15" s="17">
        <v>0</v>
      </c>
      <c r="IB15" s="17"/>
      <c r="IC15" s="17"/>
      <c r="ID15" s="17"/>
      <c r="IE15" s="17">
        <v>0</v>
      </c>
      <c r="IF15" s="17">
        <v>47.5</v>
      </c>
      <c r="IG15" s="17"/>
      <c r="IH15" s="17"/>
      <c r="II15" s="17">
        <v>47.5</v>
      </c>
      <c r="IJ15" s="17"/>
      <c r="IK15" s="17"/>
      <c r="IL15" s="17"/>
      <c r="IM15" s="17">
        <v>0</v>
      </c>
      <c r="IN15" s="17"/>
      <c r="IO15" s="17"/>
      <c r="IP15" s="17"/>
      <c r="IQ15" s="17">
        <v>0</v>
      </c>
      <c r="IR15" s="17"/>
      <c r="IS15" s="17"/>
      <c r="IT15" s="17"/>
      <c r="IU15" s="17">
        <v>0</v>
      </c>
      <c r="IV15" s="17">
        <v>59.9</v>
      </c>
      <c r="IW15" s="17">
        <v>88.06644</v>
      </c>
      <c r="IX15" s="17">
        <v>88.066760000000002</v>
      </c>
      <c r="IY15" s="17">
        <v>-28.16676</v>
      </c>
      <c r="IZ15" s="17">
        <v>173.3</v>
      </c>
      <c r="JA15" s="17">
        <v>183.94696999999999</v>
      </c>
      <c r="JB15" s="17">
        <v>183.94696999999999</v>
      </c>
      <c r="JC15" s="17">
        <v>-10.64697</v>
      </c>
      <c r="JD15" s="17">
        <v>170.7</v>
      </c>
      <c r="JE15" s="17">
        <v>183.94696999999999</v>
      </c>
      <c r="JF15" s="17">
        <v>183.94696999999999</v>
      </c>
      <c r="JG15" s="17">
        <v>-13.246969999999999</v>
      </c>
      <c r="JH15" s="17">
        <v>200</v>
      </c>
      <c r="JI15" s="17">
        <v>183.94696999999999</v>
      </c>
      <c r="JJ15" s="17">
        <v>183.94696999999999</v>
      </c>
      <c r="JK15" s="17">
        <v>16.05303</v>
      </c>
      <c r="JL15" s="17">
        <v>268.2</v>
      </c>
      <c r="JM15" s="17">
        <v>276.74905000000001</v>
      </c>
      <c r="JN15" s="17">
        <v>276.74905000000001</v>
      </c>
      <c r="JO15" s="17">
        <v>-8.5490499999999994</v>
      </c>
      <c r="JP15" s="17">
        <v>74.900000000000006</v>
      </c>
      <c r="JQ15" s="17"/>
      <c r="JR15" s="17"/>
      <c r="JS15" s="17">
        <v>74.900000000000006</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0.9</v>
      </c>
      <c r="KW15" s="17">
        <v>1.0779300000000001</v>
      </c>
      <c r="KX15" s="17">
        <v>1.0779300000000001</v>
      </c>
      <c r="KY15" s="17">
        <v>-0.17793</v>
      </c>
      <c r="KZ15" s="17">
        <v>60.6</v>
      </c>
      <c r="LA15" s="17">
        <v>144.24921000000001</v>
      </c>
      <c r="LB15" s="17">
        <v>107.39400000000001</v>
      </c>
      <c r="LC15" s="17">
        <v>-46.793999999999997</v>
      </c>
      <c r="LD15" s="17">
        <v>70.8</v>
      </c>
      <c r="LE15" s="17">
        <v>60.517499999999998</v>
      </c>
      <c r="LF15" s="17">
        <v>92.444500000000005</v>
      </c>
      <c r="LG15" s="17">
        <v>-21.644500000000001</v>
      </c>
      <c r="LH15" s="17">
        <v>62.5</v>
      </c>
      <c r="LI15" s="17">
        <v>67.461460000000002</v>
      </c>
      <c r="LJ15" s="17">
        <v>67.461460000000002</v>
      </c>
      <c r="LK15" s="17">
        <v>-4.9614599999999998</v>
      </c>
      <c r="LL15" s="17">
        <v>58.9</v>
      </c>
      <c r="LM15" s="17">
        <v>60.064819999999997</v>
      </c>
      <c r="LN15" s="17">
        <v>72.37388</v>
      </c>
      <c r="LO15" s="17">
        <v>-13.473879999999999</v>
      </c>
      <c r="LP15" s="17">
        <v>29.4</v>
      </c>
      <c r="LQ15" s="17">
        <v>30.097560000000001</v>
      </c>
      <c r="LR15" s="17">
        <v>30.097560000000001</v>
      </c>
      <c r="LS15" s="17">
        <v>-0.69755999999999996</v>
      </c>
      <c r="LT15" s="17"/>
      <c r="LU15" s="17"/>
      <c r="LV15" s="17"/>
      <c r="LW15" s="17">
        <v>0</v>
      </c>
      <c r="LX15" s="17"/>
      <c r="LY15" s="17"/>
      <c r="LZ15" s="17"/>
      <c r="MA15" s="17">
        <v>0</v>
      </c>
      <c r="MB15" s="17"/>
      <c r="MC15" s="17"/>
      <c r="MD15" s="17"/>
      <c r="ME15" s="17">
        <v>0</v>
      </c>
      <c r="MF15" s="17">
        <v>144.1</v>
      </c>
      <c r="MG15" s="17">
        <v>159.10804999999999</v>
      </c>
      <c r="MH15" s="17">
        <v>151.08876000000001</v>
      </c>
      <c r="MI15" s="17">
        <v>-6.9887600000000001</v>
      </c>
      <c r="MJ15" s="17">
        <v>145.4</v>
      </c>
      <c r="MK15" s="17">
        <v>159.10804999999999</v>
      </c>
      <c r="ML15" s="17">
        <v>151.08876000000001</v>
      </c>
      <c r="MM15" s="17">
        <v>-5.6887600000000003</v>
      </c>
      <c r="MN15" s="17">
        <v>169.7</v>
      </c>
      <c r="MO15" s="17">
        <v>159.58584999999999</v>
      </c>
      <c r="MP15" s="17">
        <v>151.54248000000001</v>
      </c>
      <c r="MQ15" s="17">
        <v>18.157520000000002</v>
      </c>
      <c r="MR15" s="17">
        <v>187.6</v>
      </c>
      <c r="MS15" s="17">
        <v>186.53272000000001</v>
      </c>
      <c r="MT15" s="17"/>
      <c r="MU15" s="17">
        <v>187.6</v>
      </c>
      <c r="MV15" s="17">
        <v>0</v>
      </c>
      <c r="MW15" s="17"/>
      <c r="MX15" s="17"/>
      <c r="MY15" s="17">
        <v>0</v>
      </c>
      <c r="MZ15" s="17"/>
      <c r="NA15" s="17"/>
      <c r="NB15" s="17"/>
      <c r="NC15" s="17">
        <v>0</v>
      </c>
      <c r="ND15" s="17"/>
      <c r="NE15" s="17"/>
      <c r="NF15" s="17"/>
      <c r="NG15" s="17">
        <v>0</v>
      </c>
      <c r="NH15" s="17"/>
      <c r="NI15" s="17"/>
      <c r="NJ15" s="17"/>
      <c r="NK15" s="17">
        <v>0</v>
      </c>
      <c r="NL15" s="17">
        <v>213.2</v>
      </c>
      <c r="NM15" s="17">
        <v>207.29667000000001</v>
      </c>
      <c r="NN15" s="17">
        <v>207.29667000000001</v>
      </c>
      <c r="NO15" s="17">
        <v>5.9033300000000004</v>
      </c>
      <c r="NP15" s="17">
        <v>102.2</v>
      </c>
      <c r="NQ15" s="17">
        <v>103.95959000000001</v>
      </c>
      <c r="NR15" s="17">
        <v>103.95959000000001</v>
      </c>
      <c r="NS15" s="17">
        <v>-1.75959</v>
      </c>
      <c r="NT15" s="17">
        <v>6</v>
      </c>
      <c r="NU15" s="17">
        <v>3.9904700000000002</v>
      </c>
      <c r="NV15" s="17">
        <v>3.9904700000000002</v>
      </c>
      <c r="NW15" s="17">
        <v>2.0095299999999998</v>
      </c>
      <c r="NX15" s="17">
        <v>2.4</v>
      </c>
      <c r="NY15" s="17">
        <v>4.1863799999999998</v>
      </c>
      <c r="NZ15" s="17">
        <v>4.1863799999999998</v>
      </c>
      <c r="OA15" s="17">
        <v>-1.7863800000000001</v>
      </c>
      <c r="OB15" s="17">
        <v>7.9</v>
      </c>
      <c r="OC15" s="17">
        <v>8.6</v>
      </c>
      <c r="OD15" s="17">
        <v>8.6</v>
      </c>
      <c r="OE15" s="17">
        <v>-0.7</v>
      </c>
      <c r="OF15" s="17">
        <v>0</v>
      </c>
      <c r="OG15" s="17"/>
      <c r="OH15" s="17"/>
      <c r="OI15" s="17">
        <v>0</v>
      </c>
      <c r="OJ15" s="17">
        <v>34.200000000000003</v>
      </c>
      <c r="OK15" s="17">
        <v>31.9</v>
      </c>
      <c r="OL15" s="17">
        <v>36.96</v>
      </c>
      <c r="OM15" s="17">
        <v>-2.76</v>
      </c>
      <c r="ON15" s="17">
        <v>0</v>
      </c>
      <c r="OO15" s="17"/>
      <c r="OP15" s="17"/>
      <c r="OQ15" s="17">
        <v>0</v>
      </c>
      <c r="OR15" s="17">
        <v>0</v>
      </c>
      <c r="OS15" s="17">
        <v>0.55500000000000005</v>
      </c>
      <c r="OT15" s="17">
        <v>0.55500000000000005</v>
      </c>
      <c r="OU15" s="17">
        <v>-0.55500000000000005</v>
      </c>
      <c r="OV15" s="17">
        <v>0</v>
      </c>
      <c r="OW15" s="17"/>
      <c r="OX15" s="17"/>
      <c r="OY15" s="17">
        <v>0</v>
      </c>
      <c r="OZ15" s="17">
        <v>2.1</v>
      </c>
      <c r="PA15" s="17">
        <v>2.2079800000000001</v>
      </c>
      <c r="PB15" s="17">
        <v>2.2078600000000002</v>
      </c>
      <c r="PC15" s="17">
        <v>-0.10786</v>
      </c>
      <c r="PD15" s="17">
        <v>9.9</v>
      </c>
      <c r="PE15" s="17">
        <v>9.9830000000000005</v>
      </c>
      <c r="PF15" s="17">
        <v>9.9830000000000005</v>
      </c>
      <c r="PG15" s="17">
        <v>-8.3000000000000004E-2</v>
      </c>
      <c r="PH15" s="17"/>
      <c r="PI15" s="17"/>
      <c r="PJ15" s="17"/>
      <c r="PK15" s="17">
        <v>0</v>
      </c>
      <c r="PL15" s="17">
        <v>0</v>
      </c>
      <c r="PM15" s="17"/>
      <c r="PN15" s="17"/>
      <c r="PO15" s="17">
        <v>0</v>
      </c>
      <c r="PP15" s="17">
        <v>1.2</v>
      </c>
      <c r="PQ15" s="17"/>
      <c r="PR15" s="17"/>
      <c r="PS15" s="17">
        <v>1.2</v>
      </c>
      <c r="PT15" s="17">
        <v>1.5</v>
      </c>
      <c r="PU15" s="17">
        <v>2.1</v>
      </c>
      <c r="PV15" s="17">
        <v>2.1</v>
      </c>
      <c r="PW15" s="17">
        <v>-0.6</v>
      </c>
      <c r="PX15" s="17">
        <v>2.5</v>
      </c>
      <c r="PY15" s="17">
        <v>2.5</v>
      </c>
      <c r="PZ15" s="17">
        <v>2.5</v>
      </c>
      <c r="QA15" s="17">
        <v>0</v>
      </c>
      <c r="QB15" s="17">
        <v>19.899999999999999</v>
      </c>
      <c r="QC15" s="17">
        <v>20.35305</v>
      </c>
      <c r="QD15" s="17">
        <v>20.353169999999999</v>
      </c>
      <c r="QE15" s="17">
        <v>-0.45317000000000002</v>
      </c>
      <c r="QF15" s="17">
        <v>17.600000000000001</v>
      </c>
      <c r="QG15" s="17">
        <v>19.51219</v>
      </c>
      <c r="QH15" s="17">
        <v>19.5122</v>
      </c>
      <c r="QI15" s="17">
        <v>-1.9121999999999999</v>
      </c>
      <c r="QJ15" s="17">
        <v>19.100000000000001</v>
      </c>
      <c r="QK15" s="17">
        <v>17.560970000000001</v>
      </c>
      <c r="QL15" s="17">
        <v>17.560980000000001</v>
      </c>
      <c r="QM15" s="17">
        <v>1.5390200000000001</v>
      </c>
      <c r="QN15" s="17">
        <v>3.2</v>
      </c>
      <c r="QO15" s="17">
        <v>3.3</v>
      </c>
      <c r="QP15" s="17">
        <v>3.3</v>
      </c>
      <c r="QQ15" s="17">
        <v>-0.1</v>
      </c>
      <c r="QR15" s="17">
        <v>18.3</v>
      </c>
      <c r="QS15" s="17">
        <v>18.048780000000001</v>
      </c>
      <c r="QT15" s="17">
        <v>18.048780000000001</v>
      </c>
      <c r="QU15" s="17">
        <v>0.25122</v>
      </c>
      <c r="QV15" s="17">
        <v>0</v>
      </c>
      <c r="QW15" s="17"/>
      <c r="QX15" s="17"/>
      <c r="QY15" s="17">
        <v>0</v>
      </c>
      <c r="QZ15" s="17">
        <v>0</v>
      </c>
      <c r="RA15" s="17"/>
      <c r="RB15" s="17"/>
      <c r="RC15" s="17">
        <v>0</v>
      </c>
      <c r="RD15" s="17">
        <v>9.4</v>
      </c>
      <c r="RE15" s="17">
        <v>10.95</v>
      </c>
      <c r="RF15" s="17">
        <v>10.95</v>
      </c>
      <c r="RG15" s="17">
        <v>-1.55</v>
      </c>
      <c r="RH15" s="17">
        <v>25.5</v>
      </c>
      <c r="RI15" s="17">
        <v>15.6</v>
      </c>
      <c r="RJ15" s="17">
        <v>15.6</v>
      </c>
      <c r="RK15" s="17">
        <v>9.9</v>
      </c>
      <c r="RL15" s="17">
        <v>0</v>
      </c>
      <c r="RM15" s="17"/>
      <c r="RN15" s="17"/>
      <c r="RO15" s="17">
        <v>0</v>
      </c>
      <c r="RP15" s="17">
        <v>2.5</v>
      </c>
      <c r="RQ15" s="17">
        <v>2.601</v>
      </c>
      <c r="RR15" s="17">
        <v>2.601</v>
      </c>
      <c r="RS15" s="17">
        <v>-0.10100000000000001</v>
      </c>
      <c r="RT15" s="17">
        <v>14</v>
      </c>
      <c r="RU15" s="17">
        <v>11.23949</v>
      </c>
      <c r="RV15" s="17">
        <v>11.53139</v>
      </c>
      <c r="RW15" s="17">
        <v>2.46861</v>
      </c>
      <c r="RX15" s="17">
        <v>2.2000000000000002</v>
      </c>
      <c r="RY15" s="17">
        <v>2</v>
      </c>
      <c r="RZ15" s="17">
        <v>2</v>
      </c>
      <c r="SA15" s="17">
        <v>0.2</v>
      </c>
      <c r="SB15" s="17"/>
      <c r="SC15" s="17">
        <v>0.4</v>
      </c>
      <c r="SD15" s="17">
        <v>0.4</v>
      </c>
      <c r="SE15" s="17">
        <v>-0.4</v>
      </c>
      <c r="SF15" s="17">
        <v>4.3</v>
      </c>
      <c r="SG15" s="17">
        <v>6.3</v>
      </c>
      <c r="SH15" s="17">
        <v>6.3</v>
      </c>
      <c r="SI15" s="17">
        <v>-2</v>
      </c>
      <c r="SJ15" s="17">
        <v>6.5</v>
      </c>
      <c r="SK15" s="17">
        <v>5.8</v>
      </c>
      <c r="SL15" s="17">
        <v>5.8</v>
      </c>
      <c r="SM15" s="17">
        <v>0.7</v>
      </c>
      <c r="SN15" s="17">
        <v>9.3000000000000007</v>
      </c>
      <c r="SO15" s="17">
        <v>13.65854</v>
      </c>
      <c r="SP15" s="17">
        <v>13.65854</v>
      </c>
      <c r="SQ15" s="17">
        <v>-4.3585399999999996</v>
      </c>
      <c r="SR15" s="17">
        <v>12.4</v>
      </c>
      <c r="SS15" s="17">
        <v>17.560970000000001</v>
      </c>
      <c r="ST15" s="17">
        <v>17.560980000000001</v>
      </c>
      <c r="SU15" s="17">
        <v>-5.1609800000000003</v>
      </c>
      <c r="SV15" s="17">
        <v>14.6</v>
      </c>
      <c r="SW15" s="17">
        <v>14.2439</v>
      </c>
      <c r="SX15" s="17">
        <v>14.2439</v>
      </c>
      <c r="SY15" s="17">
        <v>0.35610000000000003</v>
      </c>
      <c r="SZ15" s="17">
        <v>21.1</v>
      </c>
      <c r="TA15" s="17">
        <v>15.266</v>
      </c>
      <c r="TB15" s="17">
        <v>15.266</v>
      </c>
      <c r="TC15" s="17">
        <v>5.8339999999999996</v>
      </c>
      <c r="TD15" s="17">
        <v>14.1</v>
      </c>
      <c r="TE15" s="17">
        <v>23</v>
      </c>
      <c r="TF15" s="17">
        <v>41.439</v>
      </c>
      <c r="TG15" s="17">
        <v>-27.338999999999999</v>
      </c>
      <c r="TH15" s="17">
        <v>0</v>
      </c>
      <c r="TI15" s="17"/>
      <c r="TJ15" s="17"/>
      <c r="TK15" s="17">
        <v>0</v>
      </c>
      <c r="TL15" s="17">
        <v>12.6</v>
      </c>
      <c r="TM15" s="17">
        <v>30.31</v>
      </c>
      <c r="TN15" s="17">
        <v>30.31</v>
      </c>
      <c r="TO15" s="17">
        <v>-17.71</v>
      </c>
      <c r="TP15" s="17">
        <v>11.3</v>
      </c>
      <c r="TQ15" s="17">
        <v>33.82</v>
      </c>
      <c r="TR15" s="17">
        <v>33.82</v>
      </c>
      <c r="TS15" s="17">
        <v>-22.52</v>
      </c>
      <c r="TT15" s="17">
        <v>1.3</v>
      </c>
      <c r="TU15" s="17">
        <v>0.622</v>
      </c>
      <c r="TV15" s="17">
        <v>0.622</v>
      </c>
      <c r="TW15" s="17">
        <v>0.67800000000000005</v>
      </c>
      <c r="TX15" s="17">
        <v>1</v>
      </c>
      <c r="TY15" s="17">
        <v>0.72599999999999998</v>
      </c>
      <c r="TZ15" s="17">
        <v>0.72599999999999998</v>
      </c>
      <c r="UA15" s="17">
        <v>0.27400000000000002</v>
      </c>
      <c r="UB15" s="17">
        <v>10.4</v>
      </c>
      <c r="UC15" s="17">
        <v>13.65854</v>
      </c>
      <c r="UD15" s="17">
        <v>13.65854</v>
      </c>
      <c r="UE15" s="17">
        <v>-3.25854</v>
      </c>
      <c r="UF15" s="17">
        <v>2.8</v>
      </c>
      <c r="UG15" s="17">
        <v>3.5</v>
      </c>
      <c r="UH15" s="17">
        <v>3.5</v>
      </c>
      <c r="UI15" s="17">
        <v>-0.7</v>
      </c>
      <c r="UJ15" s="17">
        <v>8.1999999999999993</v>
      </c>
      <c r="UK15" s="17">
        <v>7.3</v>
      </c>
      <c r="UL15" s="17">
        <v>7.3</v>
      </c>
      <c r="UM15" s="17">
        <v>0.9</v>
      </c>
      <c r="UN15" s="17">
        <v>20.399999999999999</v>
      </c>
      <c r="UO15" s="17">
        <v>19.51219</v>
      </c>
      <c r="UP15" s="17">
        <v>19.5122</v>
      </c>
      <c r="UQ15" s="17">
        <v>0.88780000000000003</v>
      </c>
      <c r="UR15" s="17">
        <v>20.399999999999999</v>
      </c>
      <c r="US15" s="17">
        <v>19.51219</v>
      </c>
      <c r="UT15" s="17">
        <v>19.5122</v>
      </c>
      <c r="UU15" s="17">
        <v>0.88780000000000003</v>
      </c>
      <c r="UV15" s="17">
        <v>20</v>
      </c>
      <c r="UW15" s="17">
        <v>19.51219</v>
      </c>
      <c r="UX15" s="17">
        <v>19.5122</v>
      </c>
      <c r="UY15" s="17">
        <v>0.48780000000000001</v>
      </c>
      <c r="UZ15" s="17">
        <v>0</v>
      </c>
      <c r="VA15" s="17">
        <v>0.82499999999999996</v>
      </c>
      <c r="VB15" s="17">
        <v>0.82499999999999996</v>
      </c>
      <c r="VC15" s="17">
        <v>-0.82499999999999996</v>
      </c>
      <c r="VD15" s="17">
        <v>0</v>
      </c>
      <c r="VE15" s="17"/>
      <c r="VF15" s="17"/>
      <c r="VG15" s="17">
        <v>0</v>
      </c>
      <c r="VH15" s="17">
        <v>0</v>
      </c>
      <c r="VI15" s="17"/>
      <c r="VJ15" s="17"/>
      <c r="VK15" s="17">
        <v>0</v>
      </c>
      <c r="VL15" s="17">
        <v>0</v>
      </c>
      <c r="VM15" s="17"/>
      <c r="VN15" s="17"/>
      <c r="VO15" s="17">
        <v>0</v>
      </c>
      <c r="VP15" s="17">
        <v>0.6</v>
      </c>
      <c r="VQ15" s="17">
        <v>0.6</v>
      </c>
      <c r="VR15" s="17">
        <v>0.6</v>
      </c>
      <c r="VS15" s="17">
        <v>0</v>
      </c>
      <c r="VT15" s="17">
        <v>15.5</v>
      </c>
      <c r="VU15" s="17">
        <v>12</v>
      </c>
      <c r="VV15" s="17">
        <v>12</v>
      </c>
      <c r="VW15" s="17">
        <v>3.5</v>
      </c>
      <c r="VX15" s="17">
        <v>22.3</v>
      </c>
      <c r="VY15" s="17">
        <v>10</v>
      </c>
      <c r="VZ15" s="17">
        <v>10</v>
      </c>
      <c r="WA15" s="17">
        <v>12.3</v>
      </c>
      <c r="WB15" s="17">
        <v>0</v>
      </c>
      <c r="WC15" s="17"/>
      <c r="WD15" s="17"/>
      <c r="WE15" s="17">
        <v>0</v>
      </c>
      <c r="WF15" s="17">
        <v>1.6</v>
      </c>
      <c r="WG15" s="17">
        <v>1.4490000000000001</v>
      </c>
      <c r="WH15" s="17">
        <v>1.4490000000000001</v>
      </c>
      <c r="WI15" s="17">
        <v>0.151</v>
      </c>
      <c r="WJ15" s="17">
        <v>1.8</v>
      </c>
      <c r="WK15" s="17">
        <v>2.4</v>
      </c>
      <c r="WL15" s="17">
        <v>2.4</v>
      </c>
      <c r="WM15" s="17">
        <v>-0.6</v>
      </c>
      <c r="WN15" s="17">
        <v>2.2000000000000002</v>
      </c>
      <c r="WO15" s="17">
        <v>2.4</v>
      </c>
      <c r="WP15" s="17">
        <v>2.4</v>
      </c>
      <c r="WQ15" s="17">
        <v>-0.2</v>
      </c>
      <c r="WR15" s="17">
        <v>1.2</v>
      </c>
      <c r="WS15" s="17">
        <v>1.4</v>
      </c>
      <c r="WT15" s="17">
        <v>1.4</v>
      </c>
      <c r="WU15" s="17">
        <v>-0.2</v>
      </c>
      <c r="WV15" s="17">
        <v>0</v>
      </c>
      <c r="WW15" s="17"/>
      <c r="WX15" s="17"/>
      <c r="WY15" s="17">
        <v>0</v>
      </c>
      <c r="WZ15" s="17"/>
      <c r="XA15" s="17"/>
      <c r="XB15" s="17"/>
      <c r="XC15" s="17">
        <v>0</v>
      </c>
      <c r="XD15" s="17">
        <v>18.367999999999999</v>
      </c>
      <c r="XE15" s="17">
        <v>17.951219999999999</v>
      </c>
      <c r="XF15" s="17">
        <v>17.951219999999999</v>
      </c>
      <c r="XG15" s="17">
        <v>0.41677999999999998</v>
      </c>
      <c r="XH15" s="17">
        <v>8.6999999999999993</v>
      </c>
      <c r="XI15" s="17">
        <v>10.8</v>
      </c>
      <c r="XJ15" s="17">
        <v>10.8</v>
      </c>
      <c r="XK15" s="17">
        <v>-2.1</v>
      </c>
      <c r="XL15" s="17">
        <v>27.8</v>
      </c>
      <c r="XM15" s="17">
        <v>27.5</v>
      </c>
      <c r="XN15" s="17">
        <v>27.5</v>
      </c>
      <c r="XO15" s="17">
        <v>0.3</v>
      </c>
      <c r="XP15" s="17">
        <v>34.799999999999997</v>
      </c>
      <c r="XQ15" s="17">
        <v>27.5</v>
      </c>
      <c r="XR15" s="17">
        <v>27.5</v>
      </c>
      <c r="XS15" s="17">
        <v>7.3</v>
      </c>
      <c r="XT15" s="17">
        <v>16</v>
      </c>
      <c r="XU15" s="17">
        <v>14</v>
      </c>
      <c r="XV15" s="17">
        <v>14</v>
      </c>
      <c r="XW15" s="17">
        <v>2</v>
      </c>
      <c r="XX15" s="17">
        <v>19.100000000000001</v>
      </c>
      <c r="XY15" s="17">
        <v>20</v>
      </c>
      <c r="XZ15" s="17">
        <v>20</v>
      </c>
      <c r="YA15" s="17">
        <v>-0.9</v>
      </c>
      <c r="YB15" s="17">
        <v>8.6999999999999993</v>
      </c>
      <c r="YC15" s="17">
        <v>7.49</v>
      </c>
      <c r="YD15" s="17">
        <v>7.49</v>
      </c>
      <c r="YE15" s="17">
        <v>1.21</v>
      </c>
      <c r="YF15" s="17">
        <v>11.3</v>
      </c>
      <c r="YG15" s="17">
        <v>11</v>
      </c>
      <c r="YH15" s="17">
        <v>11</v>
      </c>
      <c r="YI15" s="17">
        <v>0.3</v>
      </c>
      <c r="YJ15" s="17">
        <v>21.4</v>
      </c>
      <c r="YK15" s="17">
        <v>23</v>
      </c>
      <c r="YL15" s="17">
        <v>23</v>
      </c>
      <c r="YM15" s="17">
        <v>-1.6</v>
      </c>
    </row>
    <row r="16" spans="1:663" ht="24" customHeight="1" x14ac:dyDescent="0.3">
      <c r="A16" s="1"/>
      <c r="B16" s="18" t="s">
        <v>62</v>
      </c>
      <c r="C16" s="18" t="s">
        <v>816</v>
      </c>
      <c r="D16" s="19">
        <v>204.3</v>
      </c>
      <c r="E16" s="19">
        <v>204.19512</v>
      </c>
      <c r="F16" s="19">
        <v>204.19512</v>
      </c>
      <c r="G16" s="19">
        <v>0.10488</v>
      </c>
      <c r="H16" s="19">
        <v>549.9</v>
      </c>
      <c r="I16" s="19">
        <v>548.81226000000004</v>
      </c>
      <c r="J16" s="19">
        <v>534.20459000000005</v>
      </c>
      <c r="K16" s="19">
        <v>15.695410000000001</v>
      </c>
      <c r="L16" s="19">
        <v>180.8</v>
      </c>
      <c r="M16" s="19">
        <v>179.4093</v>
      </c>
      <c r="N16" s="19">
        <v>174.63399000000001</v>
      </c>
      <c r="O16" s="19">
        <v>6.16601</v>
      </c>
      <c r="P16" s="19"/>
      <c r="Q16" s="19"/>
      <c r="R16" s="19"/>
      <c r="S16" s="19">
        <v>0</v>
      </c>
      <c r="T16" s="19"/>
      <c r="U16" s="19"/>
      <c r="V16" s="19"/>
      <c r="W16" s="19">
        <v>0</v>
      </c>
      <c r="X16" s="19">
        <v>90.1</v>
      </c>
      <c r="Y16" s="19">
        <v>92.226339999999993</v>
      </c>
      <c r="Z16" s="19">
        <v>92.226339999999993</v>
      </c>
      <c r="AA16" s="19">
        <v>-2.1263399999999999</v>
      </c>
      <c r="AB16" s="19">
        <v>114</v>
      </c>
      <c r="AC16" s="19">
        <v>98.392070000000004</v>
      </c>
      <c r="AD16" s="19">
        <v>98.391999999999996</v>
      </c>
      <c r="AE16" s="19">
        <v>15.608000000000001</v>
      </c>
      <c r="AF16" s="19"/>
      <c r="AG16" s="19"/>
      <c r="AH16" s="19"/>
      <c r="AI16" s="19">
        <v>0</v>
      </c>
      <c r="AJ16" s="19">
        <v>0</v>
      </c>
      <c r="AK16" s="19"/>
      <c r="AL16" s="19"/>
      <c r="AM16" s="19">
        <v>0</v>
      </c>
      <c r="AN16" s="19">
        <v>181.8</v>
      </c>
      <c r="AO16" s="19">
        <v>196.22801999999999</v>
      </c>
      <c r="AP16" s="19">
        <v>187.78166999999999</v>
      </c>
      <c r="AQ16" s="19">
        <v>-5.9816700000000003</v>
      </c>
      <c r="AR16" s="19">
        <v>159.19999999999999</v>
      </c>
      <c r="AS16" s="19">
        <v>196.22801999999999</v>
      </c>
      <c r="AT16" s="19">
        <v>187.78166999999999</v>
      </c>
      <c r="AU16" s="19">
        <v>-28.581669999999999</v>
      </c>
      <c r="AV16" s="19">
        <v>158.9</v>
      </c>
      <c r="AW16" s="19">
        <v>196.22801999999999</v>
      </c>
      <c r="AX16" s="19">
        <v>187.78166999999999</v>
      </c>
      <c r="AY16" s="19">
        <v>-28.88167</v>
      </c>
      <c r="AZ16" s="19">
        <v>255.7</v>
      </c>
      <c r="BA16" s="19">
        <v>295.22593999999998</v>
      </c>
      <c r="BB16" s="19">
        <v>282.51837999999998</v>
      </c>
      <c r="BC16" s="19">
        <v>-26.818380000000001</v>
      </c>
      <c r="BD16" s="19">
        <v>212.3</v>
      </c>
      <c r="BE16" s="19">
        <v>206.01685000000001</v>
      </c>
      <c r="BF16" s="19"/>
      <c r="BG16" s="19">
        <v>212.3</v>
      </c>
      <c r="BH16" s="19"/>
      <c r="BI16" s="19"/>
      <c r="BJ16" s="19"/>
      <c r="BK16" s="19">
        <v>0</v>
      </c>
      <c r="BL16" s="19">
        <v>0</v>
      </c>
      <c r="BM16" s="19"/>
      <c r="BN16" s="19">
        <v>181.39026999999999</v>
      </c>
      <c r="BO16" s="19">
        <v>-181.39026999999999</v>
      </c>
      <c r="BP16" s="19">
        <v>9.4</v>
      </c>
      <c r="BQ16" s="19">
        <v>5.4891399999999999</v>
      </c>
      <c r="BR16" s="19">
        <v>5.4891500000000004</v>
      </c>
      <c r="BS16" s="19">
        <v>3.9108499999999999</v>
      </c>
      <c r="BT16" s="19"/>
      <c r="BU16" s="19"/>
      <c r="BV16" s="19"/>
      <c r="BW16" s="19">
        <v>0</v>
      </c>
      <c r="BX16" s="19"/>
      <c r="BY16" s="19"/>
      <c r="BZ16" s="19"/>
      <c r="CA16" s="19">
        <v>0</v>
      </c>
      <c r="CB16" s="19"/>
      <c r="CC16" s="19"/>
      <c r="CD16" s="19"/>
      <c r="CE16" s="19">
        <v>0</v>
      </c>
      <c r="CF16" s="19"/>
      <c r="CG16" s="19"/>
      <c r="CH16" s="19"/>
      <c r="CI16" s="19">
        <v>0</v>
      </c>
      <c r="CJ16" s="19">
        <v>168.6</v>
      </c>
      <c r="CK16" s="19">
        <v>164.70732000000001</v>
      </c>
      <c r="CL16" s="19">
        <v>164.70732000000001</v>
      </c>
      <c r="CM16" s="19">
        <v>3.8926799999999999</v>
      </c>
      <c r="CN16" s="19">
        <v>7.5</v>
      </c>
      <c r="CO16" s="19">
        <v>5.1583800000000002</v>
      </c>
      <c r="CP16" s="19">
        <v>5.1583800000000002</v>
      </c>
      <c r="CQ16" s="19">
        <v>2.3416199999999998</v>
      </c>
      <c r="CR16" s="19">
        <v>5.2</v>
      </c>
      <c r="CS16" s="19">
        <v>2.8315000000000001</v>
      </c>
      <c r="CT16" s="19">
        <v>2.8315000000000001</v>
      </c>
      <c r="CU16" s="19">
        <v>2.3685</v>
      </c>
      <c r="CV16" s="19">
        <v>16.8</v>
      </c>
      <c r="CW16" s="19">
        <v>16.873660000000001</v>
      </c>
      <c r="CX16" s="19"/>
      <c r="CY16" s="19">
        <v>16.8</v>
      </c>
      <c r="CZ16" s="19">
        <v>6.8</v>
      </c>
      <c r="DA16" s="19">
        <v>6.8787000000000003</v>
      </c>
      <c r="DB16" s="19">
        <v>6.8787000000000003</v>
      </c>
      <c r="DC16" s="19">
        <v>-7.8700000000000006E-2</v>
      </c>
      <c r="DD16" s="19">
        <v>14.5</v>
      </c>
      <c r="DE16" s="19">
        <v>14.992190000000001</v>
      </c>
      <c r="DF16" s="19">
        <v>14.9922</v>
      </c>
      <c r="DG16" s="19">
        <v>-0.49220000000000003</v>
      </c>
      <c r="DH16" s="19">
        <v>92.5</v>
      </c>
      <c r="DI16" s="19">
        <v>94.607650000000007</v>
      </c>
      <c r="DJ16" s="19">
        <v>95.027540000000002</v>
      </c>
      <c r="DK16" s="19">
        <v>-2.5275400000000001</v>
      </c>
      <c r="DL16" s="19"/>
      <c r="DM16" s="19"/>
      <c r="DN16" s="19"/>
      <c r="DO16" s="19">
        <v>0</v>
      </c>
      <c r="DP16" s="19"/>
      <c r="DQ16" s="19"/>
      <c r="DR16" s="19"/>
      <c r="DS16" s="19">
        <v>0</v>
      </c>
      <c r="DT16" s="19"/>
      <c r="DU16" s="19"/>
      <c r="DV16" s="19"/>
      <c r="DW16" s="19">
        <v>0</v>
      </c>
      <c r="DX16" s="19"/>
      <c r="DY16" s="19"/>
      <c r="DZ16" s="19"/>
      <c r="EA16" s="19">
        <v>0</v>
      </c>
      <c r="EB16" s="19">
        <v>110.9</v>
      </c>
      <c r="EC16" s="19">
        <v>112.90536</v>
      </c>
      <c r="ED16" s="19">
        <v>112.90537</v>
      </c>
      <c r="EE16" s="19">
        <v>-2.0053700000000001</v>
      </c>
      <c r="EF16" s="19">
        <v>0</v>
      </c>
      <c r="EG16" s="19"/>
      <c r="EH16" s="19"/>
      <c r="EI16" s="19">
        <v>0</v>
      </c>
      <c r="EJ16" s="19"/>
      <c r="EK16" s="19"/>
      <c r="EL16" s="19"/>
      <c r="EM16" s="19">
        <v>0</v>
      </c>
      <c r="EN16" s="19"/>
      <c r="EO16" s="19"/>
      <c r="EP16" s="19"/>
      <c r="EQ16" s="19">
        <v>0</v>
      </c>
      <c r="ER16" s="19"/>
      <c r="ES16" s="19"/>
      <c r="ET16" s="19"/>
      <c r="EU16" s="19">
        <v>0</v>
      </c>
      <c r="EV16" s="19">
        <v>6.4</v>
      </c>
      <c r="EW16" s="19">
        <v>6.39</v>
      </c>
      <c r="EX16" s="19">
        <v>6.39</v>
      </c>
      <c r="EY16" s="19">
        <v>0.01</v>
      </c>
      <c r="EZ16" s="19">
        <v>231.2</v>
      </c>
      <c r="FA16" s="19"/>
      <c r="FB16" s="19"/>
      <c r="FC16" s="19">
        <v>231.2</v>
      </c>
      <c r="FD16" s="19">
        <v>29.7</v>
      </c>
      <c r="FE16" s="19">
        <v>40.01914</v>
      </c>
      <c r="FF16" s="19">
        <v>40.01914</v>
      </c>
      <c r="FG16" s="19">
        <v>-10.319140000000001</v>
      </c>
      <c r="FH16" s="19">
        <v>76.7</v>
      </c>
      <c r="FI16" s="19">
        <v>111.66709</v>
      </c>
      <c r="FJ16" s="19">
        <v>121.21673</v>
      </c>
      <c r="FK16" s="19">
        <v>-44.516730000000003</v>
      </c>
      <c r="FL16" s="19">
        <v>15.6</v>
      </c>
      <c r="FM16" s="19">
        <v>20.850249999999999</v>
      </c>
      <c r="FN16" s="19">
        <v>20.850259999999999</v>
      </c>
      <c r="FO16" s="19">
        <v>-5.2502599999999999</v>
      </c>
      <c r="FP16" s="19">
        <v>17</v>
      </c>
      <c r="FQ16" s="19">
        <v>15.53007</v>
      </c>
      <c r="FR16" s="19">
        <v>15.53007</v>
      </c>
      <c r="FS16" s="19">
        <v>1.46993</v>
      </c>
      <c r="FT16" s="19">
        <v>15.3</v>
      </c>
      <c r="FU16" s="19">
        <v>18.048780000000001</v>
      </c>
      <c r="FV16" s="19">
        <v>18.048780000000001</v>
      </c>
      <c r="FW16" s="19">
        <v>-2.74878</v>
      </c>
      <c r="FX16" s="19">
        <v>90.8</v>
      </c>
      <c r="FY16" s="19">
        <v>88.116100000000003</v>
      </c>
      <c r="FZ16" s="19">
        <v>88.116100000000003</v>
      </c>
      <c r="GA16" s="19">
        <v>2.6839</v>
      </c>
      <c r="GB16" s="19">
        <v>183.4</v>
      </c>
      <c r="GC16" s="19">
        <v>172.77481</v>
      </c>
      <c r="GD16" s="19">
        <v>185.81701000000001</v>
      </c>
      <c r="GE16" s="19">
        <v>-2.4170099999999999</v>
      </c>
      <c r="GF16" s="19">
        <v>183.9</v>
      </c>
      <c r="GG16" s="19">
        <v>174.47545</v>
      </c>
      <c r="GH16" s="19">
        <v>185.81701000000001</v>
      </c>
      <c r="GI16" s="19">
        <v>-1.9170100000000001</v>
      </c>
      <c r="GJ16" s="19"/>
      <c r="GK16" s="19"/>
      <c r="GL16" s="19">
        <v>186.37502000000001</v>
      </c>
      <c r="GM16" s="19">
        <v>-186.37502000000001</v>
      </c>
      <c r="GN16" s="19">
        <v>83.8</v>
      </c>
      <c r="GO16" s="19">
        <v>110.91289999999999</v>
      </c>
      <c r="GP16" s="19">
        <v>110.91316999999999</v>
      </c>
      <c r="GQ16" s="19">
        <v>-27.11317</v>
      </c>
      <c r="GR16" s="19">
        <v>0</v>
      </c>
      <c r="GS16" s="19"/>
      <c r="GT16" s="19">
        <v>4.1025700000000001</v>
      </c>
      <c r="GU16" s="19">
        <v>-4.1025700000000001</v>
      </c>
      <c r="GV16" s="19">
        <v>28</v>
      </c>
      <c r="GW16" s="19">
        <v>30.23629</v>
      </c>
      <c r="GX16" s="19">
        <v>30.23629</v>
      </c>
      <c r="GY16" s="19">
        <v>-2.2362899999999999</v>
      </c>
      <c r="GZ16" s="19">
        <v>4.0999999999999996</v>
      </c>
      <c r="HA16" s="19">
        <v>1.97359</v>
      </c>
      <c r="HB16" s="19">
        <v>1.97359</v>
      </c>
      <c r="HC16" s="19">
        <v>2.1264099999999999</v>
      </c>
      <c r="HD16" s="19">
        <v>17.600000000000001</v>
      </c>
      <c r="HE16" s="19">
        <v>34.419510000000002</v>
      </c>
      <c r="HF16" s="19">
        <v>34.419510000000002</v>
      </c>
      <c r="HG16" s="19">
        <v>-16.819510000000001</v>
      </c>
      <c r="HH16" s="19">
        <v>21.5</v>
      </c>
      <c r="HI16" s="19">
        <v>20.512889999999999</v>
      </c>
      <c r="HJ16" s="19">
        <v>20.512820000000001</v>
      </c>
      <c r="HK16" s="19">
        <v>0.98717999999999995</v>
      </c>
      <c r="HL16" s="19"/>
      <c r="HM16" s="19"/>
      <c r="HN16" s="19"/>
      <c r="HO16" s="19">
        <v>0</v>
      </c>
      <c r="HP16" s="19"/>
      <c r="HQ16" s="19"/>
      <c r="HR16" s="19"/>
      <c r="HS16" s="19">
        <v>0</v>
      </c>
      <c r="HT16" s="19">
        <v>61.1</v>
      </c>
      <c r="HU16" s="19">
        <v>47.960929999999998</v>
      </c>
      <c r="HV16" s="19">
        <v>56.617699999999999</v>
      </c>
      <c r="HW16" s="19">
        <v>4.4823000000000004</v>
      </c>
      <c r="HX16" s="19">
        <v>0</v>
      </c>
      <c r="HY16" s="19"/>
      <c r="HZ16" s="19"/>
      <c r="IA16" s="19">
        <v>0</v>
      </c>
      <c r="IB16" s="19"/>
      <c r="IC16" s="19"/>
      <c r="ID16" s="19"/>
      <c r="IE16" s="19">
        <v>0</v>
      </c>
      <c r="IF16" s="19">
        <v>47.5</v>
      </c>
      <c r="IG16" s="19"/>
      <c r="IH16" s="19"/>
      <c r="II16" s="19">
        <v>47.5</v>
      </c>
      <c r="IJ16" s="19"/>
      <c r="IK16" s="19"/>
      <c r="IL16" s="19"/>
      <c r="IM16" s="19">
        <v>0</v>
      </c>
      <c r="IN16" s="19"/>
      <c r="IO16" s="19"/>
      <c r="IP16" s="19"/>
      <c r="IQ16" s="19">
        <v>0</v>
      </c>
      <c r="IR16" s="19"/>
      <c r="IS16" s="19"/>
      <c r="IT16" s="19"/>
      <c r="IU16" s="19">
        <v>0</v>
      </c>
      <c r="IV16" s="19">
        <v>59.7</v>
      </c>
      <c r="IW16" s="19">
        <v>88.066429999999997</v>
      </c>
      <c r="IX16" s="19">
        <v>88.066760000000002</v>
      </c>
      <c r="IY16" s="19">
        <v>-28.366759999999999</v>
      </c>
      <c r="IZ16" s="19">
        <v>173.4</v>
      </c>
      <c r="JA16" s="19">
        <v>184.33103</v>
      </c>
      <c r="JB16" s="19">
        <v>184.33103</v>
      </c>
      <c r="JC16" s="19">
        <v>-10.93103</v>
      </c>
      <c r="JD16" s="19">
        <v>170.9</v>
      </c>
      <c r="JE16" s="19">
        <v>184.33103</v>
      </c>
      <c r="JF16" s="19">
        <v>184.33103</v>
      </c>
      <c r="JG16" s="19">
        <v>-13.43103</v>
      </c>
      <c r="JH16" s="19">
        <v>200</v>
      </c>
      <c r="JI16" s="19">
        <v>184.33103</v>
      </c>
      <c r="JJ16" s="19">
        <v>184.33103</v>
      </c>
      <c r="JK16" s="19">
        <v>15.66897</v>
      </c>
      <c r="JL16" s="19">
        <v>268.39999999999998</v>
      </c>
      <c r="JM16" s="19">
        <v>277.32686999999999</v>
      </c>
      <c r="JN16" s="19">
        <v>277.32686999999999</v>
      </c>
      <c r="JO16" s="19">
        <v>-8.9268699999999992</v>
      </c>
      <c r="JP16" s="19">
        <v>75.3</v>
      </c>
      <c r="JQ16" s="19"/>
      <c r="JR16" s="19"/>
      <c r="JS16" s="19">
        <v>75.3</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0.8</v>
      </c>
      <c r="KW16" s="19">
        <v>1.0779300000000001</v>
      </c>
      <c r="KX16" s="19">
        <v>1.0779300000000001</v>
      </c>
      <c r="KY16" s="19">
        <v>-0.27793000000000001</v>
      </c>
      <c r="KZ16" s="19">
        <v>64.7</v>
      </c>
      <c r="LA16" s="19">
        <v>143.53214</v>
      </c>
      <c r="LB16" s="19">
        <v>166.84100000000001</v>
      </c>
      <c r="LC16" s="19">
        <v>-102.14100000000001</v>
      </c>
      <c r="LD16" s="19">
        <v>68.2</v>
      </c>
      <c r="LE16" s="19">
        <v>60.131979999999999</v>
      </c>
      <c r="LF16" s="19">
        <v>40.088850000000001</v>
      </c>
      <c r="LG16" s="19">
        <v>28.111149999999999</v>
      </c>
      <c r="LH16" s="19">
        <v>63.2</v>
      </c>
      <c r="LI16" s="19">
        <v>67.461460000000002</v>
      </c>
      <c r="LJ16" s="19">
        <v>67.461460000000002</v>
      </c>
      <c r="LK16" s="19">
        <v>-4.2614599999999996</v>
      </c>
      <c r="LL16" s="19">
        <v>61.1</v>
      </c>
      <c r="LM16" s="19">
        <v>60.304310000000001</v>
      </c>
      <c r="LN16" s="19">
        <v>52.519460000000002</v>
      </c>
      <c r="LO16" s="19">
        <v>8.5805399999999992</v>
      </c>
      <c r="LP16" s="19">
        <v>29.8</v>
      </c>
      <c r="LQ16" s="19">
        <v>30.097560000000001</v>
      </c>
      <c r="LR16" s="19">
        <v>30.097560000000001</v>
      </c>
      <c r="LS16" s="19">
        <v>-0.29755999999999999</v>
      </c>
      <c r="LT16" s="19"/>
      <c r="LU16" s="19"/>
      <c r="LV16" s="19"/>
      <c r="LW16" s="19">
        <v>0</v>
      </c>
      <c r="LX16" s="19"/>
      <c r="LY16" s="19"/>
      <c r="LZ16" s="19"/>
      <c r="MA16" s="19">
        <v>0</v>
      </c>
      <c r="MB16" s="19"/>
      <c r="MC16" s="19"/>
      <c r="MD16" s="19"/>
      <c r="ME16" s="19">
        <v>0</v>
      </c>
      <c r="MF16" s="19">
        <v>144.30000000000001</v>
      </c>
      <c r="MG16" s="19">
        <v>159.10804999999999</v>
      </c>
      <c r="MH16" s="19">
        <v>151.08876000000001</v>
      </c>
      <c r="MI16" s="19">
        <v>-6.7887599999999999</v>
      </c>
      <c r="MJ16" s="19">
        <v>145.4</v>
      </c>
      <c r="MK16" s="19">
        <v>159.10804999999999</v>
      </c>
      <c r="ML16" s="19">
        <v>151.08876000000001</v>
      </c>
      <c r="MM16" s="19">
        <v>-5.6887600000000003</v>
      </c>
      <c r="MN16" s="19">
        <v>169.8</v>
      </c>
      <c r="MO16" s="19">
        <v>159.58584999999999</v>
      </c>
      <c r="MP16" s="19">
        <v>151.54248000000001</v>
      </c>
      <c r="MQ16" s="19">
        <v>18.25752</v>
      </c>
      <c r="MR16" s="19">
        <v>187.8</v>
      </c>
      <c r="MS16" s="19">
        <v>186.53272000000001</v>
      </c>
      <c r="MT16" s="19"/>
      <c r="MU16" s="19">
        <v>187.8</v>
      </c>
      <c r="MV16" s="19">
        <v>0</v>
      </c>
      <c r="MW16" s="19"/>
      <c r="MX16" s="19"/>
      <c r="MY16" s="19">
        <v>0</v>
      </c>
      <c r="MZ16" s="19"/>
      <c r="NA16" s="19"/>
      <c r="NB16" s="19"/>
      <c r="NC16" s="19">
        <v>0</v>
      </c>
      <c r="ND16" s="19"/>
      <c r="NE16" s="19"/>
      <c r="NF16" s="19"/>
      <c r="NG16" s="19">
        <v>0</v>
      </c>
      <c r="NH16" s="19"/>
      <c r="NI16" s="19"/>
      <c r="NJ16" s="19"/>
      <c r="NK16" s="19">
        <v>0</v>
      </c>
      <c r="NL16" s="19">
        <v>213.1</v>
      </c>
      <c r="NM16" s="19">
        <v>207.29667000000001</v>
      </c>
      <c r="NN16" s="19">
        <v>207.29667000000001</v>
      </c>
      <c r="NO16" s="19">
        <v>5.8033299999999999</v>
      </c>
      <c r="NP16" s="19">
        <v>102.1</v>
      </c>
      <c r="NQ16" s="19">
        <v>103.95959000000001</v>
      </c>
      <c r="NR16" s="19">
        <v>103.95959000000001</v>
      </c>
      <c r="NS16" s="19">
        <v>-1.8595900000000001</v>
      </c>
      <c r="NT16" s="19">
        <v>5.8</v>
      </c>
      <c r="NU16" s="19">
        <v>3.9904700000000002</v>
      </c>
      <c r="NV16" s="19">
        <v>3.9904700000000002</v>
      </c>
      <c r="NW16" s="19">
        <v>1.8095300000000001</v>
      </c>
      <c r="NX16" s="19">
        <v>2.4</v>
      </c>
      <c r="NY16" s="19">
        <v>4.1863799999999998</v>
      </c>
      <c r="NZ16" s="19">
        <v>4.1863799999999998</v>
      </c>
      <c r="OA16" s="19">
        <v>-1.7863800000000001</v>
      </c>
      <c r="OB16" s="19">
        <v>7.9</v>
      </c>
      <c r="OC16" s="19">
        <v>8.6</v>
      </c>
      <c r="OD16" s="19">
        <v>8.6</v>
      </c>
      <c r="OE16" s="19">
        <v>-0.7</v>
      </c>
      <c r="OF16" s="19">
        <v>0</v>
      </c>
      <c r="OG16" s="19"/>
      <c r="OH16" s="19"/>
      <c r="OI16" s="19">
        <v>0</v>
      </c>
      <c r="OJ16" s="19">
        <v>34.6</v>
      </c>
      <c r="OK16" s="19">
        <v>32.700000000000003</v>
      </c>
      <c r="OL16" s="19">
        <v>37.08</v>
      </c>
      <c r="OM16" s="19">
        <v>-2.48</v>
      </c>
      <c r="ON16" s="19">
        <v>0</v>
      </c>
      <c r="OO16" s="19"/>
      <c r="OP16" s="19"/>
      <c r="OQ16" s="19">
        <v>0</v>
      </c>
      <c r="OR16" s="19">
        <v>0</v>
      </c>
      <c r="OS16" s="19">
        <v>0.48899999999999999</v>
      </c>
      <c r="OT16" s="19">
        <v>0.48899999999999999</v>
      </c>
      <c r="OU16" s="19">
        <v>-0.48899999999999999</v>
      </c>
      <c r="OV16" s="19">
        <v>0</v>
      </c>
      <c r="OW16" s="19"/>
      <c r="OX16" s="19"/>
      <c r="OY16" s="19">
        <v>0</v>
      </c>
      <c r="OZ16" s="19">
        <v>2.1</v>
      </c>
      <c r="PA16" s="19">
        <v>2.2079800000000001</v>
      </c>
      <c r="PB16" s="19">
        <v>2.2078600000000002</v>
      </c>
      <c r="PC16" s="19">
        <v>-0.10786</v>
      </c>
      <c r="PD16" s="19">
        <v>9.9</v>
      </c>
      <c r="PE16" s="19">
        <v>9.9830000000000005</v>
      </c>
      <c r="PF16" s="19">
        <v>9.9830000000000005</v>
      </c>
      <c r="PG16" s="19">
        <v>-8.3000000000000004E-2</v>
      </c>
      <c r="PH16" s="19"/>
      <c r="PI16" s="19"/>
      <c r="PJ16" s="19"/>
      <c r="PK16" s="19">
        <v>0</v>
      </c>
      <c r="PL16" s="19">
        <v>0</v>
      </c>
      <c r="PM16" s="19"/>
      <c r="PN16" s="19"/>
      <c r="PO16" s="19">
        <v>0</v>
      </c>
      <c r="PP16" s="19">
        <v>1.2</v>
      </c>
      <c r="PQ16" s="19"/>
      <c r="PR16" s="19"/>
      <c r="PS16" s="19">
        <v>1.2</v>
      </c>
      <c r="PT16" s="19">
        <v>1.5</v>
      </c>
      <c r="PU16" s="19">
        <v>2.1</v>
      </c>
      <c r="PV16" s="19">
        <v>2.1</v>
      </c>
      <c r="PW16" s="19">
        <v>-0.6</v>
      </c>
      <c r="PX16" s="19">
        <v>2.5</v>
      </c>
      <c r="PY16" s="19">
        <v>2.5</v>
      </c>
      <c r="PZ16" s="19">
        <v>2.5</v>
      </c>
      <c r="QA16" s="19">
        <v>0</v>
      </c>
      <c r="QB16" s="19">
        <v>20.399999999999999</v>
      </c>
      <c r="QC16" s="19">
        <v>20.35305</v>
      </c>
      <c r="QD16" s="19">
        <v>20.353169999999999</v>
      </c>
      <c r="QE16" s="19">
        <v>4.6829999999999997E-2</v>
      </c>
      <c r="QF16" s="19">
        <v>17.600000000000001</v>
      </c>
      <c r="QG16" s="19">
        <v>19.51219</v>
      </c>
      <c r="QH16" s="19">
        <v>19.5122</v>
      </c>
      <c r="QI16" s="19">
        <v>-1.9121999999999999</v>
      </c>
      <c r="QJ16" s="19">
        <v>19.100000000000001</v>
      </c>
      <c r="QK16" s="19">
        <v>17.560970000000001</v>
      </c>
      <c r="QL16" s="19">
        <v>17.560980000000001</v>
      </c>
      <c r="QM16" s="19">
        <v>1.5390200000000001</v>
      </c>
      <c r="QN16" s="19">
        <v>3.1</v>
      </c>
      <c r="QO16" s="19">
        <v>3.3</v>
      </c>
      <c r="QP16" s="19">
        <v>3.3</v>
      </c>
      <c r="QQ16" s="19">
        <v>-0.2</v>
      </c>
      <c r="QR16" s="19">
        <v>18.3</v>
      </c>
      <c r="QS16" s="19">
        <v>18.048780000000001</v>
      </c>
      <c r="QT16" s="19">
        <v>18.048780000000001</v>
      </c>
      <c r="QU16" s="19">
        <v>0.25122</v>
      </c>
      <c r="QV16" s="19">
        <v>0</v>
      </c>
      <c r="QW16" s="19"/>
      <c r="QX16" s="19"/>
      <c r="QY16" s="19">
        <v>0</v>
      </c>
      <c r="QZ16" s="19">
        <v>0</v>
      </c>
      <c r="RA16" s="19"/>
      <c r="RB16" s="19"/>
      <c r="RC16" s="19">
        <v>0</v>
      </c>
      <c r="RD16" s="19">
        <v>12.5</v>
      </c>
      <c r="RE16" s="19">
        <v>10.8</v>
      </c>
      <c r="RF16" s="19">
        <v>10.8</v>
      </c>
      <c r="RG16" s="19">
        <v>1.7</v>
      </c>
      <c r="RH16" s="19">
        <v>20.100000000000001</v>
      </c>
      <c r="RI16" s="19">
        <v>15.49</v>
      </c>
      <c r="RJ16" s="19">
        <v>15.49</v>
      </c>
      <c r="RK16" s="19">
        <v>4.6100000000000003</v>
      </c>
      <c r="RL16" s="19">
        <v>0</v>
      </c>
      <c r="RM16" s="19"/>
      <c r="RN16" s="19"/>
      <c r="RO16" s="19">
        <v>0</v>
      </c>
      <c r="RP16" s="19">
        <v>2.5</v>
      </c>
      <c r="RQ16" s="19">
        <v>2.601</v>
      </c>
      <c r="RR16" s="19">
        <v>2.601</v>
      </c>
      <c r="RS16" s="19">
        <v>-0.10100000000000001</v>
      </c>
      <c r="RT16" s="19">
        <v>14</v>
      </c>
      <c r="RU16" s="19">
        <v>11.14785</v>
      </c>
      <c r="RV16" s="19">
        <v>13.16</v>
      </c>
      <c r="RW16" s="19">
        <v>0.84</v>
      </c>
      <c r="RX16" s="19">
        <v>2.1</v>
      </c>
      <c r="RY16" s="19">
        <v>2</v>
      </c>
      <c r="RZ16" s="19">
        <v>2</v>
      </c>
      <c r="SA16" s="19">
        <v>0.1</v>
      </c>
      <c r="SB16" s="19"/>
      <c r="SC16" s="19">
        <v>0.4</v>
      </c>
      <c r="SD16" s="19">
        <v>0.4</v>
      </c>
      <c r="SE16" s="19">
        <v>-0.4</v>
      </c>
      <c r="SF16" s="19">
        <v>4.2</v>
      </c>
      <c r="SG16" s="19">
        <v>6.3</v>
      </c>
      <c r="SH16" s="19">
        <v>6.3</v>
      </c>
      <c r="SI16" s="19">
        <v>-2.1</v>
      </c>
      <c r="SJ16" s="19">
        <v>6.6</v>
      </c>
      <c r="SK16" s="19">
        <v>5.8</v>
      </c>
      <c r="SL16" s="19">
        <v>5.8</v>
      </c>
      <c r="SM16" s="19">
        <v>0.8</v>
      </c>
      <c r="SN16" s="19">
        <v>10.6</v>
      </c>
      <c r="SO16" s="19">
        <v>13.65854</v>
      </c>
      <c r="SP16" s="19">
        <v>13.65854</v>
      </c>
      <c r="SQ16" s="19">
        <v>-3.0585399999999998</v>
      </c>
      <c r="SR16" s="19">
        <v>12.8</v>
      </c>
      <c r="SS16" s="19">
        <v>17.560970000000001</v>
      </c>
      <c r="ST16" s="19">
        <v>17.560980000000001</v>
      </c>
      <c r="SU16" s="19">
        <v>-4.76098</v>
      </c>
      <c r="SV16" s="19">
        <v>14.4</v>
      </c>
      <c r="SW16" s="19">
        <v>14.2439</v>
      </c>
      <c r="SX16" s="19">
        <v>14.2439</v>
      </c>
      <c r="SY16" s="19">
        <v>0.15609999999999999</v>
      </c>
      <c r="SZ16" s="19">
        <v>26.2</v>
      </c>
      <c r="TA16" s="19">
        <v>16.454000000000001</v>
      </c>
      <c r="TB16" s="19">
        <v>16.454000000000001</v>
      </c>
      <c r="TC16" s="19">
        <v>9.7460000000000004</v>
      </c>
      <c r="TD16" s="19">
        <v>12.6</v>
      </c>
      <c r="TE16" s="19">
        <v>19.399999999999999</v>
      </c>
      <c r="TF16" s="19">
        <v>40.75</v>
      </c>
      <c r="TG16" s="19">
        <v>-28.15</v>
      </c>
      <c r="TH16" s="19">
        <v>0</v>
      </c>
      <c r="TI16" s="19"/>
      <c r="TJ16" s="19"/>
      <c r="TK16" s="19">
        <v>0</v>
      </c>
      <c r="TL16" s="19">
        <v>8.1999999999999993</v>
      </c>
      <c r="TM16" s="19">
        <v>30.31</v>
      </c>
      <c r="TN16" s="19">
        <v>30.31</v>
      </c>
      <c r="TO16" s="19">
        <v>-22.11</v>
      </c>
      <c r="TP16" s="19">
        <v>8.9</v>
      </c>
      <c r="TQ16" s="19">
        <v>33.82</v>
      </c>
      <c r="TR16" s="19">
        <v>33.82</v>
      </c>
      <c r="TS16" s="19">
        <v>-24.92</v>
      </c>
      <c r="TT16" s="19">
        <v>0.6</v>
      </c>
      <c r="TU16" s="19">
        <v>0.61599999999999999</v>
      </c>
      <c r="TV16" s="19">
        <v>0.61599999999999999</v>
      </c>
      <c r="TW16" s="19">
        <v>-1.6E-2</v>
      </c>
      <c r="TX16" s="19">
        <v>0.6</v>
      </c>
      <c r="TY16" s="19">
        <v>0.72499999999999998</v>
      </c>
      <c r="TZ16" s="19">
        <v>0.72499999999999998</v>
      </c>
      <c r="UA16" s="19">
        <v>-0.125</v>
      </c>
      <c r="UB16" s="19">
        <v>10.4</v>
      </c>
      <c r="UC16" s="19">
        <v>13.65854</v>
      </c>
      <c r="UD16" s="19">
        <v>13.65854</v>
      </c>
      <c r="UE16" s="19">
        <v>-3.25854</v>
      </c>
      <c r="UF16" s="19">
        <v>2.8</v>
      </c>
      <c r="UG16" s="19">
        <v>3.5</v>
      </c>
      <c r="UH16" s="19">
        <v>3.5</v>
      </c>
      <c r="UI16" s="19">
        <v>-0.7</v>
      </c>
      <c r="UJ16" s="19">
        <v>8.1999999999999993</v>
      </c>
      <c r="UK16" s="19">
        <v>7.3</v>
      </c>
      <c r="UL16" s="19">
        <v>7.3</v>
      </c>
      <c r="UM16" s="19">
        <v>0.9</v>
      </c>
      <c r="UN16" s="19">
        <v>20.399999999999999</v>
      </c>
      <c r="UO16" s="19">
        <v>19.51219</v>
      </c>
      <c r="UP16" s="19">
        <v>19.5122</v>
      </c>
      <c r="UQ16" s="19">
        <v>0.88780000000000003</v>
      </c>
      <c r="UR16" s="19">
        <v>20.399999999999999</v>
      </c>
      <c r="US16" s="19">
        <v>19.51219</v>
      </c>
      <c r="UT16" s="19">
        <v>19.5122</v>
      </c>
      <c r="UU16" s="19">
        <v>0.88780000000000003</v>
      </c>
      <c r="UV16" s="19">
        <v>20</v>
      </c>
      <c r="UW16" s="19">
        <v>19.51219</v>
      </c>
      <c r="UX16" s="19">
        <v>19.5122</v>
      </c>
      <c r="UY16" s="19">
        <v>0.48780000000000001</v>
      </c>
      <c r="UZ16" s="19">
        <v>0.3</v>
      </c>
      <c r="VA16" s="19">
        <v>0.753</v>
      </c>
      <c r="VB16" s="19">
        <v>0.753</v>
      </c>
      <c r="VC16" s="19">
        <v>-0.45300000000000001</v>
      </c>
      <c r="VD16" s="19">
        <v>0</v>
      </c>
      <c r="VE16" s="19"/>
      <c r="VF16" s="19"/>
      <c r="VG16" s="19">
        <v>0</v>
      </c>
      <c r="VH16" s="19">
        <v>0</v>
      </c>
      <c r="VI16" s="19"/>
      <c r="VJ16" s="19"/>
      <c r="VK16" s="19">
        <v>0</v>
      </c>
      <c r="VL16" s="19">
        <v>0</v>
      </c>
      <c r="VM16" s="19"/>
      <c r="VN16" s="19"/>
      <c r="VO16" s="19">
        <v>0</v>
      </c>
      <c r="VP16" s="19">
        <v>0.6</v>
      </c>
      <c r="VQ16" s="19">
        <v>0.6</v>
      </c>
      <c r="VR16" s="19">
        <v>0.6</v>
      </c>
      <c r="VS16" s="19">
        <v>0</v>
      </c>
      <c r="VT16" s="19">
        <v>15.7</v>
      </c>
      <c r="VU16" s="19">
        <v>12</v>
      </c>
      <c r="VV16" s="19">
        <v>12</v>
      </c>
      <c r="VW16" s="19">
        <v>3.7</v>
      </c>
      <c r="VX16" s="19">
        <v>17.600000000000001</v>
      </c>
      <c r="VY16" s="19">
        <v>11</v>
      </c>
      <c r="VZ16" s="19">
        <v>11</v>
      </c>
      <c r="WA16" s="19">
        <v>6.6</v>
      </c>
      <c r="WB16" s="19">
        <v>0</v>
      </c>
      <c r="WC16" s="19"/>
      <c r="WD16" s="19"/>
      <c r="WE16" s="19">
        <v>0</v>
      </c>
      <c r="WF16" s="19">
        <v>1.6</v>
      </c>
      <c r="WG16" s="19">
        <v>1.4490000000000001</v>
      </c>
      <c r="WH16" s="19">
        <v>1.4490000000000001</v>
      </c>
      <c r="WI16" s="19">
        <v>0.151</v>
      </c>
      <c r="WJ16" s="19">
        <v>1.5</v>
      </c>
      <c r="WK16" s="19">
        <v>2.4</v>
      </c>
      <c r="WL16" s="19">
        <v>2.4</v>
      </c>
      <c r="WM16" s="19">
        <v>-0.9</v>
      </c>
      <c r="WN16" s="19">
        <v>2.2000000000000002</v>
      </c>
      <c r="WO16" s="19">
        <v>2.4</v>
      </c>
      <c r="WP16" s="19">
        <v>2.4</v>
      </c>
      <c r="WQ16" s="19">
        <v>-0.2</v>
      </c>
      <c r="WR16" s="19">
        <v>1.2</v>
      </c>
      <c r="WS16" s="19">
        <v>1.4</v>
      </c>
      <c r="WT16" s="19">
        <v>1.4</v>
      </c>
      <c r="WU16" s="19">
        <v>-0.2</v>
      </c>
      <c r="WV16" s="19">
        <v>0</v>
      </c>
      <c r="WW16" s="19"/>
      <c r="WX16" s="19"/>
      <c r="WY16" s="19">
        <v>0</v>
      </c>
      <c r="WZ16" s="19"/>
      <c r="XA16" s="19"/>
      <c r="XB16" s="19"/>
      <c r="XC16" s="19">
        <v>0</v>
      </c>
      <c r="XD16" s="19">
        <v>18.196000000000002</v>
      </c>
      <c r="XE16" s="19">
        <v>17.951219999999999</v>
      </c>
      <c r="XF16" s="19">
        <v>17.951219999999999</v>
      </c>
      <c r="XG16" s="19">
        <v>0.24478</v>
      </c>
      <c r="XH16" s="19">
        <v>8.3000000000000007</v>
      </c>
      <c r="XI16" s="19">
        <v>10.8</v>
      </c>
      <c r="XJ16" s="19">
        <v>10.8</v>
      </c>
      <c r="XK16" s="19">
        <v>-2.5</v>
      </c>
      <c r="XL16" s="19">
        <v>27.8</v>
      </c>
      <c r="XM16" s="19">
        <v>27.5</v>
      </c>
      <c r="XN16" s="19">
        <v>27.5</v>
      </c>
      <c r="XO16" s="19">
        <v>0.3</v>
      </c>
      <c r="XP16" s="19">
        <v>34.799999999999997</v>
      </c>
      <c r="XQ16" s="19">
        <v>27.5</v>
      </c>
      <c r="XR16" s="19">
        <v>27.5</v>
      </c>
      <c r="XS16" s="19">
        <v>7.3</v>
      </c>
      <c r="XT16" s="19">
        <v>16</v>
      </c>
      <c r="XU16" s="19">
        <v>14</v>
      </c>
      <c r="XV16" s="19">
        <v>14</v>
      </c>
      <c r="XW16" s="19">
        <v>2</v>
      </c>
      <c r="XX16" s="19">
        <v>19.100000000000001</v>
      </c>
      <c r="XY16" s="19">
        <v>20</v>
      </c>
      <c r="XZ16" s="19">
        <v>20</v>
      </c>
      <c r="YA16" s="19">
        <v>-0.9</v>
      </c>
      <c r="YB16" s="19">
        <v>8.6999999999999993</v>
      </c>
      <c r="YC16" s="19">
        <v>7.49</v>
      </c>
      <c r="YD16" s="19">
        <v>7.49</v>
      </c>
      <c r="YE16" s="19">
        <v>1.21</v>
      </c>
      <c r="YF16" s="19">
        <v>10.8</v>
      </c>
      <c r="YG16" s="19">
        <v>11</v>
      </c>
      <c r="YH16" s="19">
        <v>11</v>
      </c>
      <c r="YI16" s="19">
        <v>-0.2</v>
      </c>
      <c r="YJ16" s="19">
        <v>21.7</v>
      </c>
      <c r="YK16" s="19">
        <v>23</v>
      </c>
      <c r="YL16" s="19">
        <v>23</v>
      </c>
      <c r="YM16" s="19">
        <v>-1.3</v>
      </c>
    </row>
    <row r="17" spans="1:663" ht="24" customHeight="1" x14ac:dyDescent="0.3">
      <c r="A17" s="1"/>
      <c r="B17" s="13" t="s">
        <v>62</v>
      </c>
      <c r="C17" s="13" t="s">
        <v>817</v>
      </c>
      <c r="D17" s="14">
        <v>202.5</v>
      </c>
      <c r="E17" s="14">
        <v>204.19512</v>
      </c>
      <c r="F17" s="14">
        <v>204.19512</v>
      </c>
      <c r="G17" s="14">
        <v>-1.69512</v>
      </c>
      <c r="H17" s="14">
        <v>499.3</v>
      </c>
      <c r="I17" s="14">
        <v>589.05021999999997</v>
      </c>
      <c r="J17" s="14">
        <v>543.43611999999996</v>
      </c>
      <c r="K17" s="14">
        <v>-44.136119999999998</v>
      </c>
      <c r="L17" s="14">
        <v>164.3</v>
      </c>
      <c r="M17" s="14">
        <v>192.56327999999999</v>
      </c>
      <c r="N17" s="14">
        <v>177.65181999999999</v>
      </c>
      <c r="O17" s="14">
        <v>-13.35182</v>
      </c>
      <c r="P17" s="14"/>
      <c r="Q17" s="14"/>
      <c r="R17" s="14"/>
      <c r="S17" s="14">
        <v>0</v>
      </c>
      <c r="T17" s="14"/>
      <c r="U17" s="14"/>
      <c r="V17" s="14"/>
      <c r="W17" s="14">
        <v>0</v>
      </c>
      <c r="X17" s="14">
        <v>90.2</v>
      </c>
      <c r="Y17" s="14">
        <v>92.226339999999993</v>
      </c>
      <c r="Z17" s="14">
        <v>92.226339999999993</v>
      </c>
      <c r="AA17" s="14">
        <v>-2.0263399999999998</v>
      </c>
      <c r="AB17" s="14">
        <v>114.5</v>
      </c>
      <c r="AC17" s="14">
        <v>120.1788</v>
      </c>
      <c r="AD17" s="14">
        <v>98.391999999999996</v>
      </c>
      <c r="AE17" s="14">
        <v>16.108000000000001</v>
      </c>
      <c r="AF17" s="14"/>
      <c r="AG17" s="14"/>
      <c r="AH17" s="14"/>
      <c r="AI17" s="14">
        <v>0</v>
      </c>
      <c r="AJ17" s="14">
        <v>0</v>
      </c>
      <c r="AK17" s="14"/>
      <c r="AL17" s="14"/>
      <c r="AM17" s="14">
        <v>0</v>
      </c>
      <c r="AN17" s="14">
        <v>182.3</v>
      </c>
      <c r="AO17" s="14">
        <v>196.22801999999999</v>
      </c>
      <c r="AP17" s="14">
        <v>193.01192</v>
      </c>
      <c r="AQ17" s="14">
        <v>-10.711919999999999</v>
      </c>
      <c r="AR17" s="14">
        <v>194.2</v>
      </c>
      <c r="AS17" s="14">
        <v>196.22801999999999</v>
      </c>
      <c r="AT17" s="14">
        <v>193.01192</v>
      </c>
      <c r="AU17" s="14">
        <v>1.18808</v>
      </c>
      <c r="AV17" s="14">
        <v>193.7</v>
      </c>
      <c r="AW17" s="14">
        <v>196.22801999999999</v>
      </c>
      <c r="AX17" s="14">
        <v>193.01192</v>
      </c>
      <c r="AY17" s="14">
        <v>0.68808000000000002</v>
      </c>
      <c r="AZ17" s="14">
        <v>284.2</v>
      </c>
      <c r="BA17" s="14">
        <v>295.22593999999998</v>
      </c>
      <c r="BB17" s="14">
        <v>290.38729999999998</v>
      </c>
      <c r="BC17" s="14">
        <v>-6.1872999999999996</v>
      </c>
      <c r="BD17" s="14">
        <v>212.3</v>
      </c>
      <c r="BE17" s="14">
        <v>206.01686000000001</v>
      </c>
      <c r="BF17" s="14"/>
      <c r="BG17" s="14">
        <v>212.3</v>
      </c>
      <c r="BH17" s="14"/>
      <c r="BI17" s="14"/>
      <c r="BJ17" s="14"/>
      <c r="BK17" s="14">
        <v>0</v>
      </c>
      <c r="BL17" s="14">
        <v>0</v>
      </c>
      <c r="BM17" s="14"/>
      <c r="BN17" s="14">
        <v>185.13266999999999</v>
      </c>
      <c r="BO17" s="14">
        <v>-185.13266999999999</v>
      </c>
      <c r="BP17" s="14">
        <v>9.4</v>
      </c>
      <c r="BQ17" s="14">
        <v>5.4891500000000004</v>
      </c>
      <c r="BR17" s="14">
        <v>5.4891500000000004</v>
      </c>
      <c r="BS17" s="14">
        <v>3.9108499999999999</v>
      </c>
      <c r="BT17" s="14"/>
      <c r="BU17" s="14"/>
      <c r="BV17" s="14"/>
      <c r="BW17" s="14">
        <v>0</v>
      </c>
      <c r="BX17" s="14"/>
      <c r="BY17" s="14"/>
      <c r="BZ17" s="14"/>
      <c r="CA17" s="14">
        <v>0</v>
      </c>
      <c r="CB17" s="14"/>
      <c r="CC17" s="14"/>
      <c r="CD17" s="14"/>
      <c r="CE17" s="14">
        <v>0</v>
      </c>
      <c r="CF17" s="14"/>
      <c r="CG17" s="14"/>
      <c r="CH17" s="14"/>
      <c r="CI17" s="14">
        <v>0</v>
      </c>
      <c r="CJ17" s="14">
        <v>163.6</v>
      </c>
      <c r="CK17" s="14">
        <v>164.70732000000001</v>
      </c>
      <c r="CL17" s="14">
        <v>164.70732000000001</v>
      </c>
      <c r="CM17" s="14">
        <v>-1.1073200000000001</v>
      </c>
      <c r="CN17" s="14">
        <v>7.1</v>
      </c>
      <c r="CO17" s="14">
        <v>5.1583800000000002</v>
      </c>
      <c r="CP17" s="14">
        <v>5.1583800000000002</v>
      </c>
      <c r="CQ17" s="14">
        <v>1.9416199999999999</v>
      </c>
      <c r="CR17" s="14">
        <v>5.0999999999999996</v>
      </c>
      <c r="CS17" s="14">
        <v>2.8315000000000001</v>
      </c>
      <c r="CT17" s="14">
        <v>2.8315000000000001</v>
      </c>
      <c r="CU17" s="14">
        <v>2.2685</v>
      </c>
      <c r="CV17" s="14">
        <v>16.7</v>
      </c>
      <c r="CW17" s="14">
        <v>16.873670000000001</v>
      </c>
      <c r="CX17" s="14"/>
      <c r="CY17" s="14">
        <v>16.7</v>
      </c>
      <c r="CZ17" s="14">
        <v>6.8</v>
      </c>
      <c r="DA17" s="14">
        <v>6.8787000000000003</v>
      </c>
      <c r="DB17" s="14">
        <v>6.8787000000000003</v>
      </c>
      <c r="DC17" s="14">
        <v>-7.8700000000000006E-2</v>
      </c>
      <c r="DD17" s="14">
        <v>14.5</v>
      </c>
      <c r="DE17" s="14">
        <v>14.9922</v>
      </c>
      <c r="DF17" s="14">
        <v>14.9922</v>
      </c>
      <c r="DG17" s="14">
        <v>-0.49220000000000003</v>
      </c>
      <c r="DH17" s="14">
        <v>92.8</v>
      </c>
      <c r="DI17" s="14">
        <v>95.661439999999999</v>
      </c>
      <c r="DJ17" s="14">
        <v>97.909419999999997</v>
      </c>
      <c r="DK17" s="14">
        <v>-5.1094200000000001</v>
      </c>
      <c r="DL17" s="14"/>
      <c r="DM17" s="14"/>
      <c r="DN17" s="14"/>
      <c r="DO17" s="14">
        <v>0</v>
      </c>
      <c r="DP17" s="14"/>
      <c r="DQ17" s="14"/>
      <c r="DR17" s="14"/>
      <c r="DS17" s="14">
        <v>0</v>
      </c>
      <c r="DT17" s="14"/>
      <c r="DU17" s="14"/>
      <c r="DV17" s="14"/>
      <c r="DW17" s="14">
        <v>0</v>
      </c>
      <c r="DX17" s="14"/>
      <c r="DY17" s="14"/>
      <c r="DZ17" s="14"/>
      <c r="EA17" s="14">
        <v>0</v>
      </c>
      <c r="EB17" s="14">
        <v>110.9</v>
      </c>
      <c r="EC17" s="14">
        <v>112.90537</v>
      </c>
      <c r="ED17" s="14">
        <v>112.90537</v>
      </c>
      <c r="EE17" s="14">
        <v>-2.0053700000000001</v>
      </c>
      <c r="EF17" s="14">
        <v>0</v>
      </c>
      <c r="EG17" s="14"/>
      <c r="EH17" s="14"/>
      <c r="EI17" s="14">
        <v>0</v>
      </c>
      <c r="EJ17" s="14"/>
      <c r="EK17" s="14"/>
      <c r="EL17" s="14"/>
      <c r="EM17" s="14">
        <v>0</v>
      </c>
      <c r="EN17" s="14"/>
      <c r="EO17" s="14"/>
      <c r="EP17" s="14"/>
      <c r="EQ17" s="14">
        <v>0</v>
      </c>
      <c r="ER17" s="14"/>
      <c r="ES17" s="14"/>
      <c r="ET17" s="14"/>
      <c r="EU17" s="14">
        <v>0</v>
      </c>
      <c r="EV17" s="14">
        <v>6.4</v>
      </c>
      <c r="EW17" s="14">
        <v>6.39</v>
      </c>
      <c r="EX17" s="14">
        <v>6.39</v>
      </c>
      <c r="EY17" s="14">
        <v>0.01</v>
      </c>
      <c r="EZ17" s="14">
        <v>231.8</v>
      </c>
      <c r="FA17" s="14"/>
      <c r="FB17" s="14"/>
      <c r="FC17" s="14">
        <v>231.8</v>
      </c>
      <c r="FD17" s="14">
        <v>29</v>
      </c>
      <c r="FE17" s="14">
        <v>27.153490000000001</v>
      </c>
      <c r="FF17" s="14">
        <v>40.01914</v>
      </c>
      <c r="FG17" s="14">
        <v>-11.01914</v>
      </c>
      <c r="FH17" s="14">
        <v>121.2</v>
      </c>
      <c r="FI17" s="14">
        <v>76.673349999999999</v>
      </c>
      <c r="FJ17" s="14">
        <v>123.62526</v>
      </c>
      <c r="FK17" s="14">
        <v>-2.4252600000000002</v>
      </c>
      <c r="FL17" s="14">
        <v>15.7</v>
      </c>
      <c r="FM17" s="14">
        <v>16.082260000000002</v>
      </c>
      <c r="FN17" s="14">
        <v>20.850259999999999</v>
      </c>
      <c r="FO17" s="14">
        <v>-5.1502600000000003</v>
      </c>
      <c r="FP17" s="14">
        <v>17.2</v>
      </c>
      <c r="FQ17" s="14">
        <v>15.53007</v>
      </c>
      <c r="FR17" s="14">
        <v>15.53007</v>
      </c>
      <c r="FS17" s="14">
        <v>1.6699299999999999</v>
      </c>
      <c r="FT17" s="14">
        <v>15.3</v>
      </c>
      <c r="FU17" s="14">
        <v>18.048780000000001</v>
      </c>
      <c r="FV17" s="14">
        <v>18.048780000000001</v>
      </c>
      <c r="FW17" s="14">
        <v>-2.74878</v>
      </c>
      <c r="FX17" s="14">
        <v>84.4</v>
      </c>
      <c r="FY17" s="14">
        <v>88.116100000000003</v>
      </c>
      <c r="FZ17" s="14">
        <v>88.116100000000003</v>
      </c>
      <c r="GA17" s="14">
        <v>-3.7161</v>
      </c>
      <c r="GB17" s="14">
        <v>182.1</v>
      </c>
      <c r="GC17" s="14">
        <v>172.77482000000001</v>
      </c>
      <c r="GD17" s="14">
        <v>185.81701000000001</v>
      </c>
      <c r="GE17" s="14">
        <v>-3.7170100000000001</v>
      </c>
      <c r="GF17" s="14">
        <v>183</v>
      </c>
      <c r="GG17" s="14">
        <v>174.47546</v>
      </c>
      <c r="GH17" s="14">
        <v>185.81701000000001</v>
      </c>
      <c r="GI17" s="14">
        <v>-2.8170099999999998</v>
      </c>
      <c r="GJ17" s="14"/>
      <c r="GK17" s="14"/>
      <c r="GL17" s="14">
        <v>186.37502000000001</v>
      </c>
      <c r="GM17" s="14">
        <v>-186.37502000000001</v>
      </c>
      <c r="GN17" s="14">
        <v>83.8</v>
      </c>
      <c r="GO17" s="14">
        <v>74.477429999999998</v>
      </c>
      <c r="GP17" s="14">
        <v>110.91316999999999</v>
      </c>
      <c r="GQ17" s="14">
        <v>-27.11317</v>
      </c>
      <c r="GR17" s="14">
        <v>16.8</v>
      </c>
      <c r="GS17" s="14"/>
      <c r="GT17" s="14">
        <v>4.1025700000000001</v>
      </c>
      <c r="GU17" s="14">
        <v>12.697430000000001</v>
      </c>
      <c r="GV17" s="14">
        <v>28</v>
      </c>
      <c r="GW17" s="14">
        <v>30.23629</v>
      </c>
      <c r="GX17" s="14">
        <v>30.23629</v>
      </c>
      <c r="GY17" s="14">
        <v>-2.2362899999999999</v>
      </c>
      <c r="GZ17" s="14">
        <v>4.0999999999999996</v>
      </c>
      <c r="HA17" s="14">
        <v>1.97359</v>
      </c>
      <c r="HB17" s="14">
        <v>1.97359</v>
      </c>
      <c r="HC17" s="14">
        <v>2.1264099999999999</v>
      </c>
      <c r="HD17" s="14">
        <v>17.5</v>
      </c>
      <c r="HE17" s="14">
        <v>34.419510000000002</v>
      </c>
      <c r="HF17" s="14">
        <v>34.419510000000002</v>
      </c>
      <c r="HG17" s="14">
        <v>-16.919509999999999</v>
      </c>
      <c r="HH17" s="14">
        <v>20.2</v>
      </c>
      <c r="HI17" s="14">
        <v>20.512820000000001</v>
      </c>
      <c r="HJ17" s="14">
        <v>20.512820000000001</v>
      </c>
      <c r="HK17" s="14">
        <v>-0.31281999999999999</v>
      </c>
      <c r="HL17" s="14"/>
      <c r="HM17" s="14"/>
      <c r="HN17" s="14"/>
      <c r="HO17" s="14">
        <v>0</v>
      </c>
      <c r="HP17" s="14"/>
      <c r="HQ17" s="14"/>
      <c r="HR17" s="14"/>
      <c r="HS17" s="14">
        <v>0</v>
      </c>
      <c r="HT17" s="14">
        <v>60.9</v>
      </c>
      <c r="HU17" s="14">
        <v>76.593429999999998</v>
      </c>
      <c r="HV17" s="14">
        <v>59.180779999999999</v>
      </c>
      <c r="HW17" s="14">
        <v>1.71922</v>
      </c>
      <c r="HX17" s="14">
        <v>0</v>
      </c>
      <c r="HY17" s="14"/>
      <c r="HZ17" s="14"/>
      <c r="IA17" s="14">
        <v>0</v>
      </c>
      <c r="IB17" s="14"/>
      <c r="IC17" s="14"/>
      <c r="ID17" s="14"/>
      <c r="IE17" s="14">
        <v>0</v>
      </c>
      <c r="IF17" s="14">
        <v>47.7</v>
      </c>
      <c r="IG17" s="14"/>
      <c r="IH17" s="14"/>
      <c r="II17" s="14">
        <v>47.7</v>
      </c>
      <c r="IJ17" s="14"/>
      <c r="IK17" s="14"/>
      <c r="IL17" s="14"/>
      <c r="IM17" s="14">
        <v>0</v>
      </c>
      <c r="IN17" s="14"/>
      <c r="IO17" s="14"/>
      <c r="IP17" s="14"/>
      <c r="IQ17" s="14">
        <v>0</v>
      </c>
      <c r="IR17" s="14"/>
      <c r="IS17" s="14"/>
      <c r="IT17" s="14"/>
      <c r="IU17" s="14">
        <v>0</v>
      </c>
      <c r="IV17" s="14">
        <v>59.7</v>
      </c>
      <c r="IW17" s="14">
        <v>50.606470000000002</v>
      </c>
      <c r="IX17" s="14">
        <v>88.066760000000002</v>
      </c>
      <c r="IY17" s="14">
        <v>-28.366759999999999</v>
      </c>
      <c r="IZ17" s="14">
        <v>173.9</v>
      </c>
      <c r="JA17" s="14">
        <v>184.14677</v>
      </c>
      <c r="JB17" s="14">
        <v>184.14677</v>
      </c>
      <c r="JC17" s="14">
        <v>-10.24677</v>
      </c>
      <c r="JD17" s="14">
        <v>171.2</v>
      </c>
      <c r="JE17" s="14">
        <v>184.14677</v>
      </c>
      <c r="JF17" s="14">
        <v>184.14677</v>
      </c>
      <c r="JG17" s="14">
        <v>-12.946770000000001</v>
      </c>
      <c r="JH17" s="14">
        <v>200</v>
      </c>
      <c r="JI17" s="14">
        <v>184.14677</v>
      </c>
      <c r="JJ17" s="14">
        <v>184.14677</v>
      </c>
      <c r="JK17" s="14">
        <v>15.85323</v>
      </c>
      <c r="JL17" s="14">
        <v>268</v>
      </c>
      <c r="JM17" s="14">
        <v>277.04964999999999</v>
      </c>
      <c r="JN17" s="14">
        <v>277.04964999999999</v>
      </c>
      <c r="JO17" s="14">
        <v>-9.0496499999999997</v>
      </c>
      <c r="JP17" s="14">
        <v>75.099999999999994</v>
      </c>
      <c r="JQ17" s="14">
        <v>72.405379999999994</v>
      </c>
      <c r="JR17" s="14"/>
      <c r="JS17" s="14">
        <v>75.099999999999994</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0.8</v>
      </c>
      <c r="KW17" s="14">
        <v>1.0779300000000001</v>
      </c>
      <c r="KX17" s="14">
        <v>1.0779300000000001</v>
      </c>
      <c r="KY17" s="14">
        <v>-0.27793000000000001</v>
      </c>
      <c r="KZ17" s="14">
        <v>94.1</v>
      </c>
      <c r="LA17" s="14">
        <v>204.43742</v>
      </c>
      <c r="LB17" s="14">
        <v>169.76944</v>
      </c>
      <c r="LC17" s="14">
        <v>-75.669439999999994</v>
      </c>
      <c r="LD17" s="14">
        <v>68.2</v>
      </c>
      <c r="LE17" s="14">
        <v>56.994329999999998</v>
      </c>
      <c r="LF17" s="14">
        <v>41.768009999999997</v>
      </c>
      <c r="LG17" s="14">
        <v>26.431989999999999</v>
      </c>
      <c r="LH17" s="14">
        <v>63.2</v>
      </c>
      <c r="LI17" s="14">
        <v>67.461460000000002</v>
      </c>
      <c r="LJ17" s="14">
        <v>67.461460000000002</v>
      </c>
      <c r="LK17" s="14">
        <v>-4.2614599999999996</v>
      </c>
      <c r="LL17" s="14">
        <v>62</v>
      </c>
      <c r="LM17" s="14">
        <v>58.374780000000001</v>
      </c>
      <c r="LN17" s="14">
        <v>51.541400000000003</v>
      </c>
      <c r="LO17" s="14">
        <v>10.458600000000001</v>
      </c>
      <c r="LP17" s="14">
        <v>29.5</v>
      </c>
      <c r="LQ17" s="14">
        <v>30.097560000000001</v>
      </c>
      <c r="LR17" s="14">
        <v>30.097560000000001</v>
      </c>
      <c r="LS17" s="14">
        <v>-0.59755999999999998</v>
      </c>
      <c r="LT17" s="14"/>
      <c r="LU17" s="14"/>
      <c r="LV17" s="14"/>
      <c r="LW17" s="14">
        <v>0</v>
      </c>
      <c r="LX17" s="14"/>
      <c r="LY17" s="14"/>
      <c r="LZ17" s="14"/>
      <c r="MA17" s="14">
        <v>0</v>
      </c>
      <c r="MB17" s="14"/>
      <c r="MC17" s="14"/>
      <c r="MD17" s="14"/>
      <c r="ME17" s="14">
        <v>0</v>
      </c>
      <c r="MF17" s="14">
        <v>144.6</v>
      </c>
      <c r="MG17" s="14">
        <v>159.10807</v>
      </c>
      <c r="MH17" s="14">
        <v>151.08876000000001</v>
      </c>
      <c r="MI17" s="14">
        <v>-6.4887600000000001</v>
      </c>
      <c r="MJ17" s="14">
        <v>146.1</v>
      </c>
      <c r="MK17" s="14">
        <v>159.10807</v>
      </c>
      <c r="ML17" s="14">
        <v>151.08876000000001</v>
      </c>
      <c r="MM17" s="14">
        <v>-4.9887600000000001</v>
      </c>
      <c r="MN17" s="14">
        <v>170.6</v>
      </c>
      <c r="MO17" s="14">
        <v>159.58587</v>
      </c>
      <c r="MP17" s="14">
        <v>151.54248000000001</v>
      </c>
      <c r="MQ17" s="14">
        <v>19.05752</v>
      </c>
      <c r="MR17" s="14">
        <v>188.1</v>
      </c>
      <c r="MS17" s="14">
        <v>186.53289000000001</v>
      </c>
      <c r="MT17" s="14"/>
      <c r="MU17" s="14">
        <v>188.1</v>
      </c>
      <c r="MV17" s="14">
        <v>0</v>
      </c>
      <c r="MW17" s="14"/>
      <c r="MX17" s="14"/>
      <c r="MY17" s="14">
        <v>0</v>
      </c>
      <c r="MZ17" s="14"/>
      <c r="NA17" s="14"/>
      <c r="NB17" s="14"/>
      <c r="NC17" s="14">
        <v>0</v>
      </c>
      <c r="ND17" s="14"/>
      <c r="NE17" s="14"/>
      <c r="NF17" s="14"/>
      <c r="NG17" s="14">
        <v>0</v>
      </c>
      <c r="NH17" s="14"/>
      <c r="NI17" s="14"/>
      <c r="NJ17" s="14"/>
      <c r="NK17" s="14">
        <v>0</v>
      </c>
      <c r="NL17" s="14">
        <v>213.4</v>
      </c>
      <c r="NM17" s="14">
        <v>207.29667000000001</v>
      </c>
      <c r="NN17" s="14">
        <v>207.29667000000001</v>
      </c>
      <c r="NO17" s="14">
        <v>6.1033299999999997</v>
      </c>
      <c r="NP17" s="14">
        <v>102.3</v>
      </c>
      <c r="NQ17" s="14">
        <v>103.95959000000001</v>
      </c>
      <c r="NR17" s="14">
        <v>103.95959000000001</v>
      </c>
      <c r="NS17" s="14">
        <v>-1.6595899999999999</v>
      </c>
      <c r="NT17" s="14">
        <v>5.9</v>
      </c>
      <c r="NU17" s="14">
        <v>3.9904700000000002</v>
      </c>
      <c r="NV17" s="14">
        <v>3.9904700000000002</v>
      </c>
      <c r="NW17" s="14">
        <v>1.9095299999999999</v>
      </c>
      <c r="NX17" s="14">
        <v>2.4</v>
      </c>
      <c r="NY17" s="14">
        <v>4.1863799999999998</v>
      </c>
      <c r="NZ17" s="14">
        <v>4.1863799999999998</v>
      </c>
      <c r="OA17" s="14">
        <v>-1.7863800000000001</v>
      </c>
      <c r="OB17" s="14">
        <v>7.9</v>
      </c>
      <c r="OC17" s="14">
        <v>8.6</v>
      </c>
      <c r="OD17" s="14">
        <v>8.6</v>
      </c>
      <c r="OE17" s="14">
        <v>-0.7</v>
      </c>
      <c r="OF17" s="14">
        <v>0</v>
      </c>
      <c r="OG17" s="14"/>
      <c r="OH17" s="14"/>
      <c r="OI17" s="14">
        <v>0</v>
      </c>
      <c r="OJ17" s="14">
        <v>31</v>
      </c>
      <c r="OK17" s="14">
        <v>33.200000000000003</v>
      </c>
      <c r="OL17" s="14">
        <v>37.270000000000003</v>
      </c>
      <c r="OM17" s="14">
        <v>-6.27</v>
      </c>
      <c r="ON17" s="14">
        <v>0</v>
      </c>
      <c r="OO17" s="14"/>
      <c r="OP17" s="14"/>
      <c r="OQ17" s="14">
        <v>0</v>
      </c>
      <c r="OR17" s="14">
        <v>0</v>
      </c>
      <c r="OS17" s="14">
        <v>0.63500000000000001</v>
      </c>
      <c r="OT17" s="14">
        <v>0.63500000000000001</v>
      </c>
      <c r="OU17" s="14">
        <v>-0.63500000000000001</v>
      </c>
      <c r="OV17" s="14">
        <v>0</v>
      </c>
      <c r="OW17" s="14"/>
      <c r="OX17" s="14"/>
      <c r="OY17" s="14">
        <v>0</v>
      </c>
      <c r="OZ17" s="14">
        <v>2.1</v>
      </c>
      <c r="PA17" s="14">
        <v>2.2078700000000002</v>
      </c>
      <c r="PB17" s="14">
        <v>2.2078600000000002</v>
      </c>
      <c r="PC17" s="14">
        <v>-0.10786</v>
      </c>
      <c r="PD17" s="14">
        <v>9.9</v>
      </c>
      <c r="PE17" s="14">
        <v>9.9830000000000005</v>
      </c>
      <c r="PF17" s="14">
        <v>9.9830000000000005</v>
      </c>
      <c r="PG17" s="14">
        <v>-8.3000000000000004E-2</v>
      </c>
      <c r="PH17" s="14"/>
      <c r="PI17" s="14"/>
      <c r="PJ17" s="14"/>
      <c r="PK17" s="14">
        <v>0</v>
      </c>
      <c r="PL17" s="14">
        <v>0</v>
      </c>
      <c r="PM17" s="14"/>
      <c r="PN17" s="14"/>
      <c r="PO17" s="14">
        <v>0</v>
      </c>
      <c r="PP17" s="14">
        <v>1.2</v>
      </c>
      <c r="PQ17" s="14"/>
      <c r="PR17" s="14"/>
      <c r="PS17" s="14">
        <v>1.2</v>
      </c>
      <c r="PT17" s="14">
        <v>1.5</v>
      </c>
      <c r="PU17" s="14">
        <v>2.1</v>
      </c>
      <c r="PV17" s="14">
        <v>2.1</v>
      </c>
      <c r="PW17" s="14">
        <v>-0.6</v>
      </c>
      <c r="PX17" s="14">
        <v>2.5</v>
      </c>
      <c r="PY17" s="14">
        <v>2.5</v>
      </c>
      <c r="PZ17" s="14">
        <v>2.5</v>
      </c>
      <c r="QA17" s="14">
        <v>0</v>
      </c>
      <c r="QB17" s="14">
        <v>20.2</v>
      </c>
      <c r="QC17" s="14">
        <v>20.353169999999999</v>
      </c>
      <c r="QD17" s="14">
        <v>20.353169999999999</v>
      </c>
      <c r="QE17" s="14">
        <v>-0.15317</v>
      </c>
      <c r="QF17" s="14">
        <v>17.399999999999999</v>
      </c>
      <c r="QG17" s="14">
        <v>19.5122</v>
      </c>
      <c r="QH17" s="14">
        <v>19.5122</v>
      </c>
      <c r="QI17" s="14">
        <v>-2.1122000000000001</v>
      </c>
      <c r="QJ17" s="14">
        <v>19.100000000000001</v>
      </c>
      <c r="QK17" s="14">
        <v>17.560980000000001</v>
      </c>
      <c r="QL17" s="14">
        <v>17.560980000000001</v>
      </c>
      <c r="QM17" s="14">
        <v>1.5390200000000001</v>
      </c>
      <c r="QN17" s="14">
        <v>3.1</v>
      </c>
      <c r="QO17" s="14">
        <v>3.3</v>
      </c>
      <c r="QP17" s="14">
        <v>3.3</v>
      </c>
      <c r="QQ17" s="14">
        <v>-0.2</v>
      </c>
      <c r="QR17" s="14">
        <v>18.2</v>
      </c>
      <c r="QS17" s="14">
        <v>18.048780000000001</v>
      </c>
      <c r="QT17" s="14">
        <v>18.048780000000001</v>
      </c>
      <c r="QU17" s="14">
        <v>0.15121999999999999</v>
      </c>
      <c r="QV17" s="14">
        <v>0</v>
      </c>
      <c r="QW17" s="14"/>
      <c r="QX17" s="14"/>
      <c r="QY17" s="14">
        <v>0</v>
      </c>
      <c r="QZ17" s="14">
        <v>0</v>
      </c>
      <c r="RA17" s="14"/>
      <c r="RB17" s="14"/>
      <c r="RC17" s="14">
        <v>0</v>
      </c>
      <c r="RD17" s="14">
        <v>9.1999999999999993</v>
      </c>
      <c r="RE17" s="14">
        <v>9.4</v>
      </c>
      <c r="RF17" s="14">
        <v>10.85</v>
      </c>
      <c r="RG17" s="14">
        <v>-1.65</v>
      </c>
      <c r="RH17" s="14">
        <v>16.899999999999999</v>
      </c>
      <c r="RI17" s="14">
        <v>15.68</v>
      </c>
      <c r="RJ17" s="14">
        <v>15.68</v>
      </c>
      <c r="RK17" s="14">
        <v>1.22</v>
      </c>
      <c r="RL17" s="14">
        <v>0</v>
      </c>
      <c r="RM17" s="14"/>
      <c r="RN17" s="14"/>
      <c r="RO17" s="14">
        <v>0</v>
      </c>
      <c r="RP17" s="14">
        <v>2.5</v>
      </c>
      <c r="RQ17" s="14">
        <v>2.601</v>
      </c>
      <c r="RR17" s="14">
        <v>2.601</v>
      </c>
      <c r="RS17" s="14">
        <v>-0.10100000000000001</v>
      </c>
      <c r="RT17" s="14">
        <v>14</v>
      </c>
      <c r="RU17" s="14">
        <v>17.803080000000001</v>
      </c>
      <c r="RV17" s="14">
        <v>13.755750000000001</v>
      </c>
      <c r="RW17" s="14">
        <v>0.24424999999999999</v>
      </c>
      <c r="RX17" s="14">
        <v>2.1</v>
      </c>
      <c r="RY17" s="14">
        <v>2</v>
      </c>
      <c r="RZ17" s="14">
        <v>2</v>
      </c>
      <c r="SA17" s="14">
        <v>0.1</v>
      </c>
      <c r="SB17" s="14"/>
      <c r="SC17" s="14">
        <v>0.4</v>
      </c>
      <c r="SD17" s="14">
        <v>0.4</v>
      </c>
      <c r="SE17" s="14">
        <v>-0.4</v>
      </c>
      <c r="SF17" s="14">
        <v>4.2</v>
      </c>
      <c r="SG17" s="14">
        <v>6.3</v>
      </c>
      <c r="SH17" s="14">
        <v>6.3</v>
      </c>
      <c r="SI17" s="14">
        <v>-2.1</v>
      </c>
      <c r="SJ17" s="14">
        <v>6.6</v>
      </c>
      <c r="SK17" s="14">
        <v>5.8</v>
      </c>
      <c r="SL17" s="14">
        <v>5.8</v>
      </c>
      <c r="SM17" s="14">
        <v>0.8</v>
      </c>
      <c r="SN17" s="14">
        <v>10.199999999999999</v>
      </c>
      <c r="SO17" s="14">
        <v>13.65854</v>
      </c>
      <c r="SP17" s="14">
        <v>13.65854</v>
      </c>
      <c r="SQ17" s="14">
        <v>-3.4585400000000002</v>
      </c>
      <c r="SR17" s="14">
        <v>12.8</v>
      </c>
      <c r="SS17" s="14">
        <v>17.560980000000001</v>
      </c>
      <c r="ST17" s="14">
        <v>17.560980000000001</v>
      </c>
      <c r="SU17" s="14">
        <v>-4.76098</v>
      </c>
      <c r="SV17" s="14">
        <v>14.6</v>
      </c>
      <c r="SW17" s="14">
        <v>14.2439</v>
      </c>
      <c r="SX17" s="14">
        <v>14.2439</v>
      </c>
      <c r="SY17" s="14">
        <v>0.35610000000000003</v>
      </c>
      <c r="SZ17" s="14">
        <v>27.7</v>
      </c>
      <c r="TA17" s="14">
        <v>17.606000000000002</v>
      </c>
      <c r="TB17" s="14">
        <v>17.606000000000002</v>
      </c>
      <c r="TC17" s="14">
        <v>10.093999999999999</v>
      </c>
      <c r="TD17" s="14">
        <v>9.3000000000000007</v>
      </c>
      <c r="TE17" s="14">
        <v>16.8</v>
      </c>
      <c r="TF17" s="14">
        <v>38.548999999999999</v>
      </c>
      <c r="TG17" s="14">
        <v>-29.248999999999999</v>
      </c>
      <c r="TH17" s="14">
        <v>0</v>
      </c>
      <c r="TI17" s="14"/>
      <c r="TJ17" s="14"/>
      <c r="TK17" s="14">
        <v>0</v>
      </c>
      <c r="TL17" s="14">
        <v>4.5999999999999996</v>
      </c>
      <c r="TM17" s="14">
        <v>17.899999999999999</v>
      </c>
      <c r="TN17" s="14">
        <v>18.46</v>
      </c>
      <c r="TO17" s="14">
        <v>-13.86</v>
      </c>
      <c r="TP17" s="14">
        <v>7.1</v>
      </c>
      <c r="TQ17" s="14">
        <v>10.8</v>
      </c>
      <c r="TR17" s="14">
        <v>20.68</v>
      </c>
      <c r="TS17" s="14">
        <v>-13.58</v>
      </c>
      <c r="TT17" s="14">
        <v>0.3</v>
      </c>
      <c r="TU17" s="14">
        <v>1</v>
      </c>
      <c r="TV17" s="14">
        <v>0.625</v>
      </c>
      <c r="TW17" s="14">
        <v>-0.32500000000000001</v>
      </c>
      <c r="TX17" s="14">
        <v>0.1</v>
      </c>
      <c r="TY17" s="14">
        <v>0.76200000000000001</v>
      </c>
      <c r="TZ17" s="14">
        <v>0.76200000000000001</v>
      </c>
      <c r="UA17" s="14">
        <v>-0.66200000000000003</v>
      </c>
      <c r="UB17" s="14">
        <v>10.4</v>
      </c>
      <c r="UC17" s="14">
        <v>13.65854</v>
      </c>
      <c r="UD17" s="14">
        <v>13.65854</v>
      </c>
      <c r="UE17" s="14">
        <v>-3.25854</v>
      </c>
      <c r="UF17" s="14">
        <v>2.8</v>
      </c>
      <c r="UG17" s="14">
        <v>3.5</v>
      </c>
      <c r="UH17" s="14">
        <v>3.5</v>
      </c>
      <c r="UI17" s="14">
        <v>-0.7</v>
      </c>
      <c r="UJ17" s="14">
        <v>8.1999999999999993</v>
      </c>
      <c r="UK17" s="14">
        <v>7.3</v>
      </c>
      <c r="UL17" s="14">
        <v>7.3</v>
      </c>
      <c r="UM17" s="14">
        <v>0.9</v>
      </c>
      <c r="UN17" s="14">
        <v>20.399999999999999</v>
      </c>
      <c r="UO17" s="14">
        <v>19.5122</v>
      </c>
      <c r="UP17" s="14">
        <v>19.5122</v>
      </c>
      <c r="UQ17" s="14">
        <v>0.88780000000000003</v>
      </c>
      <c r="UR17" s="14">
        <v>20.399999999999999</v>
      </c>
      <c r="US17" s="14">
        <v>19.5122</v>
      </c>
      <c r="UT17" s="14">
        <v>19.5122</v>
      </c>
      <c r="UU17" s="14">
        <v>0.88780000000000003</v>
      </c>
      <c r="UV17" s="14">
        <v>20</v>
      </c>
      <c r="UW17" s="14">
        <v>19.5122</v>
      </c>
      <c r="UX17" s="14">
        <v>19.5122</v>
      </c>
      <c r="UY17" s="14">
        <v>0.48780000000000001</v>
      </c>
      <c r="UZ17" s="14">
        <v>0.1</v>
      </c>
      <c r="VA17" s="14">
        <v>0.92400000000000004</v>
      </c>
      <c r="VB17" s="14">
        <v>0.92400000000000004</v>
      </c>
      <c r="VC17" s="14">
        <v>-0.82399999999999995</v>
      </c>
      <c r="VD17" s="14">
        <v>0</v>
      </c>
      <c r="VE17" s="14"/>
      <c r="VF17" s="14"/>
      <c r="VG17" s="14">
        <v>0</v>
      </c>
      <c r="VH17" s="14">
        <v>0</v>
      </c>
      <c r="VI17" s="14"/>
      <c r="VJ17" s="14"/>
      <c r="VK17" s="14">
        <v>0</v>
      </c>
      <c r="VL17" s="14">
        <v>0</v>
      </c>
      <c r="VM17" s="14"/>
      <c r="VN17" s="14"/>
      <c r="VO17" s="14">
        <v>0</v>
      </c>
      <c r="VP17" s="14">
        <v>0.6</v>
      </c>
      <c r="VQ17" s="14">
        <v>0.6</v>
      </c>
      <c r="VR17" s="14">
        <v>0.6</v>
      </c>
      <c r="VS17" s="14">
        <v>0</v>
      </c>
      <c r="VT17" s="14">
        <v>19.600000000000001</v>
      </c>
      <c r="VU17" s="14">
        <v>12</v>
      </c>
      <c r="VV17" s="14">
        <v>12</v>
      </c>
      <c r="VW17" s="14">
        <v>7.6</v>
      </c>
      <c r="VX17" s="14">
        <v>24.9</v>
      </c>
      <c r="VY17" s="14">
        <v>11</v>
      </c>
      <c r="VZ17" s="14">
        <v>11</v>
      </c>
      <c r="WA17" s="14">
        <v>13.9</v>
      </c>
      <c r="WB17" s="14">
        <v>0</v>
      </c>
      <c r="WC17" s="14"/>
      <c r="WD17" s="14"/>
      <c r="WE17" s="14">
        <v>0</v>
      </c>
      <c r="WF17" s="14">
        <v>1.6</v>
      </c>
      <c r="WG17" s="14">
        <v>1.4490000000000001</v>
      </c>
      <c r="WH17" s="14">
        <v>1.4490000000000001</v>
      </c>
      <c r="WI17" s="14">
        <v>0.151</v>
      </c>
      <c r="WJ17" s="14">
        <v>1.6</v>
      </c>
      <c r="WK17" s="14">
        <v>2.4</v>
      </c>
      <c r="WL17" s="14">
        <v>2.4</v>
      </c>
      <c r="WM17" s="14">
        <v>-0.8</v>
      </c>
      <c r="WN17" s="14">
        <v>2.2000000000000002</v>
      </c>
      <c r="WO17" s="14">
        <v>2.4</v>
      </c>
      <c r="WP17" s="14">
        <v>2.4</v>
      </c>
      <c r="WQ17" s="14">
        <v>-0.2</v>
      </c>
      <c r="WR17" s="14">
        <v>1.2</v>
      </c>
      <c r="WS17" s="14">
        <v>1.4</v>
      </c>
      <c r="WT17" s="14">
        <v>1.4</v>
      </c>
      <c r="WU17" s="14">
        <v>-0.2</v>
      </c>
      <c r="WV17" s="14">
        <v>0</v>
      </c>
      <c r="WW17" s="14"/>
      <c r="WX17" s="14"/>
      <c r="WY17" s="14">
        <v>0</v>
      </c>
      <c r="WZ17" s="14"/>
      <c r="XA17" s="14"/>
      <c r="XB17" s="14"/>
      <c r="XC17" s="14">
        <v>0</v>
      </c>
      <c r="XD17" s="14">
        <v>18.315999999999999</v>
      </c>
      <c r="XE17" s="14">
        <v>17.951219999999999</v>
      </c>
      <c r="XF17" s="14">
        <v>17.951219999999999</v>
      </c>
      <c r="XG17" s="14">
        <v>0.36477999999999999</v>
      </c>
      <c r="XH17" s="14">
        <v>8</v>
      </c>
      <c r="XI17" s="14">
        <v>10.8</v>
      </c>
      <c r="XJ17" s="14">
        <v>10.8</v>
      </c>
      <c r="XK17" s="14">
        <v>-2.8</v>
      </c>
      <c r="XL17" s="14">
        <v>27.6</v>
      </c>
      <c r="XM17" s="14">
        <v>27.5</v>
      </c>
      <c r="XN17" s="14">
        <v>27.5</v>
      </c>
      <c r="XO17" s="14">
        <v>0.1</v>
      </c>
      <c r="XP17" s="14">
        <v>34.6</v>
      </c>
      <c r="XQ17" s="14">
        <v>27.5</v>
      </c>
      <c r="XR17" s="14">
        <v>27.5</v>
      </c>
      <c r="XS17" s="14">
        <v>7.1</v>
      </c>
      <c r="XT17" s="14">
        <v>16</v>
      </c>
      <c r="XU17" s="14">
        <v>14</v>
      </c>
      <c r="XV17" s="14">
        <v>14</v>
      </c>
      <c r="XW17" s="14">
        <v>2</v>
      </c>
      <c r="XX17" s="14">
        <v>19</v>
      </c>
      <c r="XY17" s="14">
        <v>20</v>
      </c>
      <c r="XZ17" s="14">
        <v>20</v>
      </c>
      <c r="YA17" s="14">
        <v>-1</v>
      </c>
      <c r="YB17" s="14">
        <v>6.5</v>
      </c>
      <c r="YC17" s="14">
        <v>7.49</v>
      </c>
      <c r="YD17" s="14">
        <v>7.49</v>
      </c>
      <c r="YE17" s="14">
        <v>-0.99</v>
      </c>
      <c r="YF17" s="14">
        <v>11.3</v>
      </c>
      <c r="YG17" s="14">
        <v>11</v>
      </c>
      <c r="YH17" s="14">
        <v>11</v>
      </c>
      <c r="YI17" s="14">
        <v>0.3</v>
      </c>
      <c r="YJ17" s="14">
        <v>20.100000000000001</v>
      </c>
      <c r="YK17" s="14">
        <v>23</v>
      </c>
      <c r="YL17" s="14">
        <v>23</v>
      </c>
      <c r="YM17" s="14">
        <v>-2.9</v>
      </c>
    </row>
    <row r="18" spans="1:663" ht="24" customHeight="1" x14ac:dyDescent="0.3">
      <c r="A18" s="1"/>
      <c r="B18" s="16" t="s">
        <v>62</v>
      </c>
      <c r="C18" s="16" t="s">
        <v>818</v>
      </c>
      <c r="D18" s="17">
        <v>203</v>
      </c>
      <c r="E18" s="17">
        <v>204.19512</v>
      </c>
      <c r="F18" s="17">
        <v>204.19512</v>
      </c>
      <c r="G18" s="17">
        <v>-1.19512</v>
      </c>
      <c r="H18" s="17">
        <v>496.3</v>
      </c>
      <c r="I18" s="17">
        <v>602.52197000000001</v>
      </c>
      <c r="J18" s="17">
        <v>538.66439000000003</v>
      </c>
      <c r="K18" s="17">
        <v>-42.36439</v>
      </c>
      <c r="L18" s="17">
        <v>164.5</v>
      </c>
      <c r="M18" s="17">
        <v>196.96726000000001</v>
      </c>
      <c r="N18" s="17">
        <v>176.09191999999999</v>
      </c>
      <c r="O18" s="17">
        <v>-11.59192</v>
      </c>
      <c r="P18" s="17"/>
      <c r="Q18" s="17"/>
      <c r="R18" s="17"/>
      <c r="S18" s="17">
        <v>0</v>
      </c>
      <c r="T18" s="17"/>
      <c r="U18" s="17"/>
      <c r="V18" s="17"/>
      <c r="W18" s="17">
        <v>0</v>
      </c>
      <c r="X18" s="17">
        <v>90.1</v>
      </c>
      <c r="Y18" s="17">
        <v>92.226339999999993</v>
      </c>
      <c r="Z18" s="17">
        <v>92.226339999999993</v>
      </c>
      <c r="AA18" s="17">
        <v>-2.1263399999999999</v>
      </c>
      <c r="AB18" s="17">
        <v>115.8</v>
      </c>
      <c r="AC18" s="17">
        <v>120.1788</v>
      </c>
      <c r="AD18" s="17">
        <v>98.391999999999996</v>
      </c>
      <c r="AE18" s="17">
        <v>17.408000000000001</v>
      </c>
      <c r="AF18" s="17"/>
      <c r="AG18" s="17"/>
      <c r="AH18" s="17"/>
      <c r="AI18" s="17">
        <v>0</v>
      </c>
      <c r="AJ18" s="17">
        <v>0</v>
      </c>
      <c r="AK18" s="17"/>
      <c r="AL18" s="17"/>
      <c r="AM18" s="17">
        <v>0</v>
      </c>
      <c r="AN18" s="17">
        <v>182.6</v>
      </c>
      <c r="AO18" s="17">
        <v>196.22801999999999</v>
      </c>
      <c r="AP18" s="17">
        <v>192.51027999999999</v>
      </c>
      <c r="AQ18" s="17">
        <v>-9.9102800000000002</v>
      </c>
      <c r="AR18" s="17">
        <v>189.4</v>
      </c>
      <c r="AS18" s="17">
        <v>196.22801999999999</v>
      </c>
      <c r="AT18" s="17">
        <v>192.51027999999999</v>
      </c>
      <c r="AU18" s="17">
        <v>-3.1102799999999999</v>
      </c>
      <c r="AV18" s="17">
        <v>188.1</v>
      </c>
      <c r="AW18" s="17">
        <v>196.22801999999999</v>
      </c>
      <c r="AX18" s="17">
        <v>192.51027999999999</v>
      </c>
      <c r="AY18" s="17">
        <v>-4.4102800000000002</v>
      </c>
      <c r="AZ18" s="17">
        <v>280.39999999999998</v>
      </c>
      <c r="BA18" s="17">
        <v>295.22593999999998</v>
      </c>
      <c r="BB18" s="17">
        <v>289.63258999999999</v>
      </c>
      <c r="BC18" s="17">
        <v>-9.2325900000000001</v>
      </c>
      <c r="BD18" s="17">
        <v>211.8</v>
      </c>
      <c r="BE18" s="17">
        <v>206.01686000000001</v>
      </c>
      <c r="BF18" s="17"/>
      <c r="BG18" s="17">
        <v>211.8</v>
      </c>
      <c r="BH18" s="17"/>
      <c r="BI18" s="17"/>
      <c r="BJ18" s="17"/>
      <c r="BK18" s="17">
        <v>0</v>
      </c>
      <c r="BL18" s="17">
        <v>0</v>
      </c>
      <c r="BM18" s="17"/>
      <c r="BN18" s="17">
        <v>180.93646000000001</v>
      </c>
      <c r="BO18" s="17">
        <v>-180.93646000000001</v>
      </c>
      <c r="BP18" s="17">
        <v>9.4</v>
      </c>
      <c r="BQ18" s="17">
        <v>5.4891500000000004</v>
      </c>
      <c r="BR18" s="17">
        <v>5.4891500000000004</v>
      </c>
      <c r="BS18" s="17">
        <v>3.9108499999999999</v>
      </c>
      <c r="BT18" s="17"/>
      <c r="BU18" s="17"/>
      <c r="BV18" s="17"/>
      <c r="BW18" s="17">
        <v>0</v>
      </c>
      <c r="BX18" s="17"/>
      <c r="BY18" s="17"/>
      <c r="BZ18" s="17"/>
      <c r="CA18" s="17">
        <v>0</v>
      </c>
      <c r="CB18" s="17"/>
      <c r="CC18" s="17"/>
      <c r="CD18" s="17"/>
      <c r="CE18" s="17">
        <v>0</v>
      </c>
      <c r="CF18" s="17"/>
      <c r="CG18" s="17"/>
      <c r="CH18" s="17"/>
      <c r="CI18" s="17">
        <v>0</v>
      </c>
      <c r="CJ18" s="17">
        <v>167.6</v>
      </c>
      <c r="CK18" s="17">
        <v>164.70732000000001</v>
      </c>
      <c r="CL18" s="17">
        <v>164.70732000000001</v>
      </c>
      <c r="CM18" s="17">
        <v>2.8926799999999999</v>
      </c>
      <c r="CN18" s="17">
        <v>7.1</v>
      </c>
      <c r="CO18" s="17">
        <v>5.1583800000000002</v>
      </c>
      <c r="CP18" s="17">
        <v>5.1583800000000002</v>
      </c>
      <c r="CQ18" s="17">
        <v>1.9416199999999999</v>
      </c>
      <c r="CR18" s="17">
        <v>5</v>
      </c>
      <c r="CS18" s="17">
        <v>2.8315000000000001</v>
      </c>
      <c r="CT18" s="17">
        <v>2.8315000000000001</v>
      </c>
      <c r="CU18" s="17">
        <v>2.1684999999999999</v>
      </c>
      <c r="CV18" s="17">
        <v>16.899999999999999</v>
      </c>
      <c r="CW18" s="17">
        <v>16.873670000000001</v>
      </c>
      <c r="CX18" s="17"/>
      <c r="CY18" s="17">
        <v>16.899999999999999</v>
      </c>
      <c r="CZ18" s="17">
        <v>6.8</v>
      </c>
      <c r="DA18" s="17">
        <v>6.8787000000000003</v>
      </c>
      <c r="DB18" s="17">
        <v>6.8787000000000003</v>
      </c>
      <c r="DC18" s="17">
        <v>-7.8700000000000006E-2</v>
      </c>
      <c r="DD18" s="17">
        <v>14.5</v>
      </c>
      <c r="DE18" s="17">
        <v>14.9922</v>
      </c>
      <c r="DF18" s="17">
        <v>14.9922</v>
      </c>
      <c r="DG18" s="17">
        <v>-0.49220000000000003</v>
      </c>
      <c r="DH18" s="17">
        <v>92.4</v>
      </c>
      <c r="DI18" s="17">
        <v>93.333460000000002</v>
      </c>
      <c r="DJ18" s="17">
        <v>93.333439999999996</v>
      </c>
      <c r="DK18" s="17">
        <v>-0.93344000000000005</v>
      </c>
      <c r="DL18" s="17"/>
      <c r="DM18" s="17"/>
      <c r="DN18" s="17"/>
      <c r="DO18" s="17">
        <v>0</v>
      </c>
      <c r="DP18" s="17"/>
      <c r="DQ18" s="17"/>
      <c r="DR18" s="17"/>
      <c r="DS18" s="17">
        <v>0</v>
      </c>
      <c r="DT18" s="17"/>
      <c r="DU18" s="17"/>
      <c r="DV18" s="17"/>
      <c r="DW18" s="17">
        <v>0</v>
      </c>
      <c r="DX18" s="17"/>
      <c r="DY18" s="17"/>
      <c r="DZ18" s="17"/>
      <c r="EA18" s="17">
        <v>0</v>
      </c>
      <c r="EB18" s="17">
        <v>110.7</v>
      </c>
      <c r="EC18" s="17">
        <v>112.90537</v>
      </c>
      <c r="ED18" s="17">
        <v>112.90537</v>
      </c>
      <c r="EE18" s="17">
        <v>-2.2053699999999998</v>
      </c>
      <c r="EF18" s="17">
        <v>0</v>
      </c>
      <c r="EG18" s="17"/>
      <c r="EH18" s="17"/>
      <c r="EI18" s="17">
        <v>0</v>
      </c>
      <c r="EJ18" s="17"/>
      <c r="EK18" s="17"/>
      <c r="EL18" s="17"/>
      <c r="EM18" s="17">
        <v>0</v>
      </c>
      <c r="EN18" s="17"/>
      <c r="EO18" s="17"/>
      <c r="EP18" s="17"/>
      <c r="EQ18" s="17">
        <v>0</v>
      </c>
      <c r="ER18" s="17"/>
      <c r="ES18" s="17"/>
      <c r="ET18" s="17"/>
      <c r="EU18" s="17">
        <v>0</v>
      </c>
      <c r="EV18" s="17">
        <v>6.4</v>
      </c>
      <c r="EW18" s="17">
        <v>6.39</v>
      </c>
      <c r="EX18" s="17">
        <v>6.39</v>
      </c>
      <c r="EY18" s="17">
        <v>0.01</v>
      </c>
      <c r="EZ18" s="17">
        <v>231</v>
      </c>
      <c r="FA18" s="17"/>
      <c r="FB18" s="17"/>
      <c r="FC18" s="17">
        <v>231</v>
      </c>
      <c r="FD18" s="17">
        <v>30</v>
      </c>
      <c r="FE18" s="17">
        <v>27.153490000000001</v>
      </c>
      <c r="FF18" s="17">
        <v>40.01914</v>
      </c>
      <c r="FG18" s="17">
        <v>-10.01914</v>
      </c>
      <c r="FH18" s="17">
        <v>143</v>
      </c>
      <c r="FI18" s="17">
        <v>76.673349999999999</v>
      </c>
      <c r="FJ18" s="17">
        <v>122.54787</v>
      </c>
      <c r="FK18" s="17">
        <v>20.45213</v>
      </c>
      <c r="FL18" s="17">
        <v>16</v>
      </c>
      <c r="FM18" s="17">
        <v>16.082260000000002</v>
      </c>
      <c r="FN18" s="17">
        <v>20.850259999999999</v>
      </c>
      <c r="FO18" s="17">
        <v>-4.8502599999999996</v>
      </c>
      <c r="FP18" s="17">
        <v>17</v>
      </c>
      <c r="FQ18" s="17">
        <v>15.53007</v>
      </c>
      <c r="FR18" s="17">
        <v>15.53007</v>
      </c>
      <c r="FS18" s="17">
        <v>1.46993</v>
      </c>
      <c r="FT18" s="17">
        <v>15.2</v>
      </c>
      <c r="FU18" s="17">
        <v>18.048780000000001</v>
      </c>
      <c r="FV18" s="17">
        <v>18.048780000000001</v>
      </c>
      <c r="FW18" s="17">
        <v>-2.8487800000000001</v>
      </c>
      <c r="FX18" s="17">
        <v>88.1</v>
      </c>
      <c r="FY18" s="17">
        <v>88.116100000000003</v>
      </c>
      <c r="FZ18" s="17">
        <v>88.116100000000003</v>
      </c>
      <c r="GA18" s="17">
        <v>-1.61E-2</v>
      </c>
      <c r="GB18" s="17">
        <v>182.3</v>
      </c>
      <c r="GC18" s="17">
        <v>172.77482000000001</v>
      </c>
      <c r="GD18" s="17">
        <v>185.81701000000001</v>
      </c>
      <c r="GE18" s="17">
        <v>-3.51701</v>
      </c>
      <c r="GF18" s="17">
        <v>182.8</v>
      </c>
      <c r="GG18" s="17">
        <v>174.47546</v>
      </c>
      <c r="GH18" s="17">
        <v>185.81701000000001</v>
      </c>
      <c r="GI18" s="17">
        <v>-3.01701</v>
      </c>
      <c r="GJ18" s="17"/>
      <c r="GK18" s="17"/>
      <c r="GL18" s="17">
        <v>186.37502000000001</v>
      </c>
      <c r="GM18" s="17">
        <v>-186.37502000000001</v>
      </c>
      <c r="GN18" s="17">
        <v>84</v>
      </c>
      <c r="GO18" s="17">
        <v>75.839640000000003</v>
      </c>
      <c r="GP18" s="17">
        <v>110.91316999999999</v>
      </c>
      <c r="GQ18" s="17">
        <v>-26.913170000000001</v>
      </c>
      <c r="GR18" s="17">
        <v>17</v>
      </c>
      <c r="GS18" s="17"/>
      <c r="GT18" s="17"/>
      <c r="GU18" s="17">
        <v>17</v>
      </c>
      <c r="GV18" s="17">
        <v>27.5</v>
      </c>
      <c r="GW18" s="17">
        <v>30.23629</v>
      </c>
      <c r="GX18" s="17">
        <v>30.23629</v>
      </c>
      <c r="GY18" s="17">
        <v>-2.7362899999999999</v>
      </c>
      <c r="GZ18" s="17">
        <v>4.0999999999999996</v>
      </c>
      <c r="HA18" s="17">
        <v>1.97359</v>
      </c>
      <c r="HB18" s="17">
        <v>1.97359</v>
      </c>
      <c r="HC18" s="17">
        <v>2.1264099999999999</v>
      </c>
      <c r="HD18" s="17">
        <v>17.600000000000001</v>
      </c>
      <c r="HE18" s="17">
        <v>34.419510000000002</v>
      </c>
      <c r="HF18" s="17">
        <v>34.419510000000002</v>
      </c>
      <c r="HG18" s="17">
        <v>-16.819510000000001</v>
      </c>
      <c r="HH18" s="17">
        <v>19.899999999999999</v>
      </c>
      <c r="HI18" s="17">
        <v>20.512820000000001</v>
      </c>
      <c r="HJ18" s="17">
        <v>20.512820000000001</v>
      </c>
      <c r="HK18" s="17">
        <v>-0.61282000000000003</v>
      </c>
      <c r="HL18" s="17"/>
      <c r="HM18" s="17"/>
      <c r="HN18" s="17"/>
      <c r="HO18" s="17">
        <v>0</v>
      </c>
      <c r="HP18" s="17"/>
      <c r="HQ18" s="17"/>
      <c r="HR18" s="17"/>
      <c r="HS18" s="17">
        <v>0</v>
      </c>
      <c r="HT18" s="17">
        <v>60.6</v>
      </c>
      <c r="HU18" s="17">
        <v>82.142709999999994</v>
      </c>
      <c r="HV18" s="17">
        <v>59.659439999999996</v>
      </c>
      <c r="HW18" s="17">
        <v>0.94055999999999995</v>
      </c>
      <c r="HX18" s="17">
        <v>0</v>
      </c>
      <c r="HY18" s="17"/>
      <c r="HZ18" s="17"/>
      <c r="IA18" s="17">
        <v>0</v>
      </c>
      <c r="IB18" s="17"/>
      <c r="IC18" s="17"/>
      <c r="ID18" s="17"/>
      <c r="IE18" s="17">
        <v>0</v>
      </c>
      <c r="IF18" s="17">
        <v>47.2</v>
      </c>
      <c r="IG18" s="17"/>
      <c r="IH18" s="17"/>
      <c r="II18" s="17">
        <v>47.2</v>
      </c>
      <c r="IJ18" s="17"/>
      <c r="IK18" s="17"/>
      <c r="IL18" s="17"/>
      <c r="IM18" s="17">
        <v>0</v>
      </c>
      <c r="IN18" s="17"/>
      <c r="IO18" s="17"/>
      <c r="IP18" s="17"/>
      <c r="IQ18" s="17">
        <v>0</v>
      </c>
      <c r="IR18" s="17"/>
      <c r="IS18" s="17"/>
      <c r="IT18" s="17"/>
      <c r="IU18" s="17">
        <v>0</v>
      </c>
      <c r="IV18" s="17">
        <v>59.7</v>
      </c>
      <c r="IW18" s="17">
        <v>52.255870000000002</v>
      </c>
      <c r="IX18" s="17">
        <v>88.066760000000002</v>
      </c>
      <c r="IY18" s="17">
        <v>-28.366759999999999</v>
      </c>
      <c r="IZ18" s="17">
        <v>173.1</v>
      </c>
      <c r="JA18" s="17">
        <v>184.14677</v>
      </c>
      <c r="JB18" s="17">
        <v>184.14677</v>
      </c>
      <c r="JC18" s="17">
        <v>-11.04677</v>
      </c>
      <c r="JD18" s="17">
        <v>170.3</v>
      </c>
      <c r="JE18" s="17">
        <v>184.14677</v>
      </c>
      <c r="JF18" s="17">
        <v>184.14677</v>
      </c>
      <c r="JG18" s="17">
        <v>-13.846769999999999</v>
      </c>
      <c r="JH18" s="17">
        <v>200</v>
      </c>
      <c r="JI18" s="17">
        <v>184.14677</v>
      </c>
      <c r="JJ18" s="17">
        <v>184.14677</v>
      </c>
      <c r="JK18" s="17">
        <v>15.85323</v>
      </c>
      <c r="JL18" s="17">
        <v>268.39999999999998</v>
      </c>
      <c r="JM18" s="17">
        <v>277.04964999999999</v>
      </c>
      <c r="JN18" s="17">
        <v>277.04964999999999</v>
      </c>
      <c r="JO18" s="17">
        <v>-8.6496499999999994</v>
      </c>
      <c r="JP18" s="17">
        <v>75.099999999999994</v>
      </c>
      <c r="JQ18" s="17">
        <v>72.405379999999994</v>
      </c>
      <c r="JR18" s="17"/>
      <c r="JS18" s="17">
        <v>75.099999999999994</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0.8</v>
      </c>
      <c r="KW18" s="17">
        <v>1.0779300000000001</v>
      </c>
      <c r="KX18" s="17">
        <v>1.0779300000000001</v>
      </c>
      <c r="KY18" s="17">
        <v>-0.27793000000000001</v>
      </c>
      <c r="KZ18" s="17">
        <v>79.400000000000006</v>
      </c>
      <c r="LA18" s="17">
        <v>107.39399</v>
      </c>
      <c r="LB18" s="17">
        <v>168.78237999999999</v>
      </c>
      <c r="LC18" s="17">
        <v>-89.382379999999998</v>
      </c>
      <c r="LD18" s="17">
        <v>80.900000000000006</v>
      </c>
      <c r="LE18" s="17">
        <v>89.132490000000004</v>
      </c>
      <c r="LF18" s="17">
        <v>40.524859999999997</v>
      </c>
      <c r="LG18" s="17">
        <v>40.375140000000002</v>
      </c>
      <c r="LH18" s="17">
        <v>63</v>
      </c>
      <c r="LI18" s="17">
        <v>67.461460000000002</v>
      </c>
      <c r="LJ18" s="17">
        <v>67.461460000000002</v>
      </c>
      <c r="LK18" s="17">
        <v>-4.4614599999999998</v>
      </c>
      <c r="LL18" s="17">
        <v>61.1</v>
      </c>
      <c r="LM18" s="17">
        <v>71.065989999999999</v>
      </c>
      <c r="LN18" s="17">
        <v>51.871070000000003</v>
      </c>
      <c r="LO18" s="17">
        <v>9.2289300000000001</v>
      </c>
      <c r="LP18" s="17">
        <v>29.4</v>
      </c>
      <c r="LQ18" s="17">
        <v>29.553660000000001</v>
      </c>
      <c r="LR18" s="17">
        <v>30.097560000000001</v>
      </c>
      <c r="LS18" s="17">
        <v>-0.69755999999999996</v>
      </c>
      <c r="LT18" s="17"/>
      <c r="LU18" s="17"/>
      <c r="LV18" s="17"/>
      <c r="LW18" s="17">
        <v>0</v>
      </c>
      <c r="LX18" s="17"/>
      <c r="LY18" s="17"/>
      <c r="LZ18" s="17"/>
      <c r="MA18" s="17">
        <v>0</v>
      </c>
      <c r="MB18" s="17"/>
      <c r="MC18" s="17"/>
      <c r="MD18" s="17"/>
      <c r="ME18" s="17">
        <v>0</v>
      </c>
      <c r="MF18" s="17">
        <v>144</v>
      </c>
      <c r="MG18" s="17">
        <v>159.10807</v>
      </c>
      <c r="MH18" s="17">
        <v>151.08876000000001</v>
      </c>
      <c r="MI18" s="17">
        <v>-7.0887599999999997</v>
      </c>
      <c r="MJ18" s="17">
        <v>145.5</v>
      </c>
      <c r="MK18" s="17">
        <v>159.10807</v>
      </c>
      <c r="ML18" s="17">
        <v>151.08876000000001</v>
      </c>
      <c r="MM18" s="17">
        <v>-5.5887599999999997</v>
      </c>
      <c r="MN18" s="17">
        <v>170.1</v>
      </c>
      <c r="MO18" s="17">
        <v>159.58587</v>
      </c>
      <c r="MP18" s="17">
        <v>151.54248000000001</v>
      </c>
      <c r="MQ18" s="17">
        <v>18.55752</v>
      </c>
      <c r="MR18" s="17">
        <v>188</v>
      </c>
      <c r="MS18" s="17">
        <v>186.53289000000001</v>
      </c>
      <c r="MT18" s="17"/>
      <c r="MU18" s="17">
        <v>188</v>
      </c>
      <c r="MV18" s="17">
        <v>0</v>
      </c>
      <c r="MW18" s="17"/>
      <c r="MX18" s="17"/>
      <c r="MY18" s="17">
        <v>0</v>
      </c>
      <c r="MZ18" s="17"/>
      <c r="NA18" s="17"/>
      <c r="NB18" s="17"/>
      <c r="NC18" s="17">
        <v>0</v>
      </c>
      <c r="ND18" s="17"/>
      <c r="NE18" s="17"/>
      <c r="NF18" s="17"/>
      <c r="NG18" s="17">
        <v>0</v>
      </c>
      <c r="NH18" s="17"/>
      <c r="NI18" s="17"/>
      <c r="NJ18" s="17"/>
      <c r="NK18" s="17">
        <v>0</v>
      </c>
      <c r="NL18" s="17">
        <v>213.5</v>
      </c>
      <c r="NM18" s="17">
        <v>207.29667000000001</v>
      </c>
      <c r="NN18" s="17">
        <v>207.29667000000001</v>
      </c>
      <c r="NO18" s="17">
        <v>6.2033300000000002</v>
      </c>
      <c r="NP18" s="17">
        <v>102.3</v>
      </c>
      <c r="NQ18" s="17">
        <v>103.95959000000001</v>
      </c>
      <c r="NR18" s="17">
        <v>103.95959000000001</v>
      </c>
      <c r="NS18" s="17">
        <v>-1.6595899999999999</v>
      </c>
      <c r="NT18" s="17">
        <v>5.9</v>
      </c>
      <c r="NU18" s="17">
        <v>3.9904700000000002</v>
      </c>
      <c r="NV18" s="17">
        <v>3.9904700000000002</v>
      </c>
      <c r="NW18" s="17">
        <v>1.9095299999999999</v>
      </c>
      <c r="NX18" s="17">
        <v>2.4</v>
      </c>
      <c r="NY18" s="17">
        <v>4.1863799999999998</v>
      </c>
      <c r="NZ18" s="17">
        <v>4.1863799999999998</v>
      </c>
      <c r="OA18" s="17">
        <v>-1.7863800000000001</v>
      </c>
      <c r="OB18" s="17">
        <v>7.9</v>
      </c>
      <c r="OC18" s="17">
        <v>8.6</v>
      </c>
      <c r="OD18" s="17">
        <v>8.6</v>
      </c>
      <c r="OE18" s="17">
        <v>-0.7</v>
      </c>
      <c r="OF18" s="17">
        <v>0</v>
      </c>
      <c r="OG18" s="17"/>
      <c r="OH18" s="17"/>
      <c r="OI18" s="17">
        <v>0</v>
      </c>
      <c r="OJ18" s="17">
        <v>33.700000000000003</v>
      </c>
      <c r="OK18" s="17">
        <v>32.4</v>
      </c>
      <c r="OL18" s="17">
        <v>37.450000000000003</v>
      </c>
      <c r="OM18" s="17">
        <v>-3.75</v>
      </c>
      <c r="ON18" s="17">
        <v>0</v>
      </c>
      <c r="OO18" s="17"/>
      <c r="OP18" s="17">
        <v>0.27600000000000002</v>
      </c>
      <c r="OQ18" s="17">
        <v>-0.27600000000000002</v>
      </c>
      <c r="OR18" s="17">
        <v>0</v>
      </c>
      <c r="OS18" s="17">
        <v>0.85099999999999998</v>
      </c>
      <c r="OT18" s="17">
        <v>0.85099999999999998</v>
      </c>
      <c r="OU18" s="17">
        <v>-0.85099999999999998</v>
      </c>
      <c r="OV18" s="17">
        <v>0</v>
      </c>
      <c r="OW18" s="17"/>
      <c r="OX18" s="17"/>
      <c r="OY18" s="17">
        <v>0</v>
      </c>
      <c r="OZ18" s="17">
        <v>2</v>
      </c>
      <c r="PA18" s="17">
        <v>2.2078700000000002</v>
      </c>
      <c r="PB18" s="17">
        <v>2.2078600000000002</v>
      </c>
      <c r="PC18" s="17">
        <v>-0.20785999999999999</v>
      </c>
      <c r="PD18" s="17">
        <v>9.9</v>
      </c>
      <c r="PE18" s="17">
        <v>9.9830000000000005</v>
      </c>
      <c r="PF18" s="17">
        <v>9.9830000000000005</v>
      </c>
      <c r="PG18" s="17">
        <v>-8.3000000000000004E-2</v>
      </c>
      <c r="PH18" s="17"/>
      <c r="PI18" s="17"/>
      <c r="PJ18" s="17"/>
      <c r="PK18" s="17">
        <v>0</v>
      </c>
      <c r="PL18" s="17">
        <v>0</v>
      </c>
      <c r="PM18" s="17"/>
      <c r="PN18" s="17"/>
      <c r="PO18" s="17">
        <v>0</v>
      </c>
      <c r="PP18" s="17">
        <v>1.2</v>
      </c>
      <c r="PQ18" s="17"/>
      <c r="PR18" s="17"/>
      <c r="PS18" s="17">
        <v>1.2</v>
      </c>
      <c r="PT18" s="17">
        <v>1.5</v>
      </c>
      <c r="PU18" s="17">
        <v>2.1</v>
      </c>
      <c r="PV18" s="17">
        <v>2.1</v>
      </c>
      <c r="PW18" s="17">
        <v>-0.6</v>
      </c>
      <c r="PX18" s="17">
        <v>2.5</v>
      </c>
      <c r="PY18" s="17">
        <v>2.5</v>
      </c>
      <c r="PZ18" s="17">
        <v>2.5</v>
      </c>
      <c r="QA18" s="17">
        <v>0</v>
      </c>
      <c r="QB18" s="17">
        <v>20.100000000000001</v>
      </c>
      <c r="QC18" s="17">
        <v>20.353169999999999</v>
      </c>
      <c r="QD18" s="17">
        <v>20.353169999999999</v>
      </c>
      <c r="QE18" s="17">
        <v>-0.25317000000000001</v>
      </c>
      <c r="QF18" s="17">
        <v>17.399999999999999</v>
      </c>
      <c r="QG18" s="17">
        <v>19.5122</v>
      </c>
      <c r="QH18" s="17">
        <v>19.5122</v>
      </c>
      <c r="QI18" s="17">
        <v>-2.1122000000000001</v>
      </c>
      <c r="QJ18" s="17">
        <v>19.100000000000001</v>
      </c>
      <c r="QK18" s="17">
        <v>17.560980000000001</v>
      </c>
      <c r="QL18" s="17">
        <v>17.560980000000001</v>
      </c>
      <c r="QM18" s="17">
        <v>1.5390200000000001</v>
      </c>
      <c r="QN18" s="17">
        <v>3.1</v>
      </c>
      <c r="QO18" s="17">
        <v>3.3</v>
      </c>
      <c r="QP18" s="17">
        <v>3.3</v>
      </c>
      <c r="QQ18" s="17">
        <v>-0.2</v>
      </c>
      <c r="QR18" s="17">
        <v>18.2</v>
      </c>
      <c r="QS18" s="17">
        <v>18.048780000000001</v>
      </c>
      <c r="QT18" s="17">
        <v>18.048780000000001</v>
      </c>
      <c r="QU18" s="17">
        <v>0.15121999999999999</v>
      </c>
      <c r="QV18" s="17">
        <v>0.3</v>
      </c>
      <c r="QW18" s="17"/>
      <c r="QX18" s="17">
        <v>2E-3</v>
      </c>
      <c r="QY18" s="17">
        <v>0.29799999999999999</v>
      </c>
      <c r="QZ18" s="17">
        <v>0.3</v>
      </c>
      <c r="RA18" s="17"/>
      <c r="RB18" s="17">
        <v>0.10199999999999999</v>
      </c>
      <c r="RC18" s="17">
        <v>0.19800000000000001</v>
      </c>
      <c r="RD18" s="17">
        <v>11.5</v>
      </c>
      <c r="RE18" s="17">
        <v>9.1999999999999993</v>
      </c>
      <c r="RF18" s="17">
        <v>10.97</v>
      </c>
      <c r="RG18" s="17">
        <v>0.53</v>
      </c>
      <c r="RH18" s="17">
        <v>28.6</v>
      </c>
      <c r="RI18" s="17">
        <v>15.96</v>
      </c>
      <c r="RJ18" s="17">
        <v>15.96</v>
      </c>
      <c r="RK18" s="17">
        <v>12.64</v>
      </c>
      <c r="RL18" s="17">
        <v>0</v>
      </c>
      <c r="RM18" s="17"/>
      <c r="RN18" s="17">
        <v>0.113</v>
      </c>
      <c r="RO18" s="17">
        <v>-0.113</v>
      </c>
      <c r="RP18" s="17">
        <v>2.5</v>
      </c>
      <c r="RQ18" s="17">
        <v>2.601</v>
      </c>
      <c r="RR18" s="17">
        <v>2.601</v>
      </c>
      <c r="RS18" s="17">
        <v>-0.10100000000000001</v>
      </c>
      <c r="RT18" s="17">
        <v>14</v>
      </c>
      <c r="RU18" s="17">
        <v>19.092929999999999</v>
      </c>
      <c r="RV18" s="17">
        <v>13.867010000000001</v>
      </c>
      <c r="RW18" s="17">
        <v>0.13299</v>
      </c>
      <c r="RX18" s="17">
        <v>2.1</v>
      </c>
      <c r="RY18" s="17">
        <v>2</v>
      </c>
      <c r="RZ18" s="17">
        <v>2</v>
      </c>
      <c r="SA18" s="17">
        <v>0.1</v>
      </c>
      <c r="SB18" s="17"/>
      <c r="SC18" s="17">
        <v>0.4</v>
      </c>
      <c r="SD18" s="17">
        <v>0.4</v>
      </c>
      <c r="SE18" s="17">
        <v>-0.4</v>
      </c>
      <c r="SF18" s="17">
        <v>4.2</v>
      </c>
      <c r="SG18" s="17">
        <v>6.3</v>
      </c>
      <c r="SH18" s="17">
        <v>6.3</v>
      </c>
      <c r="SI18" s="17">
        <v>-2.1</v>
      </c>
      <c r="SJ18" s="17">
        <v>6.6</v>
      </c>
      <c r="SK18" s="17">
        <v>5.8</v>
      </c>
      <c r="SL18" s="17">
        <v>5.8</v>
      </c>
      <c r="SM18" s="17">
        <v>0.8</v>
      </c>
      <c r="SN18" s="17">
        <v>10.199999999999999</v>
      </c>
      <c r="SO18" s="17">
        <v>13.65854</v>
      </c>
      <c r="SP18" s="17">
        <v>13.65854</v>
      </c>
      <c r="SQ18" s="17">
        <v>-3.4585400000000002</v>
      </c>
      <c r="SR18" s="17">
        <v>13.8</v>
      </c>
      <c r="SS18" s="17">
        <v>17.560980000000001</v>
      </c>
      <c r="ST18" s="17">
        <v>17.560980000000001</v>
      </c>
      <c r="SU18" s="17">
        <v>-3.76098</v>
      </c>
      <c r="SV18" s="17">
        <v>14.8</v>
      </c>
      <c r="SW18" s="17">
        <v>14.2439</v>
      </c>
      <c r="SX18" s="17">
        <v>14.2439</v>
      </c>
      <c r="SY18" s="17">
        <v>0.55610000000000004</v>
      </c>
      <c r="SZ18" s="17">
        <v>27.9</v>
      </c>
      <c r="TA18" s="17">
        <v>18.744</v>
      </c>
      <c r="TB18" s="17">
        <v>18.744</v>
      </c>
      <c r="TC18" s="17">
        <v>9.1560000000000006</v>
      </c>
      <c r="TD18" s="17">
        <v>8.9</v>
      </c>
      <c r="TE18" s="17">
        <v>15.1</v>
      </c>
      <c r="TF18" s="17">
        <v>35.844000000000001</v>
      </c>
      <c r="TG18" s="17">
        <v>-26.943999999999999</v>
      </c>
      <c r="TH18" s="17">
        <v>0</v>
      </c>
      <c r="TI18" s="17"/>
      <c r="TJ18" s="17">
        <v>0.61599999999999999</v>
      </c>
      <c r="TK18" s="17">
        <v>-0.61599999999999999</v>
      </c>
      <c r="TL18" s="17">
        <v>3.4</v>
      </c>
      <c r="TM18" s="17">
        <v>19.600000000000001</v>
      </c>
      <c r="TN18" s="17">
        <v>18.46</v>
      </c>
      <c r="TO18" s="17">
        <v>-15.06</v>
      </c>
      <c r="TP18" s="17">
        <v>3.6</v>
      </c>
      <c r="TQ18" s="17">
        <v>12.5</v>
      </c>
      <c r="TR18" s="17">
        <v>20.68</v>
      </c>
      <c r="TS18" s="17">
        <v>-17.079999999999998</v>
      </c>
      <c r="TT18" s="17">
        <v>0</v>
      </c>
      <c r="TU18" s="17">
        <v>1</v>
      </c>
      <c r="TV18" s="17">
        <v>0.63900000000000001</v>
      </c>
      <c r="TW18" s="17">
        <v>-0.63900000000000001</v>
      </c>
      <c r="TX18" s="17">
        <v>0.1</v>
      </c>
      <c r="TY18" s="17">
        <v>0.81200000000000006</v>
      </c>
      <c r="TZ18" s="17">
        <v>0.81200000000000006</v>
      </c>
      <c r="UA18" s="17">
        <v>-0.71199999999999997</v>
      </c>
      <c r="UB18" s="17">
        <v>10.4</v>
      </c>
      <c r="UC18" s="17">
        <v>13.65854</v>
      </c>
      <c r="UD18" s="17">
        <v>13.65854</v>
      </c>
      <c r="UE18" s="17">
        <v>-3.25854</v>
      </c>
      <c r="UF18" s="17">
        <v>2.8</v>
      </c>
      <c r="UG18" s="17">
        <v>3.5</v>
      </c>
      <c r="UH18" s="17">
        <v>3.5</v>
      </c>
      <c r="UI18" s="17">
        <v>-0.7</v>
      </c>
      <c r="UJ18" s="17">
        <v>8.1999999999999993</v>
      </c>
      <c r="UK18" s="17">
        <v>7.3</v>
      </c>
      <c r="UL18" s="17">
        <v>7.3</v>
      </c>
      <c r="UM18" s="17">
        <v>0.9</v>
      </c>
      <c r="UN18" s="17">
        <v>20.399999999999999</v>
      </c>
      <c r="UO18" s="17">
        <v>19.5122</v>
      </c>
      <c r="UP18" s="17">
        <v>19.5122</v>
      </c>
      <c r="UQ18" s="17">
        <v>0.88780000000000003</v>
      </c>
      <c r="UR18" s="17">
        <v>20.399999999999999</v>
      </c>
      <c r="US18" s="17">
        <v>19.5122</v>
      </c>
      <c r="UT18" s="17">
        <v>19.5122</v>
      </c>
      <c r="UU18" s="17">
        <v>0.88780000000000003</v>
      </c>
      <c r="UV18" s="17">
        <v>20</v>
      </c>
      <c r="UW18" s="17">
        <v>19.5122</v>
      </c>
      <c r="UX18" s="17">
        <v>19.5122</v>
      </c>
      <c r="UY18" s="17">
        <v>0.48780000000000001</v>
      </c>
      <c r="UZ18" s="17">
        <v>0</v>
      </c>
      <c r="VA18" s="17">
        <v>1.1759999999999999</v>
      </c>
      <c r="VB18" s="17">
        <v>1.1759999999999999</v>
      </c>
      <c r="VC18" s="17">
        <v>-1.1759999999999999</v>
      </c>
      <c r="VD18" s="17">
        <v>0.1</v>
      </c>
      <c r="VE18" s="17"/>
      <c r="VF18" s="17"/>
      <c r="VG18" s="17">
        <v>0.1</v>
      </c>
      <c r="VH18" s="17">
        <v>0</v>
      </c>
      <c r="VI18" s="17"/>
      <c r="VJ18" s="17">
        <v>1.4E-2</v>
      </c>
      <c r="VK18" s="17">
        <v>-1.4E-2</v>
      </c>
      <c r="VL18" s="17">
        <v>0</v>
      </c>
      <c r="VM18" s="17"/>
      <c r="VN18" s="17">
        <v>2.6850000000000001</v>
      </c>
      <c r="VO18" s="17">
        <v>-2.6850000000000001</v>
      </c>
      <c r="VP18" s="17">
        <v>0.6</v>
      </c>
      <c r="VQ18" s="17">
        <v>0.6</v>
      </c>
      <c r="VR18" s="17">
        <v>0.6</v>
      </c>
      <c r="VS18" s="17">
        <v>0</v>
      </c>
      <c r="VT18" s="17">
        <v>22.3</v>
      </c>
      <c r="VU18" s="17">
        <v>12</v>
      </c>
      <c r="VV18" s="17">
        <v>12</v>
      </c>
      <c r="VW18" s="17">
        <v>10.3</v>
      </c>
      <c r="VX18" s="17">
        <v>22.1</v>
      </c>
      <c r="VY18" s="17">
        <v>11</v>
      </c>
      <c r="VZ18" s="17">
        <v>11</v>
      </c>
      <c r="WA18" s="17">
        <v>11.1</v>
      </c>
      <c r="WB18" s="17">
        <v>0</v>
      </c>
      <c r="WC18" s="17"/>
      <c r="WD18" s="17">
        <v>2.1469999999999998</v>
      </c>
      <c r="WE18" s="17">
        <v>-2.1469999999999998</v>
      </c>
      <c r="WF18" s="17">
        <v>1.6</v>
      </c>
      <c r="WG18" s="17">
        <v>1.4490000000000001</v>
      </c>
      <c r="WH18" s="17">
        <v>1.4490000000000001</v>
      </c>
      <c r="WI18" s="17">
        <v>0.151</v>
      </c>
      <c r="WJ18" s="17">
        <v>1.7</v>
      </c>
      <c r="WK18" s="17">
        <v>2.4</v>
      </c>
      <c r="WL18" s="17">
        <v>2.4</v>
      </c>
      <c r="WM18" s="17">
        <v>-0.7</v>
      </c>
      <c r="WN18" s="17">
        <v>2.2000000000000002</v>
      </c>
      <c r="WO18" s="17">
        <v>2.4</v>
      </c>
      <c r="WP18" s="17">
        <v>2.4</v>
      </c>
      <c r="WQ18" s="17">
        <v>-0.2</v>
      </c>
      <c r="WR18" s="17">
        <v>1.2</v>
      </c>
      <c r="WS18" s="17">
        <v>1.4</v>
      </c>
      <c r="WT18" s="17">
        <v>1.4</v>
      </c>
      <c r="WU18" s="17">
        <v>-0.2</v>
      </c>
      <c r="WV18" s="17">
        <v>0</v>
      </c>
      <c r="WW18" s="17"/>
      <c r="WX18" s="17">
        <v>5.3999999999999999E-2</v>
      </c>
      <c r="WY18" s="17">
        <v>-5.3999999999999999E-2</v>
      </c>
      <c r="WZ18" s="17"/>
      <c r="XA18" s="17"/>
      <c r="XB18" s="17"/>
      <c r="XC18" s="17">
        <v>0</v>
      </c>
      <c r="XD18" s="17">
        <v>18.338000000000001</v>
      </c>
      <c r="XE18" s="17">
        <v>17.951219999999999</v>
      </c>
      <c r="XF18" s="17">
        <v>17.951219999999999</v>
      </c>
      <c r="XG18" s="17">
        <v>0.38678000000000001</v>
      </c>
      <c r="XH18" s="17">
        <v>7.8</v>
      </c>
      <c r="XI18" s="17">
        <v>10.8</v>
      </c>
      <c r="XJ18" s="17">
        <v>10.8</v>
      </c>
      <c r="XK18" s="17">
        <v>-3</v>
      </c>
      <c r="XL18" s="17">
        <v>27.7</v>
      </c>
      <c r="XM18" s="17">
        <v>27.5</v>
      </c>
      <c r="XN18" s="17">
        <v>27.5</v>
      </c>
      <c r="XO18" s="17">
        <v>0.2</v>
      </c>
      <c r="XP18" s="17">
        <v>34.700000000000003</v>
      </c>
      <c r="XQ18" s="17">
        <v>27.5</v>
      </c>
      <c r="XR18" s="17">
        <v>27.5</v>
      </c>
      <c r="XS18" s="17">
        <v>7.2</v>
      </c>
      <c r="XT18" s="17">
        <v>16</v>
      </c>
      <c r="XU18" s="17">
        <v>14</v>
      </c>
      <c r="XV18" s="17">
        <v>14</v>
      </c>
      <c r="XW18" s="17">
        <v>2</v>
      </c>
      <c r="XX18" s="17">
        <v>19</v>
      </c>
      <c r="XY18" s="17">
        <v>20</v>
      </c>
      <c r="XZ18" s="17">
        <v>20</v>
      </c>
      <c r="YA18" s="17">
        <v>-1</v>
      </c>
      <c r="YB18" s="17">
        <v>5.5</v>
      </c>
      <c r="YC18" s="17">
        <v>7.49</v>
      </c>
      <c r="YD18" s="17">
        <v>7.49</v>
      </c>
      <c r="YE18" s="17">
        <v>-1.99</v>
      </c>
      <c r="YF18" s="17">
        <v>11.2</v>
      </c>
      <c r="YG18" s="17">
        <v>11</v>
      </c>
      <c r="YH18" s="17">
        <v>11</v>
      </c>
      <c r="YI18" s="17">
        <v>0.2</v>
      </c>
      <c r="YJ18" s="17">
        <v>21.2</v>
      </c>
      <c r="YK18" s="17">
        <v>23</v>
      </c>
      <c r="YL18" s="17">
        <v>23</v>
      </c>
      <c r="YM18" s="17">
        <v>-1.8</v>
      </c>
    </row>
    <row r="19" spans="1:663" ht="24" customHeight="1" x14ac:dyDescent="0.3">
      <c r="A19" s="1"/>
      <c r="B19" s="16" t="s">
        <v>62</v>
      </c>
      <c r="C19" s="16" t="s">
        <v>819</v>
      </c>
      <c r="D19" s="17">
        <v>201.3</v>
      </c>
      <c r="E19" s="17">
        <v>204.19512</v>
      </c>
      <c r="F19" s="17">
        <v>204.19512</v>
      </c>
      <c r="G19" s="17">
        <v>-2.8951199999999999</v>
      </c>
      <c r="H19" s="17">
        <v>501.2</v>
      </c>
      <c r="I19" s="17">
        <v>541.69935999999996</v>
      </c>
      <c r="J19" s="17">
        <v>518.98769000000004</v>
      </c>
      <c r="K19" s="17">
        <v>-17.787690000000001</v>
      </c>
      <c r="L19" s="17">
        <v>172.4</v>
      </c>
      <c r="M19" s="17">
        <v>177.08405999999999</v>
      </c>
      <c r="N19" s="17">
        <v>169.65951000000001</v>
      </c>
      <c r="O19" s="17">
        <v>2.7404899999999999</v>
      </c>
      <c r="P19" s="17"/>
      <c r="Q19" s="17"/>
      <c r="R19" s="17"/>
      <c r="S19" s="17">
        <v>0</v>
      </c>
      <c r="T19" s="17"/>
      <c r="U19" s="17"/>
      <c r="V19" s="17"/>
      <c r="W19" s="17">
        <v>0</v>
      </c>
      <c r="X19" s="17">
        <v>89.4</v>
      </c>
      <c r="Y19" s="17">
        <v>92.226339999999993</v>
      </c>
      <c r="Z19" s="17">
        <v>92.226339999999993</v>
      </c>
      <c r="AA19" s="17">
        <v>-2.8263400000000001</v>
      </c>
      <c r="AB19" s="17">
        <v>115.4</v>
      </c>
      <c r="AC19" s="17">
        <v>120.1788</v>
      </c>
      <c r="AD19" s="17">
        <v>98.391999999999996</v>
      </c>
      <c r="AE19" s="17">
        <v>17.007999999999999</v>
      </c>
      <c r="AF19" s="17"/>
      <c r="AG19" s="17"/>
      <c r="AH19" s="17"/>
      <c r="AI19" s="17">
        <v>0</v>
      </c>
      <c r="AJ19" s="17">
        <v>0</v>
      </c>
      <c r="AK19" s="17"/>
      <c r="AL19" s="17"/>
      <c r="AM19" s="17">
        <v>0</v>
      </c>
      <c r="AN19" s="17">
        <v>181.8</v>
      </c>
      <c r="AO19" s="17">
        <v>196.22801999999999</v>
      </c>
      <c r="AP19" s="17">
        <v>192.92805000000001</v>
      </c>
      <c r="AQ19" s="17">
        <v>-11.12805</v>
      </c>
      <c r="AR19" s="17">
        <v>204.6</v>
      </c>
      <c r="AS19" s="17">
        <v>196.22801999999999</v>
      </c>
      <c r="AT19" s="17">
        <v>192.92805000000001</v>
      </c>
      <c r="AU19" s="17">
        <v>11.671950000000001</v>
      </c>
      <c r="AV19" s="17">
        <v>203.6</v>
      </c>
      <c r="AW19" s="17">
        <v>196.22801999999999</v>
      </c>
      <c r="AX19" s="17">
        <v>192.92805000000001</v>
      </c>
      <c r="AY19" s="17">
        <v>10.671950000000001</v>
      </c>
      <c r="AZ19" s="17">
        <v>281.2</v>
      </c>
      <c r="BA19" s="17">
        <v>295.22593999999998</v>
      </c>
      <c r="BB19" s="17">
        <v>290.26112000000001</v>
      </c>
      <c r="BC19" s="17">
        <v>-9.0611200000000007</v>
      </c>
      <c r="BD19" s="17">
        <v>212.8</v>
      </c>
      <c r="BE19" s="17">
        <v>206.01686000000001</v>
      </c>
      <c r="BF19" s="17"/>
      <c r="BG19" s="17">
        <v>212.8</v>
      </c>
      <c r="BH19" s="17"/>
      <c r="BI19" s="17"/>
      <c r="BJ19" s="17"/>
      <c r="BK19" s="17">
        <v>0</v>
      </c>
      <c r="BL19" s="17">
        <v>0</v>
      </c>
      <c r="BM19" s="17"/>
      <c r="BN19" s="17">
        <v>147.79229000000001</v>
      </c>
      <c r="BO19" s="17">
        <v>-147.79229000000001</v>
      </c>
      <c r="BP19" s="17">
        <v>9.5</v>
      </c>
      <c r="BQ19" s="17">
        <v>5.4891500000000004</v>
      </c>
      <c r="BR19" s="17">
        <v>5.4891500000000004</v>
      </c>
      <c r="BS19" s="17">
        <v>4.0108499999999996</v>
      </c>
      <c r="BT19" s="17"/>
      <c r="BU19" s="17"/>
      <c r="BV19" s="17"/>
      <c r="BW19" s="17">
        <v>0</v>
      </c>
      <c r="BX19" s="17"/>
      <c r="BY19" s="17"/>
      <c r="BZ19" s="17"/>
      <c r="CA19" s="17">
        <v>0</v>
      </c>
      <c r="CB19" s="17"/>
      <c r="CC19" s="17"/>
      <c r="CD19" s="17"/>
      <c r="CE19" s="17">
        <v>0</v>
      </c>
      <c r="CF19" s="17"/>
      <c r="CG19" s="17"/>
      <c r="CH19" s="17"/>
      <c r="CI19" s="17">
        <v>0</v>
      </c>
      <c r="CJ19" s="17">
        <v>154.9</v>
      </c>
      <c r="CK19" s="17">
        <v>164.70732000000001</v>
      </c>
      <c r="CL19" s="17">
        <v>164.70732000000001</v>
      </c>
      <c r="CM19" s="17">
        <v>-9.8073200000000007</v>
      </c>
      <c r="CN19" s="17">
        <v>7.4</v>
      </c>
      <c r="CO19" s="17">
        <v>5.1583800000000002</v>
      </c>
      <c r="CP19" s="17">
        <v>5.1583800000000002</v>
      </c>
      <c r="CQ19" s="17">
        <v>2.2416200000000002</v>
      </c>
      <c r="CR19" s="17">
        <v>5.3</v>
      </c>
      <c r="CS19" s="17">
        <v>2.8315000000000001</v>
      </c>
      <c r="CT19" s="17">
        <v>2.8315000000000001</v>
      </c>
      <c r="CU19" s="17">
        <v>2.4685000000000001</v>
      </c>
      <c r="CV19" s="17">
        <v>16.899999999999999</v>
      </c>
      <c r="CW19" s="17">
        <v>16.873670000000001</v>
      </c>
      <c r="CX19" s="17"/>
      <c r="CY19" s="17">
        <v>16.899999999999999</v>
      </c>
      <c r="CZ19" s="17">
        <v>6.9</v>
      </c>
      <c r="DA19" s="17">
        <v>6.8787000000000003</v>
      </c>
      <c r="DB19" s="17">
        <v>6.8787000000000003</v>
      </c>
      <c r="DC19" s="17">
        <v>2.1299999999999999E-2</v>
      </c>
      <c r="DD19" s="17">
        <v>14.5</v>
      </c>
      <c r="DE19" s="17">
        <v>14.9922</v>
      </c>
      <c r="DF19" s="17">
        <v>14.9922</v>
      </c>
      <c r="DG19" s="17">
        <v>-0.49220000000000003</v>
      </c>
      <c r="DH19" s="17">
        <v>93.1</v>
      </c>
      <c r="DI19" s="17">
        <v>82.107550000000003</v>
      </c>
      <c r="DJ19" s="17">
        <v>93.333439999999996</v>
      </c>
      <c r="DK19" s="17">
        <v>-0.23344000000000001</v>
      </c>
      <c r="DL19" s="17"/>
      <c r="DM19" s="17"/>
      <c r="DN19" s="17"/>
      <c r="DO19" s="17">
        <v>0</v>
      </c>
      <c r="DP19" s="17"/>
      <c r="DQ19" s="17"/>
      <c r="DR19" s="17"/>
      <c r="DS19" s="17">
        <v>0</v>
      </c>
      <c r="DT19" s="17"/>
      <c r="DU19" s="17"/>
      <c r="DV19" s="17"/>
      <c r="DW19" s="17">
        <v>0</v>
      </c>
      <c r="DX19" s="17"/>
      <c r="DY19" s="17"/>
      <c r="DZ19" s="17"/>
      <c r="EA19" s="17">
        <v>0</v>
      </c>
      <c r="EB19" s="17">
        <v>110.8</v>
      </c>
      <c r="EC19" s="17">
        <v>112.90537</v>
      </c>
      <c r="ED19" s="17">
        <v>112.90537</v>
      </c>
      <c r="EE19" s="17">
        <v>-2.1053700000000002</v>
      </c>
      <c r="EF19" s="17">
        <v>0</v>
      </c>
      <c r="EG19" s="17"/>
      <c r="EH19" s="17"/>
      <c r="EI19" s="17">
        <v>0</v>
      </c>
      <c r="EJ19" s="17"/>
      <c r="EK19" s="17"/>
      <c r="EL19" s="17"/>
      <c r="EM19" s="17">
        <v>0</v>
      </c>
      <c r="EN19" s="17"/>
      <c r="EO19" s="17"/>
      <c r="EP19" s="17"/>
      <c r="EQ19" s="17">
        <v>0</v>
      </c>
      <c r="ER19" s="17"/>
      <c r="ES19" s="17"/>
      <c r="ET19" s="17"/>
      <c r="EU19" s="17">
        <v>0</v>
      </c>
      <c r="EV19" s="17">
        <v>6.4</v>
      </c>
      <c r="EW19" s="17">
        <v>6.39</v>
      </c>
      <c r="EX19" s="17">
        <v>6.39</v>
      </c>
      <c r="EY19" s="17">
        <v>0.01</v>
      </c>
      <c r="EZ19" s="17">
        <v>230.9</v>
      </c>
      <c r="FA19" s="17"/>
      <c r="FB19" s="17"/>
      <c r="FC19" s="17">
        <v>230.9</v>
      </c>
      <c r="FD19" s="17">
        <v>30.8</v>
      </c>
      <c r="FE19" s="17">
        <v>27.153490000000001</v>
      </c>
      <c r="FF19" s="17">
        <v>40.01914</v>
      </c>
      <c r="FG19" s="17">
        <v>-9.2191399999999994</v>
      </c>
      <c r="FH19" s="17">
        <v>96.8</v>
      </c>
      <c r="FI19" s="17">
        <v>76.673349999999999</v>
      </c>
      <c r="FJ19" s="17">
        <v>115.92066</v>
      </c>
      <c r="FK19" s="17">
        <v>-19.120660000000001</v>
      </c>
      <c r="FL19" s="17">
        <v>18.2</v>
      </c>
      <c r="FM19" s="17">
        <v>16.082260000000002</v>
      </c>
      <c r="FN19" s="17">
        <v>20.850259999999999</v>
      </c>
      <c r="FO19" s="17">
        <v>-2.6502599999999998</v>
      </c>
      <c r="FP19" s="17">
        <v>17</v>
      </c>
      <c r="FQ19" s="17">
        <v>15.53007</v>
      </c>
      <c r="FR19" s="17">
        <v>15.53007</v>
      </c>
      <c r="FS19" s="17">
        <v>1.46993</v>
      </c>
      <c r="FT19" s="17">
        <v>15.2</v>
      </c>
      <c r="FU19" s="17">
        <v>18.048780000000001</v>
      </c>
      <c r="FV19" s="17">
        <v>18.048780000000001</v>
      </c>
      <c r="FW19" s="17">
        <v>-2.8487800000000001</v>
      </c>
      <c r="FX19" s="17">
        <v>92.8</v>
      </c>
      <c r="FY19" s="17">
        <v>88.116100000000003</v>
      </c>
      <c r="FZ19" s="17">
        <v>88.116100000000003</v>
      </c>
      <c r="GA19" s="17">
        <v>4.6839000000000004</v>
      </c>
      <c r="GB19" s="17">
        <v>181.6</v>
      </c>
      <c r="GC19" s="17">
        <v>172.77482000000001</v>
      </c>
      <c r="GD19" s="17">
        <v>185.81701000000001</v>
      </c>
      <c r="GE19" s="17">
        <v>-4.2170100000000001</v>
      </c>
      <c r="GF19" s="17">
        <v>182.7</v>
      </c>
      <c r="GG19" s="17">
        <v>174.47546</v>
      </c>
      <c r="GH19" s="17">
        <v>185.81701000000001</v>
      </c>
      <c r="GI19" s="17">
        <v>-3.1170100000000001</v>
      </c>
      <c r="GJ19" s="17"/>
      <c r="GK19" s="17"/>
      <c r="GL19" s="17">
        <v>186.37502000000001</v>
      </c>
      <c r="GM19" s="17">
        <v>-186.37502000000001</v>
      </c>
      <c r="GN19" s="17">
        <v>83.5</v>
      </c>
      <c r="GO19" s="17">
        <v>73.625209999999996</v>
      </c>
      <c r="GP19" s="17">
        <v>110.91316999999999</v>
      </c>
      <c r="GQ19" s="17">
        <v>-27.413170000000001</v>
      </c>
      <c r="GR19" s="17">
        <v>18.2</v>
      </c>
      <c r="GS19" s="17"/>
      <c r="GT19" s="17"/>
      <c r="GU19" s="17">
        <v>18.2</v>
      </c>
      <c r="GV19" s="17">
        <v>27.5</v>
      </c>
      <c r="GW19" s="17">
        <v>30.23629</v>
      </c>
      <c r="GX19" s="17">
        <v>30.23629</v>
      </c>
      <c r="GY19" s="17">
        <v>-2.7362899999999999</v>
      </c>
      <c r="GZ19" s="17">
        <v>4.0999999999999996</v>
      </c>
      <c r="HA19" s="17">
        <v>1.97359</v>
      </c>
      <c r="HB19" s="17">
        <v>1.97359</v>
      </c>
      <c r="HC19" s="17">
        <v>2.1264099999999999</v>
      </c>
      <c r="HD19" s="17">
        <v>17.3</v>
      </c>
      <c r="HE19" s="17">
        <v>34.419510000000002</v>
      </c>
      <c r="HF19" s="17">
        <v>34.419510000000002</v>
      </c>
      <c r="HG19" s="17">
        <v>-17.119509999999998</v>
      </c>
      <c r="HH19" s="17">
        <v>22.7</v>
      </c>
      <c r="HI19" s="17">
        <v>20.512820000000001</v>
      </c>
      <c r="HJ19" s="17">
        <v>20.512820000000001</v>
      </c>
      <c r="HK19" s="17">
        <v>2.1871800000000001</v>
      </c>
      <c r="HL19" s="17"/>
      <c r="HM19" s="17"/>
      <c r="HN19" s="17"/>
      <c r="HO19" s="17">
        <v>0</v>
      </c>
      <c r="HP19" s="17"/>
      <c r="HQ19" s="17"/>
      <c r="HR19" s="17"/>
      <c r="HS19" s="17">
        <v>0</v>
      </c>
      <c r="HT19" s="17">
        <v>60.9</v>
      </c>
      <c r="HU19" s="17">
        <v>74.406440000000003</v>
      </c>
      <c r="HV19" s="17">
        <v>55.827979999999997</v>
      </c>
      <c r="HW19" s="17">
        <v>5.0720200000000002</v>
      </c>
      <c r="HX19" s="17">
        <v>0</v>
      </c>
      <c r="HY19" s="17"/>
      <c r="HZ19" s="17"/>
      <c r="IA19" s="17">
        <v>0</v>
      </c>
      <c r="IB19" s="17"/>
      <c r="IC19" s="17"/>
      <c r="ID19" s="17"/>
      <c r="IE19" s="17">
        <v>0</v>
      </c>
      <c r="IF19" s="17">
        <v>47.5</v>
      </c>
      <c r="IG19" s="17"/>
      <c r="IH19" s="17"/>
      <c r="II19" s="17">
        <v>47.5</v>
      </c>
      <c r="IJ19" s="17"/>
      <c r="IK19" s="17"/>
      <c r="IL19" s="17"/>
      <c r="IM19" s="17">
        <v>0</v>
      </c>
      <c r="IN19" s="17"/>
      <c r="IO19" s="17"/>
      <c r="IP19" s="17"/>
      <c r="IQ19" s="17">
        <v>0</v>
      </c>
      <c r="IR19" s="17"/>
      <c r="IS19" s="17"/>
      <c r="IT19" s="17"/>
      <c r="IU19" s="17">
        <v>0</v>
      </c>
      <c r="IV19" s="17">
        <v>59.7</v>
      </c>
      <c r="IW19" s="17">
        <v>49.574579999999997</v>
      </c>
      <c r="IX19" s="17">
        <v>88.066760000000002</v>
      </c>
      <c r="IY19" s="17">
        <v>-28.366759999999999</v>
      </c>
      <c r="IZ19" s="17">
        <v>173.9</v>
      </c>
      <c r="JA19" s="17">
        <v>184.14677</v>
      </c>
      <c r="JB19" s="17">
        <v>184.14677</v>
      </c>
      <c r="JC19" s="17">
        <v>-10.24677</v>
      </c>
      <c r="JD19" s="17">
        <v>171.3</v>
      </c>
      <c r="JE19" s="17">
        <v>184.14677</v>
      </c>
      <c r="JF19" s="17">
        <v>184.14677</v>
      </c>
      <c r="JG19" s="17">
        <v>-12.846769999999999</v>
      </c>
      <c r="JH19" s="17">
        <v>200</v>
      </c>
      <c r="JI19" s="17">
        <v>184.14677</v>
      </c>
      <c r="JJ19" s="17">
        <v>184.14677</v>
      </c>
      <c r="JK19" s="17">
        <v>15.85323</v>
      </c>
      <c r="JL19" s="17">
        <v>268.3</v>
      </c>
      <c r="JM19" s="17">
        <v>277.04964999999999</v>
      </c>
      <c r="JN19" s="17">
        <v>277.04964999999999</v>
      </c>
      <c r="JO19" s="17">
        <v>-8.7496500000000008</v>
      </c>
      <c r="JP19" s="17">
        <v>75.2</v>
      </c>
      <c r="JQ19" s="17">
        <v>72.405379999999994</v>
      </c>
      <c r="JR19" s="17"/>
      <c r="JS19" s="17">
        <v>75.2</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0.8</v>
      </c>
      <c r="KW19" s="17">
        <v>1.0779300000000001</v>
      </c>
      <c r="KX19" s="17">
        <v>1.0779300000000001</v>
      </c>
      <c r="KY19" s="17">
        <v>-0.27793000000000001</v>
      </c>
      <c r="KZ19" s="17">
        <v>74.099999999999994</v>
      </c>
      <c r="LA19" s="17">
        <v>107.39400999999999</v>
      </c>
      <c r="LB19" s="17">
        <v>124.21498</v>
      </c>
      <c r="LC19" s="17">
        <v>-50.114980000000003</v>
      </c>
      <c r="LD19" s="17">
        <v>78.7</v>
      </c>
      <c r="LE19" s="17">
        <v>82.243740000000003</v>
      </c>
      <c r="LF19" s="17">
        <v>59.5122</v>
      </c>
      <c r="LG19" s="17">
        <v>19.187799999999999</v>
      </c>
      <c r="LH19" s="17">
        <v>63.2</v>
      </c>
      <c r="LI19" s="17">
        <v>67.461460000000002</v>
      </c>
      <c r="LJ19" s="17">
        <v>66.442160000000001</v>
      </c>
      <c r="LK19" s="17">
        <v>-3.2421600000000002</v>
      </c>
      <c r="LL19" s="17">
        <v>61</v>
      </c>
      <c r="LM19" s="17">
        <v>68.34563</v>
      </c>
      <c r="LN19" s="17">
        <v>59.369070000000001</v>
      </c>
      <c r="LO19" s="17">
        <v>1.63093</v>
      </c>
      <c r="LP19" s="17">
        <v>29.6</v>
      </c>
      <c r="LQ19" s="17">
        <v>28.422360000000001</v>
      </c>
      <c r="LR19" s="17">
        <v>27.025649999999999</v>
      </c>
      <c r="LS19" s="17">
        <v>2.5743499999999999</v>
      </c>
      <c r="LT19" s="17"/>
      <c r="LU19" s="17"/>
      <c r="LV19" s="17"/>
      <c r="LW19" s="17">
        <v>0</v>
      </c>
      <c r="LX19" s="17"/>
      <c r="LY19" s="17"/>
      <c r="LZ19" s="17"/>
      <c r="MA19" s="17">
        <v>0</v>
      </c>
      <c r="MB19" s="17"/>
      <c r="MC19" s="17"/>
      <c r="MD19" s="17"/>
      <c r="ME19" s="17">
        <v>0</v>
      </c>
      <c r="MF19" s="17">
        <v>144.6</v>
      </c>
      <c r="MG19" s="17">
        <v>159.10807</v>
      </c>
      <c r="MH19" s="17">
        <v>151.08876000000001</v>
      </c>
      <c r="MI19" s="17">
        <v>-6.4887600000000001</v>
      </c>
      <c r="MJ19" s="17">
        <v>145.80000000000001</v>
      </c>
      <c r="MK19" s="17">
        <v>159.10807</v>
      </c>
      <c r="ML19" s="17">
        <v>151.08876000000001</v>
      </c>
      <c r="MM19" s="17">
        <v>-5.2887599999999999</v>
      </c>
      <c r="MN19" s="17">
        <v>170.7</v>
      </c>
      <c r="MO19" s="17">
        <v>159.58587</v>
      </c>
      <c r="MP19" s="17">
        <v>151.54248000000001</v>
      </c>
      <c r="MQ19" s="17">
        <v>19.157520000000002</v>
      </c>
      <c r="MR19" s="17">
        <v>188.1</v>
      </c>
      <c r="MS19" s="17">
        <v>186.53289000000001</v>
      </c>
      <c r="MT19" s="17"/>
      <c r="MU19" s="17">
        <v>188.1</v>
      </c>
      <c r="MV19" s="17">
        <v>0</v>
      </c>
      <c r="MW19" s="17"/>
      <c r="MX19" s="17"/>
      <c r="MY19" s="17">
        <v>0</v>
      </c>
      <c r="MZ19" s="17"/>
      <c r="NA19" s="17"/>
      <c r="NB19" s="17"/>
      <c r="NC19" s="17">
        <v>0</v>
      </c>
      <c r="ND19" s="17"/>
      <c r="NE19" s="17"/>
      <c r="NF19" s="17"/>
      <c r="NG19" s="17">
        <v>0</v>
      </c>
      <c r="NH19" s="17"/>
      <c r="NI19" s="17"/>
      <c r="NJ19" s="17"/>
      <c r="NK19" s="17">
        <v>0</v>
      </c>
      <c r="NL19" s="17">
        <v>213.4</v>
      </c>
      <c r="NM19" s="17">
        <v>207.29667000000001</v>
      </c>
      <c r="NN19" s="17">
        <v>207.29667000000001</v>
      </c>
      <c r="NO19" s="17">
        <v>6.1033299999999997</v>
      </c>
      <c r="NP19" s="17">
        <v>102.3</v>
      </c>
      <c r="NQ19" s="17">
        <v>103.95959000000001</v>
      </c>
      <c r="NR19" s="17">
        <v>103.95959000000001</v>
      </c>
      <c r="NS19" s="17">
        <v>-1.6595899999999999</v>
      </c>
      <c r="NT19" s="17">
        <v>5.9</v>
      </c>
      <c r="NU19" s="17">
        <v>3.9904700000000002</v>
      </c>
      <c r="NV19" s="17">
        <v>3.9904700000000002</v>
      </c>
      <c r="NW19" s="17">
        <v>1.9095299999999999</v>
      </c>
      <c r="NX19" s="17">
        <v>2.4</v>
      </c>
      <c r="NY19" s="17">
        <v>4.1863799999999998</v>
      </c>
      <c r="NZ19" s="17">
        <v>4.1863799999999998</v>
      </c>
      <c r="OA19" s="17">
        <v>-1.7863800000000001</v>
      </c>
      <c r="OB19" s="17">
        <v>7.9</v>
      </c>
      <c r="OC19" s="17">
        <v>8.6</v>
      </c>
      <c r="OD19" s="17">
        <v>8.6</v>
      </c>
      <c r="OE19" s="17">
        <v>-0.7</v>
      </c>
      <c r="OF19" s="17">
        <v>0</v>
      </c>
      <c r="OG19" s="17"/>
      <c r="OH19" s="17"/>
      <c r="OI19" s="17">
        <v>0</v>
      </c>
      <c r="OJ19" s="17">
        <v>42</v>
      </c>
      <c r="OK19" s="17">
        <v>31.1</v>
      </c>
      <c r="OL19" s="17">
        <v>38.11</v>
      </c>
      <c r="OM19" s="17">
        <v>3.89</v>
      </c>
      <c r="ON19" s="17">
        <v>3.8</v>
      </c>
      <c r="OO19" s="17"/>
      <c r="OP19" s="17">
        <v>12.118</v>
      </c>
      <c r="OQ19" s="17">
        <v>-8.3179999999999996</v>
      </c>
      <c r="OR19" s="17">
        <v>0</v>
      </c>
      <c r="OS19" s="17">
        <v>1.046</v>
      </c>
      <c r="OT19" s="17">
        <v>1.046</v>
      </c>
      <c r="OU19" s="17">
        <v>-1.046</v>
      </c>
      <c r="OV19" s="17">
        <v>0</v>
      </c>
      <c r="OW19" s="17"/>
      <c r="OX19" s="17"/>
      <c r="OY19" s="17">
        <v>0</v>
      </c>
      <c r="OZ19" s="17">
        <v>2</v>
      </c>
      <c r="PA19" s="17">
        <v>2.2078700000000002</v>
      </c>
      <c r="PB19" s="17">
        <v>2.2078600000000002</v>
      </c>
      <c r="PC19" s="17">
        <v>-0.20785999999999999</v>
      </c>
      <c r="PD19" s="17">
        <v>9.9</v>
      </c>
      <c r="PE19" s="17">
        <v>9.9830000000000005</v>
      </c>
      <c r="PF19" s="17">
        <v>9.9830000000000005</v>
      </c>
      <c r="PG19" s="17">
        <v>-8.3000000000000004E-2</v>
      </c>
      <c r="PH19" s="17"/>
      <c r="PI19" s="17"/>
      <c r="PJ19" s="17"/>
      <c r="PK19" s="17">
        <v>0</v>
      </c>
      <c r="PL19" s="17">
        <v>11.4</v>
      </c>
      <c r="PM19" s="17"/>
      <c r="PN19" s="17">
        <v>37</v>
      </c>
      <c r="PO19" s="17">
        <v>-25.6</v>
      </c>
      <c r="PP19" s="17">
        <v>1.2</v>
      </c>
      <c r="PQ19" s="17"/>
      <c r="PR19" s="17"/>
      <c r="PS19" s="17">
        <v>1.2</v>
      </c>
      <c r="PT19" s="17">
        <v>1.5</v>
      </c>
      <c r="PU19" s="17">
        <v>2.1</v>
      </c>
      <c r="PV19" s="17">
        <v>2.1</v>
      </c>
      <c r="PW19" s="17">
        <v>-0.6</v>
      </c>
      <c r="PX19" s="17">
        <v>2.4</v>
      </c>
      <c r="PY19" s="17">
        <v>2.5</v>
      </c>
      <c r="PZ19" s="17">
        <v>2.5</v>
      </c>
      <c r="QA19" s="17">
        <v>-0.1</v>
      </c>
      <c r="QB19" s="17">
        <v>20.3</v>
      </c>
      <c r="QC19" s="17">
        <v>20.353169999999999</v>
      </c>
      <c r="QD19" s="17">
        <v>20.353169999999999</v>
      </c>
      <c r="QE19" s="17">
        <v>-5.3170000000000002E-2</v>
      </c>
      <c r="QF19" s="17">
        <v>17.399999999999999</v>
      </c>
      <c r="QG19" s="17">
        <v>19.5122</v>
      </c>
      <c r="QH19" s="17">
        <v>19.5122</v>
      </c>
      <c r="QI19" s="17">
        <v>-2.1122000000000001</v>
      </c>
      <c r="QJ19" s="17">
        <v>19.100000000000001</v>
      </c>
      <c r="QK19" s="17">
        <v>17.560980000000001</v>
      </c>
      <c r="QL19" s="17">
        <v>17.560980000000001</v>
      </c>
      <c r="QM19" s="17">
        <v>1.5390200000000001</v>
      </c>
      <c r="QN19" s="17">
        <v>3.1</v>
      </c>
      <c r="QO19" s="17">
        <v>3.3</v>
      </c>
      <c r="QP19" s="17">
        <v>3.3</v>
      </c>
      <c r="QQ19" s="17">
        <v>-0.2</v>
      </c>
      <c r="QR19" s="17">
        <v>18.2</v>
      </c>
      <c r="QS19" s="17">
        <v>18.048780000000001</v>
      </c>
      <c r="QT19" s="17">
        <v>18.048780000000001</v>
      </c>
      <c r="QU19" s="17">
        <v>0.15121999999999999</v>
      </c>
      <c r="QV19" s="17">
        <v>1.6</v>
      </c>
      <c r="QW19" s="17"/>
      <c r="QX19" s="17">
        <v>1.8009999999999999</v>
      </c>
      <c r="QY19" s="17">
        <v>-0.20100000000000001</v>
      </c>
      <c r="QZ19" s="17">
        <v>3.2</v>
      </c>
      <c r="RA19" s="17"/>
      <c r="RB19" s="17">
        <v>1.927</v>
      </c>
      <c r="RC19" s="17">
        <v>1.2729999999999999</v>
      </c>
      <c r="RD19" s="17">
        <v>13.1</v>
      </c>
      <c r="RE19" s="17">
        <v>9.1</v>
      </c>
      <c r="RF19" s="17">
        <v>11.21</v>
      </c>
      <c r="RG19" s="17">
        <v>1.89</v>
      </c>
      <c r="RH19" s="17">
        <v>31.7</v>
      </c>
      <c r="RI19" s="17">
        <v>16.34</v>
      </c>
      <c r="RJ19" s="17">
        <v>16.34</v>
      </c>
      <c r="RK19" s="17">
        <v>15.36</v>
      </c>
      <c r="RL19" s="17">
        <v>0.5</v>
      </c>
      <c r="RM19" s="17"/>
      <c r="RN19" s="17">
        <v>1.038</v>
      </c>
      <c r="RO19" s="17">
        <v>-0.53800000000000003</v>
      </c>
      <c r="RP19" s="17">
        <v>2.5</v>
      </c>
      <c r="RQ19" s="17">
        <v>2.601</v>
      </c>
      <c r="RR19" s="17">
        <v>2.601</v>
      </c>
      <c r="RS19" s="17">
        <v>-0.10100000000000001</v>
      </c>
      <c r="RT19" s="17">
        <v>14</v>
      </c>
      <c r="RU19" s="17">
        <v>17.294740000000001</v>
      </c>
      <c r="RV19" s="17">
        <v>12.97644</v>
      </c>
      <c r="RW19" s="17">
        <v>1.02356</v>
      </c>
      <c r="RX19" s="17">
        <v>2.1</v>
      </c>
      <c r="RY19" s="17">
        <v>2</v>
      </c>
      <c r="RZ19" s="17">
        <v>2</v>
      </c>
      <c r="SA19" s="17">
        <v>0.1</v>
      </c>
      <c r="SB19" s="17"/>
      <c r="SC19" s="17">
        <v>0.4</v>
      </c>
      <c r="SD19" s="17">
        <v>0.4</v>
      </c>
      <c r="SE19" s="17">
        <v>-0.4</v>
      </c>
      <c r="SF19" s="17">
        <v>4.5</v>
      </c>
      <c r="SG19" s="17">
        <v>6.3</v>
      </c>
      <c r="SH19" s="17">
        <v>6.3</v>
      </c>
      <c r="SI19" s="17">
        <v>-1.8</v>
      </c>
      <c r="SJ19" s="17">
        <v>6.7</v>
      </c>
      <c r="SK19" s="17">
        <v>5.8</v>
      </c>
      <c r="SL19" s="17">
        <v>5.8</v>
      </c>
      <c r="SM19" s="17">
        <v>0.9</v>
      </c>
      <c r="SN19" s="17">
        <v>10.5</v>
      </c>
      <c r="SO19" s="17">
        <v>13.65854</v>
      </c>
      <c r="SP19" s="17">
        <v>13.65854</v>
      </c>
      <c r="SQ19" s="17">
        <v>-3.1585399999999999</v>
      </c>
      <c r="SR19" s="17">
        <v>13.9</v>
      </c>
      <c r="SS19" s="17">
        <v>17.560980000000001</v>
      </c>
      <c r="ST19" s="17">
        <v>17.560980000000001</v>
      </c>
      <c r="SU19" s="17">
        <v>-3.6609799999999999</v>
      </c>
      <c r="SV19" s="17">
        <v>14.8</v>
      </c>
      <c r="SW19" s="17">
        <v>14.2439</v>
      </c>
      <c r="SX19" s="17">
        <v>14.2439</v>
      </c>
      <c r="SY19" s="17">
        <v>0.55610000000000004</v>
      </c>
      <c r="SZ19" s="17">
        <v>29.4</v>
      </c>
      <c r="TA19" s="17">
        <v>19.215</v>
      </c>
      <c r="TB19" s="17">
        <v>19.215</v>
      </c>
      <c r="TC19" s="17">
        <v>10.185</v>
      </c>
      <c r="TD19" s="17">
        <v>6.5</v>
      </c>
      <c r="TE19" s="17">
        <v>13.8</v>
      </c>
      <c r="TF19" s="17">
        <v>33.497</v>
      </c>
      <c r="TG19" s="17">
        <v>-26.997</v>
      </c>
      <c r="TH19" s="17">
        <v>2.4</v>
      </c>
      <c r="TI19" s="17"/>
      <c r="TJ19" s="17">
        <v>6.2190000000000003</v>
      </c>
      <c r="TK19" s="17">
        <v>-3.819</v>
      </c>
      <c r="TL19" s="17">
        <v>4.3</v>
      </c>
      <c r="TM19" s="17">
        <v>20.9</v>
      </c>
      <c r="TN19" s="17">
        <v>7.32</v>
      </c>
      <c r="TO19" s="17">
        <v>-3.02</v>
      </c>
      <c r="TP19" s="17">
        <v>5.4</v>
      </c>
      <c r="TQ19" s="17">
        <v>14.2</v>
      </c>
      <c r="TR19" s="17">
        <v>8.0399999999999991</v>
      </c>
      <c r="TS19" s="17">
        <v>-2.64</v>
      </c>
      <c r="TT19" s="17">
        <v>0.5</v>
      </c>
      <c r="TU19" s="17">
        <v>1</v>
      </c>
      <c r="TV19" s="17">
        <v>0.60499999999999998</v>
      </c>
      <c r="TW19" s="17">
        <v>-0.105</v>
      </c>
      <c r="TX19" s="17">
        <v>0.3</v>
      </c>
      <c r="TY19" s="17">
        <v>0.76</v>
      </c>
      <c r="TZ19" s="17">
        <v>0.76</v>
      </c>
      <c r="UA19" s="17">
        <v>-0.46</v>
      </c>
      <c r="UB19" s="17">
        <v>10.4</v>
      </c>
      <c r="UC19" s="17">
        <v>13.65854</v>
      </c>
      <c r="UD19" s="17">
        <v>13.65854</v>
      </c>
      <c r="UE19" s="17">
        <v>-3.25854</v>
      </c>
      <c r="UF19" s="17">
        <v>2.8</v>
      </c>
      <c r="UG19" s="17">
        <v>3.5</v>
      </c>
      <c r="UH19" s="17">
        <v>3.5</v>
      </c>
      <c r="UI19" s="17">
        <v>-0.7</v>
      </c>
      <c r="UJ19" s="17">
        <v>8.5</v>
      </c>
      <c r="UK19" s="17">
        <v>7.3</v>
      </c>
      <c r="UL19" s="17">
        <v>7.3</v>
      </c>
      <c r="UM19" s="17">
        <v>1.2</v>
      </c>
      <c r="UN19" s="17">
        <v>20.399999999999999</v>
      </c>
      <c r="UO19" s="17">
        <v>19.5122</v>
      </c>
      <c r="UP19" s="17">
        <v>19.5122</v>
      </c>
      <c r="UQ19" s="17">
        <v>0.88780000000000003</v>
      </c>
      <c r="UR19" s="17">
        <v>20.399999999999999</v>
      </c>
      <c r="US19" s="17">
        <v>19.5122</v>
      </c>
      <c r="UT19" s="17">
        <v>19.5122</v>
      </c>
      <c r="UU19" s="17">
        <v>0.88780000000000003</v>
      </c>
      <c r="UV19" s="17">
        <v>20</v>
      </c>
      <c r="UW19" s="17">
        <v>19.5122</v>
      </c>
      <c r="UX19" s="17">
        <v>19.5122</v>
      </c>
      <c r="UY19" s="17">
        <v>0.48780000000000001</v>
      </c>
      <c r="UZ19" s="17">
        <v>0</v>
      </c>
      <c r="VA19" s="17">
        <v>1.3240000000000001</v>
      </c>
      <c r="VB19" s="17">
        <v>1.3240000000000001</v>
      </c>
      <c r="VC19" s="17">
        <v>-1.3240000000000001</v>
      </c>
      <c r="VD19" s="17">
        <v>13.8</v>
      </c>
      <c r="VE19" s="17"/>
      <c r="VF19" s="17">
        <v>21.07</v>
      </c>
      <c r="VG19" s="17">
        <v>-7.27</v>
      </c>
      <c r="VH19" s="17">
        <v>0</v>
      </c>
      <c r="VI19" s="17"/>
      <c r="VJ19" s="17">
        <v>0.186</v>
      </c>
      <c r="VK19" s="17">
        <v>-0.186</v>
      </c>
      <c r="VL19" s="17">
        <v>9.3000000000000007</v>
      </c>
      <c r="VM19" s="17"/>
      <c r="VN19" s="17">
        <v>31.843</v>
      </c>
      <c r="VO19" s="17">
        <v>-22.542999999999999</v>
      </c>
      <c r="VP19" s="17">
        <v>0.6</v>
      </c>
      <c r="VQ19" s="17">
        <v>0.6</v>
      </c>
      <c r="VR19" s="17">
        <v>0.6</v>
      </c>
      <c r="VS19" s="17">
        <v>0</v>
      </c>
      <c r="VT19" s="17">
        <v>18.5</v>
      </c>
      <c r="VU19" s="17">
        <v>13</v>
      </c>
      <c r="VV19" s="17">
        <v>13</v>
      </c>
      <c r="VW19" s="17">
        <v>5.5</v>
      </c>
      <c r="VX19" s="17">
        <v>23.4</v>
      </c>
      <c r="VY19" s="17">
        <v>12</v>
      </c>
      <c r="VZ19" s="17">
        <v>12</v>
      </c>
      <c r="WA19" s="17">
        <v>11.4</v>
      </c>
      <c r="WB19" s="17">
        <v>8.5</v>
      </c>
      <c r="WC19" s="17"/>
      <c r="WD19" s="17">
        <v>28.58</v>
      </c>
      <c r="WE19" s="17">
        <v>-20.079999999999998</v>
      </c>
      <c r="WF19" s="17">
        <v>1.6</v>
      </c>
      <c r="WG19" s="17">
        <v>1.4490000000000001</v>
      </c>
      <c r="WH19" s="17">
        <v>1.4490000000000001</v>
      </c>
      <c r="WI19" s="17">
        <v>0.151</v>
      </c>
      <c r="WJ19" s="17">
        <v>1.7</v>
      </c>
      <c r="WK19" s="17">
        <v>2.4</v>
      </c>
      <c r="WL19" s="17">
        <v>2.4</v>
      </c>
      <c r="WM19" s="17">
        <v>-0.7</v>
      </c>
      <c r="WN19" s="17">
        <v>2.2000000000000002</v>
      </c>
      <c r="WO19" s="17">
        <v>2.4</v>
      </c>
      <c r="WP19" s="17">
        <v>2.4</v>
      </c>
      <c r="WQ19" s="17">
        <v>-0.2</v>
      </c>
      <c r="WR19" s="17">
        <v>1.2</v>
      </c>
      <c r="WS19" s="17">
        <v>1.4</v>
      </c>
      <c r="WT19" s="17">
        <v>1.4</v>
      </c>
      <c r="WU19" s="17">
        <v>-0.2</v>
      </c>
      <c r="WV19" s="17">
        <v>0</v>
      </c>
      <c r="WW19" s="17"/>
      <c r="WX19" s="17">
        <v>0.67300000000000004</v>
      </c>
      <c r="WY19" s="17">
        <v>-0.67300000000000004</v>
      </c>
      <c r="WZ19" s="17"/>
      <c r="XA19" s="17"/>
      <c r="XB19" s="17"/>
      <c r="XC19" s="17">
        <v>0</v>
      </c>
      <c r="XD19" s="17">
        <v>18.361999999999998</v>
      </c>
      <c r="XE19" s="17">
        <v>17.951219999999999</v>
      </c>
      <c r="XF19" s="17">
        <v>17.951219999999999</v>
      </c>
      <c r="XG19" s="17">
        <v>0.41077999999999998</v>
      </c>
      <c r="XH19" s="17">
        <v>8.6</v>
      </c>
      <c r="XI19" s="17">
        <v>10.8</v>
      </c>
      <c r="XJ19" s="17">
        <v>10.8</v>
      </c>
      <c r="XK19" s="17">
        <v>-2.2000000000000002</v>
      </c>
      <c r="XL19" s="17">
        <v>27.9</v>
      </c>
      <c r="XM19" s="17">
        <v>27.5</v>
      </c>
      <c r="XN19" s="17">
        <v>27.5</v>
      </c>
      <c r="XO19" s="17">
        <v>0.4</v>
      </c>
      <c r="XP19" s="17">
        <v>34.799999999999997</v>
      </c>
      <c r="XQ19" s="17">
        <v>27.5</v>
      </c>
      <c r="XR19" s="17">
        <v>27.5</v>
      </c>
      <c r="XS19" s="17">
        <v>7.3</v>
      </c>
      <c r="XT19" s="17">
        <v>15.8</v>
      </c>
      <c r="XU19" s="17">
        <v>14</v>
      </c>
      <c r="XV19" s="17">
        <v>14</v>
      </c>
      <c r="XW19" s="17">
        <v>1.8</v>
      </c>
      <c r="XX19" s="17">
        <v>19</v>
      </c>
      <c r="XY19" s="17">
        <v>20</v>
      </c>
      <c r="XZ19" s="17">
        <v>20</v>
      </c>
      <c r="YA19" s="17">
        <v>-1</v>
      </c>
      <c r="YB19" s="17">
        <v>7.3</v>
      </c>
      <c r="YC19" s="17">
        <v>7.49</v>
      </c>
      <c r="YD19" s="17">
        <v>7.49</v>
      </c>
      <c r="YE19" s="17">
        <v>-0.19</v>
      </c>
      <c r="YF19" s="17">
        <v>11.2</v>
      </c>
      <c r="YG19" s="17">
        <v>11</v>
      </c>
      <c r="YH19" s="17">
        <v>11</v>
      </c>
      <c r="YI19" s="17">
        <v>0.2</v>
      </c>
      <c r="YJ19" s="17">
        <v>20</v>
      </c>
      <c r="YK19" s="17">
        <v>23</v>
      </c>
      <c r="YL19" s="17">
        <v>23</v>
      </c>
      <c r="YM19" s="17">
        <v>-3</v>
      </c>
    </row>
    <row r="20" spans="1:663" ht="24" customHeight="1" x14ac:dyDescent="0.3">
      <c r="A20" s="1"/>
      <c r="B20" s="16" t="s">
        <v>62</v>
      </c>
      <c r="C20" s="16" t="s">
        <v>820</v>
      </c>
      <c r="D20" s="17">
        <v>203.5</v>
      </c>
      <c r="E20" s="17">
        <v>204.19512</v>
      </c>
      <c r="F20" s="17">
        <v>204.19512</v>
      </c>
      <c r="G20" s="17">
        <v>-0.69511999999999996</v>
      </c>
      <c r="H20" s="17">
        <v>502.4</v>
      </c>
      <c r="I20" s="17">
        <v>387.27260999999999</v>
      </c>
      <c r="J20" s="17">
        <v>541.58974999999998</v>
      </c>
      <c r="K20" s="17">
        <v>-39.189749999999997</v>
      </c>
      <c r="L20" s="17">
        <v>167.4</v>
      </c>
      <c r="M20" s="17">
        <v>126.60123</v>
      </c>
      <c r="N20" s="17">
        <v>177.04822999999999</v>
      </c>
      <c r="O20" s="17">
        <v>-9.6482299999999999</v>
      </c>
      <c r="P20" s="17"/>
      <c r="Q20" s="17"/>
      <c r="R20" s="17"/>
      <c r="S20" s="17">
        <v>0</v>
      </c>
      <c r="T20" s="17"/>
      <c r="U20" s="17"/>
      <c r="V20" s="17"/>
      <c r="W20" s="17">
        <v>0</v>
      </c>
      <c r="X20" s="17">
        <v>90.1</v>
      </c>
      <c r="Y20" s="17">
        <v>92.226339999999993</v>
      </c>
      <c r="Z20" s="17">
        <v>92.226339999999993</v>
      </c>
      <c r="AA20" s="17">
        <v>-2.1263399999999999</v>
      </c>
      <c r="AB20" s="17">
        <v>115</v>
      </c>
      <c r="AC20" s="17">
        <v>120.1788</v>
      </c>
      <c r="AD20" s="17">
        <v>98.391999999999996</v>
      </c>
      <c r="AE20" s="17">
        <v>16.608000000000001</v>
      </c>
      <c r="AF20" s="17"/>
      <c r="AG20" s="17"/>
      <c r="AH20" s="17"/>
      <c r="AI20" s="17">
        <v>0</v>
      </c>
      <c r="AJ20" s="17">
        <v>0</v>
      </c>
      <c r="AK20" s="17"/>
      <c r="AL20" s="17"/>
      <c r="AM20" s="17">
        <v>0</v>
      </c>
      <c r="AN20" s="17">
        <v>181.8</v>
      </c>
      <c r="AO20" s="17">
        <v>196.22801999999999</v>
      </c>
      <c r="AP20" s="17">
        <v>184.95425</v>
      </c>
      <c r="AQ20" s="17">
        <v>-3.1542500000000002</v>
      </c>
      <c r="AR20" s="17">
        <v>151.4</v>
      </c>
      <c r="AS20" s="17">
        <v>196.22801999999999</v>
      </c>
      <c r="AT20" s="17">
        <v>184.95425</v>
      </c>
      <c r="AU20" s="17">
        <v>-33.554250000000003</v>
      </c>
      <c r="AV20" s="17">
        <v>151.6</v>
      </c>
      <c r="AW20" s="17">
        <v>196.22801999999999</v>
      </c>
      <c r="AX20" s="17">
        <v>184.95425</v>
      </c>
      <c r="AY20" s="17">
        <v>-33.35425</v>
      </c>
      <c r="AZ20" s="17">
        <v>247.6</v>
      </c>
      <c r="BA20" s="17">
        <v>295.22593999999998</v>
      </c>
      <c r="BB20" s="17">
        <v>278.2645</v>
      </c>
      <c r="BC20" s="17">
        <v>-30.6645</v>
      </c>
      <c r="BD20" s="17">
        <v>212.1</v>
      </c>
      <c r="BE20" s="17">
        <v>206.01686000000001</v>
      </c>
      <c r="BF20" s="17"/>
      <c r="BG20" s="17">
        <v>212.1</v>
      </c>
      <c r="BH20" s="17"/>
      <c r="BI20" s="17"/>
      <c r="BJ20" s="17"/>
      <c r="BK20" s="17">
        <v>0</v>
      </c>
      <c r="BL20" s="17">
        <v>0</v>
      </c>
      <c r="BM20" s="17"/>
      <c r="BN20" s="17"/>
      <c r="BO20" s="17">
        <v>0</v>
      </c>
      <c r="BP20" s="17">
        <v>9.6</v>
      </c>
      <c r="BQ20" s="17">
        <v>5.4891500000000004</v>
      </c>
      <c r="BR20" s="17">
        <v>5.4891500000000004</v>
      </c>
      <c r="BS20" s="17">
        <v>4.1108500000000001</v>
      </c>
      <c r="BT20" s="17"/>
      <c r="BU20" s="17"/>
      <c r="BV20" s="17"/>
      <c r="BW20" s="17">
        <v>0</v>
      </c>
      <c r="BX20" s="17"/>
      <c r="BY20" s="17"/>
      <c r="BZ20" s="17"/>
      <c r="CA20" s="17">
        <v>0</v>
      </c>
      <c r="CB20" s="17"/>
      <c r="CC20" s="17"/>
      <c r="CD20" s="17"/>
      <c r="CE20" s="17">
        <v>0</v>
      </c>
      <c r="CF20" s="17"/>
      <c r="CG20" s="17"/>
      <c r="CH20" s="17"/>
      <c r="CI20" s="17">
        <v>0</v>
      </c>
      <c r="CJ20" s="17">
        <v>170.5</v>
      </c>
      <c r="CK20" s="17">
        <v>164.70732000000001</v>
      </c>
      <c r="CL20" s="17">
        <v>164.70732000000001</v>
      </c>
      <c r="CM20" s="17">
        <v>5.7926799999999998</v>
      </c>
      <c r="CN20" s="17">
        <v>7.5</v>
      </c>
      <c r="CO20" s="17">
        <v>5.1583800000000002</v>
      </c>
      <c r="CP20" s="17">
        <v>5.1583800000000002</v>
      </c>
      <c r="CQ20" s="17">
        <v>2.3416199999999998</v>
      </c>
      <c r="CR20" s="17">
        <v>5.5</v>
      </c>
      <c r="CS20" s="17">
        <v>2.8315000000000001</v>
      </c>
      <c r="CT20" s="17">
        <v>2.8315000000000001</v>
      </c>
      <c r="CU20" s="17">
        <v>2.6684999999999999</v>
      </c>
      <c r="CV20" s="17">
        <v>16.8</v>
      </c>
      <c r="CW20" s="17">
        <v>16.873670000000001</v>
      </c>
      <c r="CX20" s="17"/>
      <c r="CY20" s="17">
        <v>16.8</v>
      </c>
      <c r="CZ20" s="17">
        <v>7</v>
      </c>
      <c r="DA20" s="17">
        <v>6.8787000000000003</v>
      </c>
      <c r="DB20" s="17">
        <v>6.8787000000000003</v>
      </c>
      <c r="DC20" s="17">
        <v>0.12130000000000001</v>
      </c>
      <c r="DD20" s="17">
        <v>14.5</v>
      </c>
      <c r="DE20" s="17">
        <v>14.9922</v>
      </c>
      <c r="DF20" s="17">
        <v>14.9922</v>
      </c>
      <c r="DG20" s="17">
        <v>-0.49220000000000003</v>
      </c>
      <c r="DH20" s="17">
        <v>92.4</v>
      </c>
      <c r="DI20" s="17">
        <v>82.10754</v>
      </c>
      <c r="DJ20" s="17">
        <v>82.10754</v>
      </c>
      <c r="DK20" s="17">
        <v>10.29246</v>
      </c>
      <c r="DL20" s="17"/>
      <c r="DM20" s="17"/>
      <c r="DN20" s="17"/>
      <c r="DO20" s="17">
        <v>0</v>
      </c>
      <c r="DP20" s="17"/>
      <c r="DQ20" s="17"/>
      <c r="DR20" s="17"/>
      <c r="DS20" s="17">
        <v>0</v>
      </c>
      <c r="DT20" s="17"/>
      <c r="DU20" s="17"/>
      <c r="DV20" s="17"/>
      <c r="DW20" s="17">
        <v>0</v>
      </c>
      <c r="DX20" s="17"/>
      <c r="DY20" s="17"/>
      <c r="DZ20" s="17"/>
      <c r="EA20" s="17">
        <v>0</v>
      </c>
      <c r="EB20" s="17">
        <v>110.9</v>
      </c>
      <c r="EC20" s="17">
        <v>112.90537</v>
      </c>
      <c r="ED20" s="17">
        <v>112.90537</v>
      </c>
      <c r="EE20" s="17">
        <v>-2.0053700000000001</v>
      </c>
      <c r="EF20" s="17">
        <v>0</v>
      </c>
      <c r="EG20" s="17"/>
      <c r="EH20" s="17"/>
      <c r="EI20" s="17">
        <v>0</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c r="FC20" s="17">
        <v>0</v>
      </c>
      <c r="FD20" s="17">
        <v>31.4</v>
      </c>
      <c r="FE20" s="17">
        <v>27.153490000000001</v>
      </c>
      <c r="FF20" s="17">
        <v>40.01914</v>
      </c>
      <c r="FG20" s="17">
        <v>-8.6191399999999998</v>
      </c>
      <c r="FH20" s="17">
        <v>94.3</v>
      </c>
      <c r="FI20" s="17">
        <v>47.109029999999997</v>
      </c>
      <c r="FJ20" s="17">
        <v>110.50576</v>
      </c>
      <c r="FK20" s="17">
        <v>-16.205760000000001</v>
      </c>
      <c r="FL20" s="17">
        <v>17.600000000000001</v>
      </c>
      <c r="FM20" s="17">
        <v>16.082260000000002</v>
      </c>
      <c r="FN20" s="17">
        <v>20.850259999999999</v>
      </c>
      <c r="FO20" s="17">
        <v>-3.2502599999999999</v>
      </c>
      <c r="FP20" s="17">
        <v>17</v>
      </c>
      <c r="FQ20" s="17">
        <v>15.53007</v>
      </c>
      <c r="FR20" s="17">
        <v>15.53007</v>
      </c>
      <c r="FS20" s="17">
        <v>1.46993</v>
      </c>
      <c r="FT20" s="17">
        <v>15.3</v>
      </c>
      <c r="FU20" s="17">
        <v>18.048780000000001</v>
      </c>
      <c r="FV20" s="17">
        <v>18.048780000000001</v>
      </c>
      <c r="FW20" s="17">
        <v>-2.74878</v>
      </c>
      <c r="FX20" s="17">
        <v>84.8</v>
      </c>
      <c r="FY20" s="17">
        <v>88.116100000000003</v>
      </c>
      <c r="FZ20" s="17">
        <v>88.116100000000003</v>
      </c>
      <c r="GA20" s="17">
        <v>-3.3161</v>
      </c>
      <c r="GB20" s="17">
        <v>183.8</v>
      </c>
      <c r="GC20" s="17">
        <v>172.77482000000001</v>
      </c>
      <c r="GD20" s="17">
        <v>185.81701000000001</v>
      </c>
      <c r="GE20" s="17">
        <v>-2.01701</v>
      </c>
      <c r="GF20" s="17">
        <v>184.4</v>
      </c>
      <c r="GG20" s="17">
        <v>174.47546</v>
      </c>
      <c r="GH20" s="17">
        <v>185.81701000000001</v>
      </c>
      <c r="GI20" s="17">
        <v>-1.4170100000000001</v>
      </c>
      <c r="GJ20" s="17"/>
      <c r="GK20" s="17"/>
      <c r="GL20" s="17">
        <v>186.37502000000001</v>
      </c>
      <c r="GM20" s="17">
        <v>-186.37502000000001</v>
      </c>
      <c r="GN20" s="17">
        <v>83.5</v>
      </c>
      <c r="GO20" s="17">
        <v>60.23686</v>
      </c>
      <c r="GP20" s="17">
        <v>110.91316999999999</v>
      </c>
      <c r="GQ20" s="17">
        <v>-27.413170000000001</v>
      </c>
      <c r="GR20" s="17">
        <v>14.8</v>
      </c>
      <c r="GS20" s="17"/>
      <c r="GT20" s="17"/>
      <c r="GU20" s="17">
        <v>14.8</v>
      </c>
      <c r="GV20" s="17">
        <v>27.7</v>
      </c>
      <c r="GW20" s="17">
        <v>30.23629</v>
      </c>
      <c r="GX20" s="17">
        <v>30.23629</v>
      </c>
      <c r="GY20" s="17">
        <v>-2.5362900000000002</v>
      </c>
      <c r="GZ20" s="17">
        <v>4.0999999999999996</v>
      </c>
      <c r="HA20" s="17">
        <v>1.97359</v>
      </c>
      <c r="HB20" s="17">
        <v>1.97359</v>
      </c>
      <c r="HC20" s="17">
        <v>2.1264099999999999</v>
      </c>
      <c r="HD20" s="17">
        <v>17.8</v>
      </c>
      <c r="HE20" s="17">
        <v>34.419510000000002</v>
      </c>
      <c r="HF20" s="17">
        <v>34.419510000000002</v>
      </c>
      <c r="HG20" s="17">
        <v>-16.619509999999998</v>
      </c>
      <c r="HH20" s="17">
        <v>22.9</v>
      </c>
      <c r="HI20" s="17">
        <v>20.512820000000001</v>
      </c>
      <c r="HJ20" s="17">
        <v>20.512820000000001</v>
      </c>
      <c r="HK20" s="17">
        <v>2.3871799999999999</v>
      </c>
      <c r="HL20" s="17"/>
      <c r="HM20" s="17"/>
      <c r="HN20" s="17"/>
      <c r="HO20" s="17">
        <v>0</v>
      </c>
      <c r="HP20" s="17"/>
      <c r="HQ20" s="17"/>
      <c r="HR20" s="17"/>
      <c r="HS20" s="17">
        <v>0</v>
      </c>
      <c r="HT20" s="17">
        <v>61.4</v>
      </c>
      <c r="HU20" s="17">
        <v>69.275999999999996</v>
      </c>
      <c r="HV20" s="17">
        <v>32.366849999999999</v>
      </c>
      <c r="HW20" s="17">
        <v>29.033149999999999</v>
      </c>
      <c r="HX20" s="17">
        <v>0</v>
      </c>
      <c r="HY20" s="17"/>
      <c r="HZ20" s="17"/>
      <c r="IA20" s="17">
        <v>0</v>
      </c>
      <c r="IB20" s="17"/>
      <c r="IC20" s="17"/>
      <c r="ID20" s="17"/>
      <c r="IE20" s="17">
        <v>0</v>
      </c>
      <c r="IF20" s="17">
        <v>47.5</v>
      </c>
      <c r="IG20" s="17"/>
      <c r="IH20" s="17"/>
      <c r="II20" s="17">
        <v>47.5</v>
      </c>
      <c r="IJ20" s="17"/>
      <c r="IK20" s="17"/>
      <c r="IL20" s="17"/>
      <c r="IM20" s="17">
        <v>0</v>
      </c>
      <c r="IN20" s="17"/>
      <c r="IO20" s="17"/>
      <c r="IP20" s="17"/>
      <c r="IQ20" s="17">
        <v>0</v>
      </c>
      <c r="IR20" s="17"/>
      <c r="IS20" s="17"/>
      <c r="IT20" s="17"/>
      <c r="IU20" s="17">
        <v>0</v>
      </c>
      <c r="IV20" s="17">
        <v>59.9</v>
      </c>
      <c r="IW20" s="17">
        <v>33.363599999999998</v>
      </c>
      <c r="IX20" s="17">
        <v>88.066760000000002</v>
      </c>
      <c r="IY20" s="17">
        <v>-28.16676</v>
      </c>
      <c r="IZ20" s="17">
        <v>173.9</v>
      </c>
      <c r="JA20" s="17">
        <v>184.24001000000001</v>
      </c>
      <c r="JB20" s="17">
        <v>184.24001000000001</v>
      </c>
      <c r="JC20" s="17">
        <v>-10.340009999999999</v>
      </c>
      <c r="JD20" s="17">
        <v>171.1</v>
      </c>
      <c r="JE20" s="17">
        <v>184.24001000000001</v>
      </c>
      <c r="JF20" s="17">
        <v>184.24001000000001</v>
      </c>
      <c r="JG20" s="17">
        <v>-13.14001</v>
      </c>
      <c r="JH20" s="17">
        <v>200</v>
      </c>
      <c r="JI20" s="17">
        <v>184.24001000000001</v>
      </c>
      <c r="JJ20" s="17">
        <v>184.24001000000001</v>
      </c>
      <c r="JK20" s="17">
        <v>15.75999</v>
      </c>
      <c r="JL20" s="17">
        <v>268</v>
      </c>
      <c r="JM20" s="17">
        <v>277.18993</v>
      </c>
      <c r="JN20" s="17">
        <v>277.18993</v>
      </c>
      <c r="JO20" s="17">
        <v>-9.1899300000000004</v>
      </c>
      <c r="JP20" s="17">
        <v>75.5</v>
      </c>
      <c r="JQ20" s="17">
        <v>72.405379999999994</v>
      </c>
      <c r="JR20" s="17"/>
      <c r="JS20" s="17">
        <v>75.5</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0.8</v>
      </c>
      <c r="KW20" s="17">
        <v>1.0779300000000001</v>
      </c>
      <c r="KX20" s="17">
        <v>1.0779300000000001</v>
      </c>
      <c r="KY20" s="17">
        <v>-0.27793000000000001</v>
      </c>
      <c r="KZ20" s="17">
        <v>94.6</v>
      </c>
      <c r="LA20" s="17">
        <v>136.63838999999999</v>
      </c>
      <c r="LB20" s="17">
        <v>45.614829999999998</v>
      </c>
      <c r="LC20" s="17">
        <v>48.985169999999997</v>
      </c>
      <c r="LD20" s="17">
        <v>74.2</v>
      </c>
      <c r="LE20" s="17">
        <v>67.710859999999997</v>
      </c>
      <c r="LF20" s="17">
        <v>76.123519999999999</v>
      </c>
      <c r="LG20" s="17">
        <v>-1.9235199999999999</v>
      </c>
      <c r="LH20" s="17">
        <v>63.3</v>
      </c>
      <c r="LI20" s="17">
        <v>67.461460000000002</v>
      </c>
      <c r="LJ20" s="17">
        <v>67.405010000000004</v>
      </c>
      <c r="LK20" s="17">
        <v>-4.10501</v>
      </c>
      <c r="LL20" s="17">
        <v>63.1</v>
      </c>
      <c r="LM20" s="17">
        <v>62.606679999999997</v>
      </c>
      <c r="LN20" s="17">
        <v>65.928799999999995</v>
      </c>
      <c r="LO20" s="17">
        <v>-2.8288000000000002</v>
      </c>
      <c r="LP20" s="17">
        <v>29.7</v>
      </c>
      <c r="LQ20" s="17">
        <v>30.097560000000001</v>
      </c>
      <c r="LR20" s="17">
        <v>27.417300000000001</v>
      </c>
      <c r="LS20" s="17">
        <v>2.2827000000000002</v>
      </c>
      <c r="LT20" s="17"/>
      <c r="LU20" s="17"/>
      <c r="LV20" s="17"/>
      <c r="LW20" s="17">
        <v>0</v>
      </c>
      <c r="LX20" s="17"/>
      <c r="LY20" s="17"/>
      <c r="LZ20" s="17"/>
      <c r="MA20" s="17">
        <v>0</v>
      </c>
      <c r="MB20" s="17"/>
      <c r="MC20" s="17"/>
      <c r="MD20" s="17"/>
      <c r="ME20" s="17">
        <v>0</v>
      </c>
      <c r="MF20" s="17">
        <v>144.69999999999999</v>
      </c>
      <c r="MG20" s="17">
        <v>159.10807</v>
      </c>
      <c r="MH20" s="17">
        <v>151.08876000000001</v>
      </c>
      <c r="MI20" s="17">
        <v>-6.3887600000000004</v>
      </c>
      <c r="MJ20" s="17">
        <v>146</v>
      </c>
      <c r="MK20" s="17">
        <v>159.10807</v>
      </c>
      <c r="ML20" s="17">
        <v>151.08876000000001</v>
      </c>
      <c r="MM20" s="17">
        <v>-5.0887599999999997</v>
      </c>
      <c r="MN20" s="17">
        <v>170.3</v>
      </c>
      <c r="MO20" s="17">
        <v>159.58587</v>
      </c>
      <c r="MP20" s="17">
        <v>151.54248000000001</v>
      </c>
      <c r="MQ20" s="17">
        <v>18.75752</v>
      </c>
      <c r="MR20" s="17">
        <v>188.1</v>
      </c>
      <c r="MS20" s="17">
        <v>186.53289000000001</v>
      </c>
      <c r="MT20" s="17"/>
      <c r="MU20" s="17">
        <v>188.1</v>
      </c>
      <c r="MV20" s="17">
        <v>0</v>
      </c>
      <c r="MW20" s="17"/>
      <c r="MX20" s="17"/>
      <c r="MY20" s="17">
        <v>0</v>
      </c>
      <c r="MZ20" s="17"/>
      <c r="NA20" s="17"/>
      <c r="NB20" s="17"/>
      <c r="NC20" s="17">
        <v>0</v>
      </c>
      <c r="ND20" s="17"/>
      <c r="NE20" s="17"/>
      <c r="NF20" s="17"/>
      <c r="NG20" s="17">
        <v>0</v>
      </c>
      <c r="NH20" s="17"/>
      <c r="NI20" s="17"/>
      <c r="NJ20" s="17"/>
      <c r="NK20" s="17">
        <v>0</v>
      </c>
      <c r="NL20" s="17">
        <v>213.4</v>
      </c>
      <c r="NM20" s="17">
        <v>207.29667000000001</v>
      </c>
      <c r="NN20" s="17">
        <v>207.29667000000001</v>
      </c>
      <c r="NO20" s="17">
        <v>6.1033299999999997</v>
      </c>
      <c r="NP20" s="17">
        <v>102.3</v>
      </c>
      <c r="NQ20" s="17">
        <v>103.95959000000001</v>
      </c>
      <c r="NR20" s="17">
        <v>103.95959000000001</v>
      </c>
      <c r="NS20" s="17">
        <v>-1.6595899999999999</v>
      </c>
      <c r="NT20" s="17">
        <v>5.9</v>
      </c>
      <c r="NU20" s="17">
        <v>3.9904700000000002</v>
      </c>
      <c r="NV20" s="17">
        <v>3.9904700000000002</v>
      </c>
      <c r="NW20" s="17">
        <v>1.9095299999999999</v>
      </c>
      <c r="NX20" s="17">
        <v>2.5</v>
      </c>
      <c r="NY20" s="17">
        <v>4.1863799999999998</v>
      </c>
      <c r="NZ20" s="17">
        <v>4.1863799999999998</v>
      </c>
      <c r="OA20" s="17">
        <v>-1.68638</v>
      </c>
      <c r="OB20" s="17">
        <v>7.9</v>
      </c>
      <c r="OC20" s="17">
        <v>8.6</v>
      </c>
      <c r="OD20" s="17">
        <v>8.6</v>
      </c>
      <c r="OE20" s="17">
        <v>-0.7</v>
      </c>
      <c r="OF20" s="17">
        <v>0</v>
      </c>
      <c r="OG20" s="17"/>
      <c r="OH20" s="17"/>
      <c r="OI20" s="17">
        <v>0</v>
      </c>
      <c r="OJ20" s="17">
        <v>41</v>
      </c>
      <c r="OK20" s="17">
        <v>32.299999999999997</v>
      </c>
      <c r="OL20" s="17">
        <v>38.770000000000003</v>
      </c>
      <c r="OM20" s="17">
        <v>2.23</v>
      </c>
      <c r="ON20" s="17">
        <v>24.2</v>
      </c>
      <c r="OO20" s="17"/>
      <c r="OP20" s="17">
        <v>40.770000000000003</v>
      </c>
      <c r="OQ20" s="17">
        <v>-16.57</v>
      </c>
      <c r="OR20" s="17">
        <v>0</v>
      </c>
      <c r="OS20" s="17">
        <v>1.2330000000000001</v>
      </c>
      <c r="OT20" s="17">
        <v>1.2330000000000001</v>
      </c>
      <c r="OU20" s="17">
        <v>-1.2330000000000001</v>
      </c>
      <c r="OV20" s="17">
        <v>0</v>
      </c>
      <c r="OW20" s="17"/>
      <c r="OX20" s="17"/>
      <c r="OY20" s="17">
        <v>0</v>
      </c>
      <c r="OZ20" s="17">
        <v>2</v>
      </c>
      <c r="PA20" s="17">
        <v>2.2078700000000002</v>
      </c>
      <c r="PB20" s="17">
        <v>2.2078600000000002</v>
      </c>
      <c r="PC20" s="17">
        <v>-0.20785999999999999</v>
      </c>
      <c r="PD20" s="17">
        <v>9.8000000000000007</v>
      </c>
      <c r="PE20" s="17">
        <v>9.9830000000000005</v>
      </c>
      <c r="PF20" s="17">
        <v>9.9830000000000005</v>
      </c>
      <c r="PG20" s="17">
        <v>-0.183</v>
      </c>
      <c r="PH20" s="17"/>
      <c r="PI20" s="17"/>
      <c r="PJ20" s="17"/>
      <c r="PK20" s="17">
        <v>0</v>
      </c>
      <c r="PL20" s="17">
        <v>49.6</v>
      </c>
      <c r="PM20" s="17"/>
      <c r="PN20" s="17">
        <v>75</v>
      </c>
      <c r="PO20" s="17">
        <v>-25.4</v>
      </c>
      <c r="PP20" s="17">
        <v>1.1000000000000001</v>
      </c>
      <c r="PQ20" s="17"/>
      <c r="PR20" s="17"/>
      <c r="PS20" s="17">
        <v>1.1000000000000001</v>
      </c>
      <c r="PT20" s="17">
        <v>1.5</v>
      </c>
      <c r="PU20" s="17">
        <v>2.1</v>
      </c>
      <c r="PV20" s="17">
        <v>2.1</v>
      </c>
      <c r="PW20" s="17">
        <v>-0.6</v>
      </c>
      <c r="PX20" s="17">
        <v>2.5</v>
      </c>
      <c r="PY20" s="17">
        <v>2.5</v>
      </c>
      <c r="PZ20" s="17">
        <v>2.5</v>
      </c>
      <c r="QA20" s="17">
        <v>0</v>
      </c>
      <c r="QB20" s="17">
        <v>20.399999999999999</v>
      </c>
      <c r="QC20" s="17">
        <v>20.353169999999999</v>
      </c>
      <c r="QD20" s="17">
        <v>20.353169999999999</v>
      </c>
      <c r="QE20" s="17">
        <v>4.6829999999999997E-2</v>
      </c>
      <c r="QF20" s="17">
        <v>17.399999999999999</v>
      </c>
      <c r="QG20" s="17">
        <v>19.5122</v>
      </c>
      <c r="QH20" s="17">
        <v>19.5122</v>
      </c>
      <c r="QI20" s="17">
        <v>-2.1122000000000001</v>
      </c>
      <c r="QJ20" s="17">
        <v>19</v>
      </c>
      <c r="QK20" s="17">
        <v>17.560980000000001</v>
      </c>
      <c r="QL20" s="17">
        <v>17.560980000000001</v>
      </c>
      <c r="QM20" s="17">
        <v>1.43902</v>
      </c>
      <c r="QN20" s="17">
        <v>3.1</v>
      </c>
      <c r="QO20" s="17">
        <v>3.3</v>
      </c>
      <c r="QP20" s="17">
        <v>3.3</v>
      </c>
      <c r="QQ20" s="17">
        <v>-0.2</v>
      </c>
      <c r="QR20" s="17">
        <v>18.2</v>
      </c>
      <c r="QS20" s="17">
        <v>18.048780000000001</v>
      </c>
      <c r="QT20" s="17">
        <v>18.048780000000001</v>
      </c>
      <c r="QU20" s="17">
        <v>0.15121999999999999</v>
      </c>
      <c r="QV20" s="17">
        <v>6.1</v>
      </c>
      <c r="QW20" s="17"/>
      <c r="QX20" s="17">
        <v>6.2770000000000001</v>
      </c>
      <c r="QY20" s="17">
        <v>-0.17699999999999999</v>
      </c>
      <c r="QZ20" s="17">
        <v>9.6999999999999993</v>
      </c>
      <c r="RA20" s="17"/>
      <c r="RB20" s="17">
        <v>5.3869999999999996</v>
      </c>
      <c r="RC20" s="17">
        <v>4.3129999999999997</v>
      </c>
      <c r="RD20" s="17">
        <v>14</v>
      </c>
      <c r="RE20" s="17">
        <v>9</v>
      </c>
      <c r="RF20" s="17">
        <v>11.49</v>
      </c>
      <c r="RG20" s="17">
        <v>2.5099999999999998</v>
      </c>
      <c r="RH20" s="17">
        <v>32.799999999999997</v>
      </c>
      <c r="RI20" s="17">
        <v>16.57</v>
      </c>
      <c r="RJ20" s="17">
        <v>16.57</v>
      </c>
      <c r="RK20" s="17">
        <v>16.23</v>
      </c>
      <c r="RL20" s="17">
        <v>1</v>
      </c>
      <c r="RM20" s="17"/>
      <c r="RN20" s="17">
        <v>2.6070000000000002</v>
      </c>
      <c r="RO20" s="17">
        <v>-1.607</v>
      </c>
      <c r="RP20" s="17">
        <v>2.5</v>
      </c>
      <c r="RQ20" s="17">
        <v>2.601</v>
      </c>
      <c r="RR20" s="17">
        <v>2.601</v>
      </c>
      <c r="RS20" s="17">
        <v>-0.10100000000000001</v>
      </c>
      <c r="RT20" s="17">
        <v>13.8</v>
      </c>
      <c r="RU20" s="17">
        <v>16.102239999999998</v>
      </c>
      <c r="RV20" s="17">
        <v>7.5232299999999999</v>
      </c>
      <c r="RW20" s="17">
        <v>6.27677</v>
      </c>
      <c r="RX20" s="17">
        <v>2</v>
      </c>
      <c r="RY20" s="17">
        <v>2</v>
      </c>
      <c r="RZ20" s="17">
        <v>2</v>
      </c>
      <c r="SA20" s="17">
        <v>0</v>
      </c>
      <c r="SB20" s="17"/>
      <c r="SC20" s="17">
        <v>0.4</v>
      </c>
      <c r="SD20" s="17">
        <v>0.4</v>
      </c>
      <c r="SE20" s="17">
        <v>-0.4</v>
      </c>
      <c r="SF20" s="17">
        <v>5</v>
      </c>
      <c r="SG20" s="17">
        <v>6.3</v>
      </c>
      <c r="SH20" s="17">
        <v>6.3</v>
      </c>
      <c r="SI20" s="17">
        <v>-1.3</v>
      </c>
      <c r="SJ20" s="17">
        <v>6.6</v>
      </c>
      <c r="SK20" s="17">
        <v>5.8</v>
      </c>
      <c r="SL20" s="17">
        <v>5.8</v>
      </c>
      <c r="SM20" s="17">
        <v>0.8</v>
      </c>
      <c r="SN20" s="17">
        <v>10.6</v>
      </c>
      <c r="SO20" s="17">
        <v>13.65854</v>
      </c>
      <c r="SP20" s="17">
        <v>13.65854</v>
      </c>
      <c r="SQ20" s="17">
        <v>-3.0585399999999998</v>
      </c>
      <c r="SR20" s="17">
        <v>14.1</v>
      </c>
      <c r="SS20" s="17">
        <v>17.560980000000001</v>
      </c>
      <c r="ST20" s="17">
        <v>17.560980000000001</v>
      </c>
      <c r="SU20" s="17">
        <v>-3.4609800000000002</v>
      </c>
      <c r="SV20" s="17">
        <v>14.7</v>
      </c>
      <c r="SW20" s="17">
        <v>14.2439</v>
      </c>
      <c r="SX20" s="17">
        <v>14.2439</v>
      </c>
      <c r="SY20" s="17">
        <v>0.45610000000000001</v>
      </c>
      <c r="SZ20" s="17">
        <v>28.7</v>
      </c>
      <c r="TA20" s="17">
        <v>19.463000000000001</v>
      </c>
      <c r="TB20" s="17">
        <v>19.463000000000001</v>
      </c>
      <c r="TC20" s="17">
        <v>9.2370000000000001</v>
      </c>
      <c r="TD20" s="17">
        <v>2.6</v>
      </c>
      <c r="TE20" s="17">
        <v>13.6</v>
      </c>
      <c r="TF20" s="17">
        <v>31.268999999999998</v>
      </c>
      <c r="TG20" s="17">
        <v>-28.669</v>
      </c>
      <c r="TH20" s="17">
        <v>11.9</v>
      </c>
      <c r="TI20" s="17"/>
      <c r="TJ20" s="17">
        <v>15.124000000000001</v>
      </c>
      <c r="TK20" s="17">
        <v>-3.2240000000000002</v>
      </c>
      <c r="TL20" s="17">
        <v>5.9</v>
      </c>
      <c r="TM20" s="17">
        <v>22.4</v>
      </c>
      <c r="TN20" s="17">
        <v>7.32</v>
      </c>
      <c r="TO20" s="17">
        <v>-1.42</v>
      </c>
      <c r="TP20" s="17">
        <v>6.4</v>
      </c>
      <c r="TQ20" s="17">
        <v>15.8</v>
      </c>
      <c r="TR20" s="17">
        <v>8.0399999999999991</v>
      </c>
      <c r="TS20" s="17">
        <v>-1.64</v>
      </c>
      <c r="TT20" s="17">
        <v>0.8</v>
      </c>
      <c r="TU20" s="17">
        <v>1.1000000000000001</v>
      </c>
      <c r="TV20" s="17">
        <v>0.55500000000000005</v>
      </c>
      <c r="TW20" s="17">
        <v>0.245</v>
      </c>
      <c r="TX20" s="17">
        <v>0.4</v>
      </c>
      <c r="TY20" s="17">
        <v>0.67400000000000004</v>
      </c>
      <c r="TZ20" s="17">
        <v>0.67400000000000004</v>
      </c>
      <c r="UA20" s="17">
        <v>-0.27400000000000002</v>
      </c>
      <c r="UB20" s="17">
        <v>10.4</v>
      </c>
      <c r="UC20" s="17">
        <v>13.65854</v>
      </c>
      <c r="UD20" s="17">
        <v>13.65854</v>
      </c>
      <c r="UE20" s="17">
        <v>-3.25854</v>
      </c>
      <c r="UF20" s="17">
        <v>2.8</v>
      </c>
      <c r="UG20" s="17">
        <v>3.5</v>
      </c>
      <c r="UH20" s="17">
        <v>3.5</v>
      </c>
      <c r="UI20" s="17">
        <v>-0.7</v>
      </c>
      <c r="UJ20" s="17">
        <v>8.5</v>
      </c>
      <c r="UK20" s="17">
        <v>7.3</v>
      </c>
      <c r="UL20" s="17">
        <v>7.3</v>
      </c>
      <c r="UM20" s="17">
        <v>1.2</v>
      </c>
      <c r="UN20" s="17">
        <v>20.399999999999999</v>
      </c>
      <c r="UO20" s="17">
        <v>19.5122</v>
      </c>
      <c r="UP20" s="17">
        <v>19.5122</v>
      </c>
      <c r="UQ20" s="17">
        <v>0.88780000000000003</v>
      </c>
      <c r="UR20" s="17">
        <v>20.399999999999999</v>
      </c>
      <c r="US20" s="17">
        <v>19.5122</v>
      </c>
      <c r="UT20" s="17">
        <v>19.5122</v>
      </c>
      <c r="UU20" s="17">
        <v>0.88780000000000003</v>
      </c>
      <c r="UV20" s="17">
        <v>20</v>
      </c>
      <c r="UW20" s="17">
        <v>19.5122</v>
      </c>
      <c r="UX20" s="17">
        <v>19.5122</v>
      </c>
      <c r="UY20" s="17">
        <v>0.48780000000000001</v>
      </c>
      <c r="UZ20" s="17">
        <v>0</v>
      </c>
      <c r="VA20" s="17">
        <v>1.4379999999999999</v>
      </c>
      <c r="VB20" s="17">
        <v>1.4379999999999999</v>
      </c>
      <c r="VC20" s="17">
        <v>-1.4379999999999999</v>
      </c>
      <c r="VD20" s="17">
        <v>82.1</v>
      </c>
      <c r="VE20" s="17"/>
      <c r="VF20" s="17">
        <v>64.62</v>
      </c>
      <c r="VG20" s="17">
        <v>17.48</v>
      </c>
      <c r="VH20" s="17">
        <v>0.7</v>
      </c>
      <c r="VI20" s="17"/>
      <c r="VJ20" s="17">
        <v>0.81699999999999995</v>
      </c>
      <c r="VK20" s="17">
        <v>-0.11700000000000001</v>
      </c>
      <c r="VL20" s="17">
        <v>46.7</v>
      </c>
      <c r="VM20" s="17"/>
      <c r="VN20" s="17">
        <v>76.069000000000003</v>
      </c>
      <c r="VO20" s="17">
        <v>-29.369</v>
      </c>
      <c r="VP20" s="17">
        <v>0.6</v>
      </c>
      <c r="VQ20" s="17">
        <v>0.6</v>
      </c>
      <c r="VR20" s="17">
        <v>0.6</v>
      </c>
      <c r="VS20" s="17">
        <v>0</v>
      </c>
      <c r="VT20" s="17">
        <v>16</v>
      </c>
      <c r="VU20" s="17">
        <v>12</v>
      </c>
      <c r="VV20" s="17">
        <v>12</v>
      </c>
      <c r="VW20" s="17">
        <v>4</v>
      </c>
      <c r="VX20" s="17">
        <v>20.5</v>
      </c>
      <c r="VY20" s="17">
        <v>13</v>
      </c>
      <c r="VZ20" s="17">
        <v>13</v>
      </c>
      <c r="WA20" s="17">
        <v>7.5</v>
      </c>
      <c r="WB20" s="17">
        <v>41</v>
      </c>
      <c r="WC20" s="17"/>
      <c r="WD20" s="17">
        <v>54.491999999999997</v>
      </c>
      <c r="WE20" s="17">
        <v>-13.492000000000001</v>
      </c>
      <c r="WF20" s="17">
        <v>1.6</v>
      </c>
      <c r="WG20" s="17">
        <v>1.4490000000000001</v>
      </c>
      <c r="WH20" s="17">
        <v>1.4490000000000001</v>
      </c>
      <c r="WI20" s="17">
        <v>0.151</v>
      </c>
      <c r="WJ20" s="17">
        <v>1.7</v>
      </c>
      <c r="WK20" s="17">
        <v>2.4</v>
      </c>
      <c r="WL20" s="17">
        <v>2.4</v>
      </c>
      <c r="WM20" s="17">
        <v>-0.7</v>
      </c>
      <c r="WN20" s="17">
        <v>2.2000000000000002</v>
      </c>
      <c r="WO20" s="17">
        <v>2.4</v>
      </c>
      <c r="WP20" s="17">
        <v>2.4</v>
      </c>
      <c r="WQ20" s="17">
        <v>-0.2</v>
      </c>
      <c r="WR20" s="17">
        <v>1.2</v>
      </c>
      <c r="WS20" s="17">
        <v>1.4</v>
      </c>
      <c r="WT20" s="17">
        <v>1.4</v>
      </c>
      <c r="WU20" s="17">
        <v>-0.2</v>
      </c>
      <c r="WV20" s="17">
        <v>0.7</v>
      </c>
      <c r="WW20" s="17"/>
      <c r="WX20" s="17">
        <v>1.855</v>
      </c>
      <c r="WY20" s="17">
        <v>-1.155</v>
      </c>
      <c r="WZ20" s="17"/>
      <c r="XA20" s="17"/>
      <c r="XB20" s="17"/>
      <c r="XC20" s="17">
        <v>0</v>
      </c>
      <c r="XD20" s="17">
        <v>18.233000000000001</v>
      </c>
      <c r="XE20" s="17">
        <v>17.951219999999999</v>
      </c>
      <c r="XF20" s="17">
        <v>17.951219999999999</v>
      </c>
      <c r="XG20" s="17">
        <v>0.28177999999999997</v>
      </c>
      <c r="XH20" s="17">
        <v>7.7</v>
      </c>
      <c r="XI20" s="17">
        <v>10.8</v>
      </c>
      <c r="XJ20" s="17">
        <v>10.8</v>
      </c>
      <c r="XK20" s="17">
        <v>-3.1</v>
      </c>
      <c r="XL20" s="17">
        <v>27.8</v>
      </c>
      <c r="XM20" s="17">
        <v>27.5</v>
      </c>
      <c r="XN20" s="17">
        <v>27.5</v>
      </c>
      <c r="XO20" s="17">
        <v>0.3</v>
      </c>
      <c r="XP20" s="17">
        <v>34.799999999999997</v>
      </c>
      <c r="XQ20" s="17">
        <v>27.5</v>
      </c>
      <c r="XR20" s="17">
        <v>27.5</v>
      </c>
      <c r="XS20" s="17">
        <v>7.3</v>
      </c>
      <c r="XT20" s="17">
        <v>16.5</v>
      </c>
      <c r="XU20" s="17">
        <v>14</v>
      </c>
      <c r="XV20" s="17">
        <v>14</v>
      </c>
      <c r="XW20" s="17">
        <v>2.5</v>
      </c>
      <c r="XX20" s="17">
        <v>19</v>
      </c>
      <c r="XY20" s="17">
        <v>20</v>
      </c>
      <c r="XZ20" s="17">
        <v>20</v>
      </c>
      <c r="YA20" s="17">
        <v>-1</v>
      </c>
      <c r="YB20" s="17">
        <v>8.3000000000000007</v>
      </c>
      <c r="YC20" s="17">
        <v>7.49</v>
      </c>
      <c r="YD20" s="17">
        <v>7.49</v>
      </c>
      <c r="YE20" s="17">
        <v>0.81</v>
      </c>
      <c r="YF20" s="17">
        <v>11.2</v>
      </c>
      <c r="YG20" s="17">
        <v>11</v>
      </c>
      <c r="YH20" s="17">
        <v>11</v>
      </c>
      <c r="YI20" s="17">
        <v>0.2</v>
      </c>
      <c r="YJ20" s="17">
        <v>21.8</v>
      </c>
      <c r="YK20" s="17">
        <v>23</v>
      </c>
      <c r="YL20" s="17">
        <v>23</v>
      </c>
      <c r="YM20" s="17">
        <v>-1.2</v>
      </c>
    </row>
    <row r="21" spans="1:663" ht="24" customHeight="1" x14ac:dyDescent="0.3">
      <c r="A21" s="1"/>
      <c r="B21" s="16" t="s">
        <v>62</v>
      </c>
      <c r="C21" s="16" t="s">
        <v>821</v>
      </c>
      <c r="D21" s="17">
        <v>198.4</v>
      </c>
      <c r="E21" s="17">
        <v>204.19512</v>
      </c>
      <c r="F21" s="17">
        <v>204.19512</v>
      </c>
      <c r="G21" s="17">
        <v>-5.7951199999999998</v>
      </c>
      <c r="H21" s="17">
        <v>387.7</v>
      </c>
      <c r="I21" s="17">
        <v>332.95600000000002</v>
      </c>
      <c r="J21" s="17">
        <v>459.06128000000001</v>
      </c>
      <c r="K21" s="17">
        <v>-71.361279999999994</v>
      </c>
      <c r="L21" s="17">
        <v>126.5</v>
      </c>
      <c r="M21" s="17">
        <v>108.84488</v>
      </c>
      <c r="N21" s="17">
        <v>150.06929</v>
      </c>
      <c r="O21" s="17">
        <v>-23.569289999999999</v>
      </c>
      <c r="P21" s="17"/>
      <c r="Q21" s="17"/>
      <c r="R21" s="17"/>
      <c r="S21" s="17">
        <v>0</v>
      </c>
      <c r="T21" s="17"/>
      <c r="U21" s="17"/>
      <c r="V21" s="17"/>
      <c r="W21" s="17">
        <v>0</v>
      </c>
      <c r="X21" s="17">
        <v>88.6</v>
      </c>
      <c r="Y21" s="17">
        <v>92.226339999999993</v>
      </c>
      <c r="Z21" s="17">
        <v>92.226339999999993</v>
      </c>
      <c r="AA21" s="17">
        <v>-3.6263399999999999</v>
      </c>
      <c r="AB21" s="17">
        <v>112.3</v>
      </c>
      <c r="AC21" s="17">
        <v>120.1788</v>
      </c>
      <c r="AD21" s="17">
        <v>98.391999999999996</v>
      </c>
      <c r="AE21" s="17">
        <v>13.907999999999999</v>
      </c>
      <c r="AF21" s="17"/>
      <c r="AG21" s="17"/>
      <c r="AH21" s="17"/>
      <c r="AI21" s="17">
        <v>0</v>
      </c>
      <c r="AJ21" s="17">
        <v>0</v>
      </c>
      <c r="AK21" s="17"/>
      <c r="AL21" s="17"/>
      <c r="AM21" s="17">
        <v>0</v>
      </c>
      <c r="AN21" s="17">
        <v>181.8</v>
      </c>
      <c r="AO21" s="17">
        <v>196.22801999999999</v>
      </c>
      <c r="AP21" s="17">
        <v>177.61041</v>
      </c>
      <c r="AQ21" s="17">
        <v>4.1895899999999999</v>
      </c>
      <c r="AR21" s="17">
        <v>149.9</v>
      </c>
      <c r="AS21" s="17">
        <v>196.22801999999999</v>
      </c>
      <c r="AT21" s="17">
        <v>177.61041</v>
      </c>
      <c r="AU21" s="17">
        <v>-27.71041</v>
      </c>
      <c r="AV21" s="17">
        <v>149.80000000000001</v>
      </c>
      <c r="AW21" s="17">
        <v>196.22801999999999</v>
      </c>
      <c r="AX21" s="17">
        <v>177.61041</v>
      </c>
      <c r="AY21" s="17">
        <v>-27.810410000000001</v>
      </c>
      <c r="AZ21" s="17">
        <v>262.10000000000002</v>
      </c>
      <c r="BA21" s="17">
        <v>295.22593999999998</v>
      </c>
      <c r="BB21" s="17">
        <v>267.21566000000001</v>
      </c>
      <c r="BC21" s="17">
        <v>-5.1156600000000001</v>
      </c>
      <c r="BD21" s="17">
        <v>212.2</v>
      </c>
      <c r="BE21" s="17">
        <v>206.01686000000001</v>
      </c>
      <c r="BF21" s="17"/>
      <c r="BG21" s="17">
        <v>212.2</v>
      </c>
      <c r="BH21" s="17"/>
      <c r="BI21" s="17"/>
      <c r="BJ21" s="17"/>
      <c r="BK21" s="17">
        <v>0</v>
      </c>
      <c r="BL21" s="17">
        <v>0</v>
      </c>
      <c r="BM21" s="17"/>
      <c r="BN21" s="17"/>
      <c r="BO21" s="17">
        <v>0</v>
      </c>
      <c r="BP21" s="17">
        <v>9.5</v>
      </c>
      <c r="BQ21" s="17">
        <v>5.4891500000000004</v>
      </c>
      <c r="BR21" s="17">
        <v>5.4891500000000004</v>
      </c>
      <c r="BS21" s="17">
        <v>4.0108499999999996</v>
      </c>
      <c r="BT21" s="17"/>
      <c r="BU21" s="17"/>
      <c r="BV21" s="17"/>
      <c r="BW21" s="17">
        <v>0</v>
      </c>
      <c r="BX21" s="17"/>
      <c r="BY21" s="17"/>
      <c r="BZ21" s="17"/>
      <c r="CA21" s="17">
        <v>0</v>
      </c>
      <c r="CB21" s="17"/>
      <c r="CC21" s="17"/>
      <c r="CD21" s="17"/>
      <c r="CE21" s="17">
        <v>0</v>
      </c>
      <c r="CF21" s="17"/>
      <c r="CG21" s="17"/>
      <c r="CH21" s="17"/>
      <c r="CI21" s="17">
        <v>0</v>
      </c>
      <c r="CJ21" s="17">
        <v>165.2</v>
      </c>
      <c r="CK21" s="17">
        <v>164.70732000000001</v>
      </c>
      <c r="CL21" s="17">
        <v>164.70732000000001</v>
      </c>
      <c r="CM21" s="17">
        <v>0.49268000000000001</v>
      </c>
      <c r="CN21" s="17">
        <v>6.3</v>
      </c>
      <c r="CO21" s="17">
        <v>5.1583800000000002</v>
      </c>
      <c r="CP21" s="17">
        <v>5.1583800000000002</v>
      </c>
      <c r="CQ21" s="17">
        <v>1.1416200000000001</v>
      </c>
      <c r="CR21" s="17">
        <v>5.2</v>
      </c>
      <c r="CS21" s="17">
        <v>2.8315000000000001</v>
      </c>
      <c r="CT21" s="17">
        <v>2.8315000000000001</v>
      </c>
      <c r="CU21" s="17">
        <v>2.3685</v>
      </c>
      <c r="CV21" s="17">
        <v>16.8</v>
      </c>
      <c r="CW21" s="17">
        <v>16.873670000000001</v>
      </c>
      <c r="CX21" s="17"/>
      <c r="CY21" s="17">
        <v>16.8</v>
      </c>
      <c r="CZ21" s="17">
        <v>6.8</v>
      </c>
      <c r="DA21" s="17">
        <v>6.8787000000000003</v>
      </c>
      <c r="DB21" s="17">
        <v>6.8787000000000003</v>
      </c>
      <c r="DC21" s="17">
        <v>-7.8700000000000006E-2</v>
      </c>
      <c r="DD21" s="17">
        <v>14.3</v>
      </c>
      <c r="DE21" s="17">
        <v>14.9922</v>
      </c>
      <c r="DF21" s="17">
        <v>14.9922</v>
      </c>
      <c r="DG21" s="17">
        <v>-0.69220000000000004</v>
      </c>
      <c r="DH21" s="17">
        <v>91.1</v>
      </c>
      <c r="DI21" s="17">
        <v>82.10754</v>
      </c>
      <c r="DJ21" s="17">
        <v>82.10754</v>
      </c>
      <c r="DK21" s="17">
        <v>8.9924599999999995</v>
      </c>
      <c r="DL21" s="17"/>
      <c r="DM21" s="17"/>
      <c r="DN21" s="17"/>
      <c r="DO21" s="17">
        <v>0</v>
      </c>
      <c r="DP21" s="17"/>
      <c r="DQ21" s="17"/>
      <c r="DR21" s="17"/>
      <c r="DS21" s="17">
        <v>0</v>
      </c>
      <c r="DT21" s="17"/>
      <c r="DU21" s="17"/>
      <c r="DV21" s="17"/>
      <c r="DW21" s="17">
        <v>0</v>
      </c>
      <c r="DX21" s="17"/>
      <c r="DY21" s="17"/>
      <c r="DZ21" s="17"/>
      <c r="EA21" s="17">
        <v>0</v>
      </c>
      <c r="EB21" s="17">
        <v>109.2</v>
      </c>
      <c r="EC21" s="17">
        <v>112.90537</v>
      </c>
      <c r="ED21" s="17">
        <v>112.90537</v>
      </c>
      <c r="EE21" s="17">
        <v>-3.7053699999999998</v>
      </c>
      <c r="EF21" s="17">
        <v>0</v>
      </c>
      <c r="EG21" s="17"/>
      <c r="EH21" s="17"/>
      <c r="EI21" s="17">
        <v>0</v>
      </c>
      <c r="EJ21" s="17"/>
      <c r="EK21" s="17"/>
      <c r="EL21" s="17"/>
      <c r="EM21" s="17">
        <v>0</v>
      </c>
      <c r="EN21" s="17"/>
      <c r="EO21" s="17"/>
      <c r="EP21" s="17"/>
      <c r="EQ21" s="17">
        <v>0</v>
      </c>
      <c r="ER21" s="17"/>
      <c r="ES21" s="17"/>
      <c r="ET21" s="17"/>
      <c r="EU21" s="17">
        <v>0</v>
      </c>
      <c r="EV21" s="17">
        <v>6.4</v>
      </c>
      <c r="EW21" s="17">
        <v>6.39</v>
      </c>
      <c r="EX21" s="17">
        <v>6.39</v>
      </c>
      <c r="EY21" s="17">
        <v>0.01</v>
      </c>
      <c r="EZ21" s="17">
        <v>0</v>
      </c>
      <c r="FA21" s="17"/>
      <c r="FB21" s="17"/>
      <c r="FC21" s="17">
        <v>0</v>
      </c>
      <c r="FD21" s="17">
        <v>32.799999999999997</v>
      </c>
      <c r="FE21" s="17">
        <v>27.153490000000001</v>
      </c>
      <c r="FF21" s="17">
        <v>40.01914</v>
      </c>
      <c r="FG21" s="17">
        <v>-7.2191400000000003</v>
      </c>
      <c r="FH21" s="17">
        <v>73.599999999999994</v>
      </c>
      <c r="FI21" s="17"/>
      <c r="FJ21" s="17">
        <v>75.279839999999993</v>
      </c>
      <c r="FK21" s="17">
        <v>-1.67984</v>
      </c>
      <c r="FL21" s="17">
        <v>17.399999999999999</v>
      </c>
      <c r="FM21" s="17">
        <v>16.082260000000002</v>
      </c>
      <c r="FN21" s="17">
        <v>20.850259999999999</v>
      </c>
      <c r="FO21" s="17">
        <v>-3.4502600000000001</v>
      </c>
      <c r="FP21" s="17">
        <v>17.2</v>
      </c>
      <c r="FQ21" s="17">
        <v>15.53007</v>
      </c>
      <c r="FR21" s="17">
        <v>15.53007</v>
      </c>
      <c r="FS21" s="17">
        <v>1.6699299999999999</v>
      </c>
      <c r="FT21" s="17">
        <v>15.2</v>
      </c>
      <c r="FU21" s="17">
        <v>18.048780000000001</v>
      </c>
      <c r="FV21" s="17">
        <v>18.048780000000001</v>
      </c>
      <c r="FW21" s="17">
        <v>-2.8487800000000001</v>
      </c>
      <c r="FX21" s="17">
        <v>84.8</v>
      </c>
      <c r="FY21" s="17">
        <v>88.116100000000003</v>
      </c>
      <c r="FZ21" s="17">
        <v>88.116100000000003</v>
      </c>
      <c r="GA21" s="17">
        <v>-3.3161</v>
      </c>
      <c r="GB21" s="17">
        <v>178.8</v>
      </c>
      <c r="GC21" s="17">
        <v>172.77482000000001</v>
      </c>
      <c r="GD21" s="17">
        <v>185.81701000000001</v>
      </c>
      <c r="GE21" s="17">
        <v>-7.01701</v>
      </c>
      <c r="GF21" s="17">
        <v>179</v>
      </c>
      <c r="GG21" s="17">
        <v>174.47546</v>
      </c>
      <c r="GH21" s="17">
        <v>185.81701000000001</v>
      </c>
      <c r="GI21" s="17">
        <v>-6.8170099999999998</v>
      </c>
      <c r="GJ21" s="17"/>
      <c r="GK21" s="17"/>
      <c r="GL21" s="17">
        <v>186.37502000000001</v>
      </c>
      <c r="GM21" s="17">
        <v>-186.37502000000001</v>
      </c>
      <c r="GN21" s="17">
        <v>81.599999999999994</v>
      </c>
      <c r="GO21" s="17">
        <v>46.235419999999998</v>
      </c>
      <c r="GP21" s="17">
        <v>110.91316999999999</v>
      </c>
      <c r="GQ21" s="17">
        <v>-29.31317</v>
      </c>
      <c r="GR21" s="17">
        <v>0.1</v>
      </c>
      <c r="GS21" s="17"/>
      <c r="GT21" s="17">
        <v>18</v>
      </c>
      <c r="GU21" s="17">
        <v>-17.899999999999999</v>
      </c>
      <c r="GV21" s="17">
        <v>26.7</v>
      </c>
      <c r="GW21" s="17">
        <v>30.23629</v>
      </c>
      <c r="GX21" s="17">
        <v>30.23629</v>
      </c>
      <c r="GY21" s="17">
        <v>-3.5362900000000002</v>
      </c>
      <c r="GZ21" s="17">
        <v>4.0999999999999996</v>
      </c>
      <c r="HA21" s="17">
        <v>1.97359</v>
      </c>
      <c r="HB21" s="17">
        <v>1.97359</v>
      </c>
      <c r="HC21" s="17">
        <v>2.1264099999999999</v>
      </c>
      <c r="HD21" s="17">
        <v>17.2</v>
      </c>
      <c r="HE21" s="17">
        <v>34.419510000000002</v>
      </c>
      <c r="HF21" s="17">
        <v>34.419510000000002</v>
      </c>
      <c r="HG21" s="17">
        <v>-17.21951</v>
      </c>
      <c r="HH21" s="17">
        <v>37.799999999999997</v>
      </c>
      <c r="HI21" s="17">
        <v>41.025640000000003</v>
      </c>
      <c r="HJ21" s="17">
        <v>20.512820000000001</v>
      </c>
      <c r="HK21" s="17">
        <v>17.287179999999999</v>
      </c>
      <c r="HL21" s="17"/>
      <c r="HM21" s="17"/>
      <c r="HN21" s="17"/>
      <c r="HO21" s="17">
        <v>0</v>
      </c>
      <c r="HP21" s="17"/>
      <c r="HQ21" s="17"/>
      <c r="HR21" s="17"/>
      <c r="HS21" s="17">
        <v>0</v>
      </c>
      <c r="HT21" s="17">
        <v>58.6</v>
      </c>
      <c r="HU21" s="17">
        <v>28.598490000000002</v>
      </c>
      <c r="HV21" s="17">
        <v>21.775130000000001</v>
      </c>
      <c r="HW21" s="17">
        <v>36.824869999999997</v>
      </c>
      <c r="HX21" s="17">
        <v>0</v>
      </c>
      <c r="HY21" s="17"/>
      <c r="HZ21" s="17"/>
      <c r="IA21" s="17">
        <v>0</v>
      </c>
      <c r="IB21" s="17"/>
      <c r="IC21" s="17"/>
      <c r="ID21" s="17"/>
      <c r="IE21" s="17">
        <v>0</v>
      </c>
      <c r="IF21" s="17">
        <v>47</v>
      </c>
      <c r="IG21" s="17"/>
      <c r="IH21" s="17"/>
      <c r="II21" s="17">
        <v>47</v>
      </c>
      <c r="IJ21" s="17"/>
      <c r="IK21" s="17"/>
      <c r="IL21" s="17"/>
      <c r="IM21" s="17">
        <v>0</v>
      </c>
      <c r="IN21" s="17"/>
      <c r="IO21" s="17"/>
      <c r="IP21" s="17"/>
      <c r="IQ21" s="17">
        <v>0</v>
      </c>
      <c r="IR21" s="17"/>
      <c r="IS21" s="17"/>
      <c r="IT21" s="17"/>
      <c r="IU21" s="17">
        <v>0</v>
      </c>
      <c r="IV21" s="17">
        <v>58.4</v>
      </c>
      <c r="IW21" s="17">
        <v>16.410260000000001</v>
      </c>
      <c r="IX21" s="17">
        <v>88.066760000000002</v>
      </c>
      <c r="IY21" s="17">
        <v>-29.66676</v>
      </c>
      <c r="IZ21" s="17">
        <v>173.7</v>
      </c>
      <c r="JA21" s="17">
        <v>184.41761</v>
      </c>
      <c r="JB21" s="17">
        <v>170.94</v>
      </c>
      <c r="JC21" s="17">
        <v>2.76</v>
      </c>
      <c r="JD21" s="17">
        <v>171</v>
      </c>
      <c r="JE21" s="17">
        <v>184.41761</v>
      </c>
      <c r="JF21" s="17">
        <v>170.94</v>
      </c>
      <c r="JG21" s="17">
        <v>0.06</v>
      </c>
      <c r="JH21" s="17">
        <v>200</v>
      </c>
      <c r="JI21" s="17">
        <v>184.41761</v>
      </c>
      <c r="JJ21" s="17">
        <v>170.94</v>
      </c>
      <c r="JK21" s="17">
        <v>29.06</v>
      </c>
      <c r="JL21" s="17">
        <v>268.3</v>
      </c>
      <c r="JM21" s="17">
        <v>277.45713000000001</v>
      </c>
      <c r="JN21" s="17">
        <v>257.18</v>
      </c>
      <c r="JO21" s="17">
        <v>11.12</v>
      </c>
      <c r="JP21" s="17">
        <v>75.3</v>
      </c>
      <c r="JQ21" s="17">
        <v>72.405379999999994</v>
      </c>
      <c r="JR21" s="17"/>
      <c r="JS21" s="17">
        <v>75.3</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0.8</v>
      </c>
      <c r="KW21" s="17">
        <v>1.0779300000000001</v>
      </c>
      <c r="KX21" s="17">
        <v>1.0779300000000001</v>
      </c>
      <c r="KY21" s="17">
        <v>-0.27793000000000001</v>
      </c>
      <c r="KZ21" s="17">
        <v>53.9</v>
      </c>
      <c r="LA21" s="17">
        <v>62.09854</v>
      </c>
      <c r="LB21" s="17">
        <v>29.611090000000001</v>
      </c>
      <c r="LC21" s="17">
        <v>24.288910000000001</v>
      </c>
      <c r="LD21" s="17">
        <v>72</v>
      </c>
      <c r="LE21" s="17">
        <v>76.263300000000001</v>
      </c>
      <c r="LF21" s="17">
        <v>89.657439999999994</v>
      </c>
      <c r="LG21" s="17">
        <v>-17.657440000000001</v>
      </c>
      <c r="LH21" s="17">
        <v>61.4</v>
      </c>
      <c r="LI21" s="17">
        <v>67.461460000000002</v>
      </c>
      <c r="LJ21" s="17">
        <v>67.461460000000002</v>
      </c>
      <c r="LK21" s="17">
        <v>-6.0614600000000003</v>
      </c>
      <c r="LL21" s="17">
        <v>61.1</v>
      </c>
      <c r="LM21" s="17">
        <v>65.984009999999998</v>
      </c>
      <c r="LN21" s="17">
        <v>72.37388</v>
      </c>
      <c r="LO21" s="17">
        <v>-11.27388</v>
      </c>
      <c r="LP21" s="17">
        <v>28.8</v>
      </c>
      <c r="LQ21" s="17">
        <v>27.440259999999999</v>
      </c>
      <c r="LR21" s="17">
        <v>30.097560000000001</v>
      </c>
      <c r="LS21" s="17">
        <v>-1.29756</v>
      </c>
      <c r="LT21" s="17"/>
      <c r="LU21" s="17"/>
      <c r="LV21" s="17"/>
      <c r="LW21" s="17">
        <v>0</v>
      </c>
      <c r="LX21" s="17"/>
      <c r="LY21" s="17"/>
      <c r="LZ21" s="17"/>
      <c r="MA21" s="17">
        <v>0</v>
      </c>
      <c r="MB21" s="17"/>
      <c r="MC21" s="17"/>
      <c r="MD21" s="17"/>
      <c r="ME21" s="17">
        <v>0</v>
      </c>
      <c r="MF21" s="17">
        <v>144.4</v>
      </c>
      <c r="MG21" s="17">
        <v>159.10807</v>
      </c>
      <c r="MH21" s="17">
        <v>151.08876000000001</v>
      </c>
      <c r="MI21" s="17">
        <v>-6.6887600000000003</v>
      </c>
      <c r="MJ21" s="17">
        <v>145.6</v>
      </c>
      <c r="MK21" s="17">
        <v>159.10807</v>
      </c>
      <c r="ML21" s="17">
        <v>151.08876000000001</v>
      </c>
      <c r="MM21" s="17">
        <v>-5.4887600000000001</v>
      </c>
      <c r="MN21" s="17">
        <v>169.7</v>
      </c>
      <c r="MO21" s="17">
        <v>159.58587</v>
      </c>
      <c r="MP21" s="17">
        <v>151.54248000000001</v>
      </c>
      <c r="MQ21" s="17">
        <v>18.157520000000002</v>
      </c>
      <c r="MR21" s="17">
        <v>187.6</v>
      </c>
      <c r="MS21" s="17">
        <v>178.96523999999999</v>
      </c>
      <c r="MT21" s="17"/>
      <c r="MU21" s="17">
        <v>187.6</v>
      </c>
      <c r="MV21" s="17">
        <v>0</v>
      </c>
      <c r="MW21" s="17"/>
      <c r="MX21" s="17"/>
      <c r="MY21" s="17">
        <v>0</v>
      </c>
      <c r="MZ21" s="17"/>
      <c r="NA21" s="17"/>
      <c r="NB21" s="17"/>
      <c r="NC21" s="17">
        <v>0</v>
      </c>
      <c r="ND21" s="17"/>
      <c r="NE21" s="17"/>
      <c r="NF21" s="17"/>
      <c r="NG21" s="17">
        <v>0</v>
      </c>
      <c r="NH21" s="17"/>
      <c r="NI21" s="17"/>
      <c r="NJ21" s="17"/>
      <c r="NK21" s="17">
        <v>0</v>
      </c>
      <c r="NL21" s="17">
        <v>213.5</v>
      </c>
      <c r="NM21" s="17">
        <v>207.29667000000001</v>
      </c>
      <c r="NN21" s="17">
        <v>207.29667000000001</v>
      </c>
      <c r="NO21" s="17">
        <v>6.2033300000000002</v>
      </c>
      <c r="NP21" s="17">
        <v>102.4</v>
      </c>
      <c r="NQ21" s="17">
        <v>103.95959000000001</v>
      </c>
      <c r="NR21" s="17">
        <v>103.95959000000001</v>
      </c>
      <c r="NS21" s="17">
        <v>-1.55959</v>
      </c>
      <c r="NT21" s="17">
        <v>5.9</v>
      </c>
      <c r="NU21" s="17">
        <v>3.9904700000000002</v>
      </c>
      <c r="NV21" s="17">
        <v>3.9904700000000002</v>
      </c>
      <c r="NW21" s="17">
        <v>1.9095299999999999</v>
      </c>
      <c r="NX21" s="17">
        <v>2.4</v>
      </c>
      <c r="NY21" s="17">
        <v>4.1863799999999998</v>
      </c>
      <c r="NZ21" s="17">
        <v>4.1863799999999998</v>
      </c>
      <c r="OA21" s="17">
        <v>-1.7863800000000001</v>
      </c>
      <c r="OB21" s="17">
        <v>7.9</v>
      </c>
      <c r="OC21" s="17">
        <v>8.6</v>
      </c>
      <c r="OD21" s="17">
        <v>8.6</v>
      </c>
      <c r="OE21" s="17">
        <v>-0.7</v>
      </c>
      <c r="OF21" s="17">
        <v>0</v>
      </c>
      <c r="OG21" s="17"/>
      <c r="OH21" s="17">
        <v>2.5999999999999999E-2</v>
      </c>
      <c r="OI21" s="17">
        <v>-2.5999999999999999E-2</v>
      </c>
      <c r="OJ21" s="17">
        <v>39</v>
      </c>
      <c r="OK21" s="17">
        <v>34.4</v>
      </c>
      <c r="OL21" s="17">
        <v>39.729999999999997</v>
      </c>
      <c r="OM21" s="17">
        <v>-0.73</v>
      </c>
      <c r="ON21" s="17">
        <v>48.8</v>
      </c>
      <c r="OO21" s="17"/>
      <c r="OP21" s="17">
        <v>63.613999999999997</v>
      </c>
      <c r="OQ21" s="17">
        <v>-14.814</v>
      </c>
      <c r="OR21" s="17">
        <v>0</v>
      </c>
      <c r="OS21" s="17">
        <v>1.333</v>
      </c>
      <c r="OT21" s="17">
        <v>1.333</v>
      </c>
      <c r="OU21" s="17">
        <v>-1.333</v>
      </c>
      <c r="OV21" s="17">
        <v>0</v>
      </c>
      <c r="OW21" s="17"/>
      <c r="OX21" s="17"/>
      <c r="OY21" s="17">
        <v>0</v>
      </c>
      <c r="OZ21" s="17">
        <v>1.8</v>
      </c>
      <c r="PA21" s="17">
        <v>2.2078700000000002</v>
      </c>
      <c r="PB21" s="17">
        <v>2.2078600000000002</v>
      </c>
      <c r="PC21" s="17">
        <v>-0.40786</v>
      </c>
      <c r="PD21" s="17">
        <v>9.9</v>
      </c>
      <c r="PE21" s="17">
        <v>9.9830000000000005</v>
      </c>
      <c r="PF21" s="17">
        <v>9.9830000000000005</v>
      </c>
      <c r="PG21" s="17">
        <v>-8.3000000000000004E-2</v>
      </c>
      <c r="PH21" s="17"/>
      <c r="PI21" s="17"/>
      <c r="PJ21" s="17"/>
      <c r="PK21" s="17">
        <v>0</v>
      </c>
      <c r="PL21" s="17">
        <v>92.6</v>
      </c>
      <c r="PM21" s="17"/>
      <c r="PN21" s="17">
        <v>128</v>
      </c>
      <c r="PO21" s="17">
        <v>-35.4</v>
      </c>
      <c r="PP21" s="17">
        <v>1.1000000000000001</v>
      </c>
      <c r="PQ21" s="17"/>
      <c r="PR21" s="17"/>
      <c r="PS21" s="17">
        <v>1.1000000000000001</v>
      </c>
      <c r="PT21" s="17">
        <v>1.5</v>
      </c>
      <c r="PU21" s="17">
        <v>1.6</v>
      </c>
      <c r="PV21" s="17">
        <v>1.6</v>
      </c>
      <c r="PW21" s="17">
        <v>-0.1</v>
      </c>
      <c r="PX21" s="17">
        <v>2.6</v>
      </c>
      <c r="PY21" s="17">
        <v>2.5</v>
      </c>
      <c r="PZ21" s="17">
        <v>2.5</v>
      </c>
      <c r="QA21" s="17">
        <v>0.1</v>
      </c>
      <c r="QB21" s="17">
        <v>19.8</v>
      </c>
      <c r="QC21" s="17">
        <v>20.353169999999999</v>
      </c>
      <c r="QD21" s="17">
        <v>20.353169999999999</v>
      </c>
      <c r="QE21" s="17">
        <v>-0.55317000000000005</v>
      </c>
      <c r="QF21" s="17">
        <v>17.399999999999999</v>
      </c>
      <c r="QG21" s="17">
        <v>19.5122</v>
      </c>
      <c r="QH21" s="17">
        <v>19.5122</v>
      </c>
      <c r="QI21" s="17">
        <v>-2.1122000000000001</v>
      </c>
      <c r="QJ21" s="17">
        <v>19.100000000000001</v>
      </c>
      <c r="QK21" s="17">
        <v>17.560980000000001</v>
      </c>
      <c r="QL21" s="17">
        <v>17.560980000000001</v>
      </c>
      <c r="QM21" s="17">
        <v>1.5390200000000001</v>
      </c>
      <c r="QN21" s="17">
        <v>3.1</v>
      </c>
      <c r="QO21" s="17">
        <v>3.3</v>
      </c>
      <c r="QP21" s="17">
        <v>3.3</v>
      </c>
      <c r="QQ21" s="17">
        <v>-0.2</v>
      </c>
      <c r="QR21" s="17">
        <v>18.2</v>
      </c>
      <c r="QS21" s="17">
        <v>18.048780000000001</v>
      </c>
      <c r="QT21" s="17">
        <v>18.048780000000001</v>
      </c>
      <c r="QU21" s="17">
        <v>0.15121999999999999</v>
      </c>
      <c r="QV21" s="17">
        <v>13.1</v>
      </c>
      <c r="QW21" s="17"/>
      <c r="QX21" s="17">
        <v>11.076000000000001</v>
      </c>
      <c r="QY21" s="17">
        <v>2.024</v>
      </c>
      <c r="QZ21" s="17">
        <v>15.9</v>
      </c>
      <c r="RA21" s="17"/>
      <c r="RB21" s="17">
        <v>11.347</v>
      </c>
      <c r="RC21" s="17">
        <v>4.5529999999999999</v>
      </c>
      <c r="RD21" s="17">
        <v>9.1999999999999993</v>
      </c>
      <c r="RE21" s="17">
        <v>9</v>
      </c>
      <c r="RF21" s="17">
        <v>11.25</v>
      </c>
      <c r="RG21" s="17">
        <v>-2.0499999999999998</v>
      </c>
      <c r="RH21" s="17">
        <v>30.9</v>
      </c>
      <c r="RI21" s="17">
        <v>16.66</v>
      </c>
      <c r="RJ21" s="17">
        <v>16.66</v>
      </c>
      <c r="RK21" s="17">
        <v>14.24</v>
      </c>
      <c r="RL21" s="17">
        <v>2.7</v>
      </c>
      <c r="RM21" s="17"/>
      <c r="RN21" s="17">
        <v>5.3220000000000001</v>
      </c>
      <c r="RO21" s="17">
        <v>-2.6219999999999999</v>
      </c>
      <c r="RP21" s="17">
        <v>2.5</v>
      </c>
      <c r="RQ21" s="17">
        <v>2.601</v>
      </c>
      <c r="RR21" s="17">
        <v>2.601</v>
      </c>
      <c r="RS21" s="17">
        <v>-0.10100000000000001</v>
      </c>
      <c r="RT21" s="17">
        <v>14</v>
      </c>
      <c r="RU21" s="17">
        <v>6.6473199999999997</v>
      </c>
      <c r="RV21" s="17">
        <v>5.0613299999999999</v>
      </c>
      <c r="RW21" s="17">
        <v>8.9386700000000001</v>
      </c>
      <c r="RX21" s="17">
        <v>2</v>
      </c>
      <c r="RY21" s="17">
        <v>2</v>
      </c>
      <c r="RZ21" s="17">
        <v>2</v>
      </c>
      <c r="SA21" s="17">
        <v>0</v>
      </c>
      <c r="SB21" s="17"/>
      <c r="SC21" s="17">
        <v>0.4</v>
      </c>
      <c r="SD21" s="17">
        <v>0.4</v>
      </c>
      <c r="SE21" s="17">
        <v>-0.4</v>
      </c>
      <c r="SF21" s="17">
        <v>5</v>
      </c>
      <c r="SG21" s="17">
        <v>6.3</v>
      </c>
      <c r="SH21" s="17">
        <v>6.3</v>
      </c>
      <c r="SI21" s="17">
        <v>-1.3</v>
      </c>
      <c r="SJ21" s="17">
        <v>6.5</v>
      </c>
      <c r="SK21" s="17">
        <v>5.8</v>
      </c>
      <c r="SL21" s="17">
        <v>5.8</v>
      </c>
      <c r="SM21" s="17">
        <v>0.7</v>
      </c>
      <c r="SN21" s="17">
        <v>9.6999999999999993</v>
      </c>
      <c r="SO21" s="17">
        <v>13.65854</v>
      </c>
      <c r="SP21" s="17">
        <v>13.65854</v>
      </c>
      <c r="SQ21" s="17">
        <v>-3.9585400000000002</v>
      </c>
      <c r="SR21" s="17">
        <v>14.5</v>
      </c>
      <c r="SS21" s="17">
        <v>17.560980000000001</v>
      </c>
      <c r="ST21" s="17">
        <v>17.560980000000001</v>
      </c>
      <c r="SU21" s="17">
        <v>-3.0609799999999998</v>
      </c>
      <c r="SV21" s="17">
        <v>14.9</v>
      </c>
      <c r="SW21" s="17">
        <v>14.2439</v>
      </c>
      <c r="SX21" s="17">
        <v>14.2439</v>
      </c>
      <c r="SY21" s="17">
        <v>0.65610000000000002</v>
      </c>
      <c r="SZ21" s="17">
        <v>28.8</v>
      </c>
      <c r="TA21" s="17">
        <v>19.388000000000002</v>
      </c>
      <c r="TB21" s="17">
        <v>19.388000000000002</v>
      </c>
      <c r="TC21" s="17">
        <v>9.4120000000000008</v>
      </c>
      <c r="TD21" s="17">
        <v>0.3</v>
      </c>
      <c r="TE21" s="17">
        <v>13.6</v>
      </c>
      <c r="TF21" s="17">
        <v>29.532</v>
      </c>
      <c r="TG21" s="17">
        <v>-29.231999999999999</v>
      </c>
      <c r="TH21" s="17">
        <v>23.2</v>
      </c>
      <c r="TI21" s="17"/>
      <c r="TJ21" s="17">
        <v>26.597999999999999</v>
      </c>
      <c r="TK21" s="17">
        <v>-3.3980000000000001</v>
      </c>
      <c r="TL21" s="17">
        <v>9.3000000000000007</v>
      </c>
      <c r="TM21" s="17">
        <v>24.5</v>
      </c>
      <c r="TN21" s="17">
        <v>7.32</v>
      </c>
      <c r="TO21" s="17">
        <v>1.98</v>
      </c>
      <c r="TP21" s="17">
        <v>10</v>
      </c>
      <c r="TQ21" s="17">
        <v>16.899999999999999</v>
      </c>
      <c r="TR21" s="17">
        <v>8.0399999999999991</v>
      </c>
      <c r="TS21" s="17">
        <v>1.96</v>
      </c>
      <c r="TT21" s="17">
        <v>0.9</v>
      </c>
      <c r="TU21" s="17">
        <v>1.1000000000000001</v>
      </c>
      <c r="TV21" s="17">
        <v>0.52800000000000002</v>
      </c>
      <c r="TW21" s="17">
        <v>0.372</v>
      </c>
      <c r="TX21" s="17">
        <v>0.7</v>
      </c>
      <c r="TY21" s="17">
        <v>0.68400000000000005</v>
      </c>
      <c r="TZ21" s="17">
        <v>0.68400000000000005</v>
      </c>
      <c r="UA21" s="17">
        <v>1.6E-2</v>
      </c>
      <c r="UB21" s="17">
        <v>10.4</v>
      </c>
      <c r="UC21" s="17">
        <v>13.65854</v>
      </c>
      <c r="UD21" s="17">
        <v>13.65854</v>
      </c>
      <c r="UE21" s="17">
        <v>-3.25854</v>
      </c>
      <c r="UF21" s="17">
        <v>2.8</v>
      </c>
      <c r="UG21" s="17">
        <v>3.5</v>
      </c>
      <c r="UH21" s="17">
        <v>3.5</v>
      </c>
      <c r="UI21" s="17">
        <v>-0.7</v>
      </c>
      <c r="UJ21" s="17">
        <v>8.3000000000000007</v>
      </c>
      <c r="UK21" s="17">
        <v>7.3</v>
      </c>
      <c r="UL21" s="17">
        <v>7.3</v>
      </c>
      <c r="UM21" s="17">
        <v>1</v>
      </c>
      <c r="UN21" s="17">
        <v>20.399999999999999</v>
      </c>
      <c r="UO21" s="17">
        <v>19.5122</v>
      </c>
      <c r="UP21" s="17">
        <v>19.5122</v>
      </c>
      <c r="UQ21" s="17">
        <v>0.88780000000000003</v>
      </c>
      <c r="UR21" s="17">
        <v>20.399999999999999</v>
      </c>
      <c r="US21" s="17">
        <v>19.5122</v>
      </c>
      <c r="UT21" s="17">
        <v>19.5122</v>
      </c>
      <c r="UU21" s="17">
        <v>0.88780000000000003</v>
      </c>
      <c r="UV21" s="17">
        <v>20</v>
      </c>
      <c r="UW21" s="17">
        <v>19.5122</v>
      </c>
      <c r="UX21" s="17">
        <v>19.5122</v>
      </c>
      <c r="UY21" s="17">
        <v>0.48780000000000001</v>
      </c>
      <c r="UZ21" s="17">
        <v>0</v>
      </c>
      <c r="VA21" s="17">
        <v>1.619</v>
      </c>
      <c r="VB21" s="17">
        <v>1.619</v>
      </c>
      <c r="VC21" s="17">
        <v>-1.619</v>
      </c>
      <c r="VD21" s="17">
        <v>170</v>
      </c>
      <c r="VE21" s="17"/>
      <c r="VF21" s="17">
        <v>126.73</v>
      </c>
      <c r="VG21" s="17">
        <v>43.27</v>
      </c>
      <c r="VH21" s="17">
        <v>2.1</v>
      </c>
      <c r="VI21" s="17"/>
      <c r="VJ21" s="17">
        <v>2.6040000000000001</v>
      </c>
      <c r="VK21" s="17">
        <v>-0.504</v>
      </c>
      <c r="VL21" s="17">
        <v>91.4</v>
      </c>
      <c r="VM21" s="17"/>
      <c r="VN21" s="17">
        <v>115.444</v>
      </c>
      <c r="VO21" s="17">
        <v>-24.044</v>
      </c>
      <c r="VP21" s="17">
        <v>0.6</v>
      </c>
      <c r="VQ21" s="17">
        <v>0.6</v>
      </c>
      <c r="VR21" s="17">
        <v>0.6</v>
      </c>
      <c r="VS21" s="17">
        <v>0</v>
      </c>
      <c r="VT21" s="17">
        <v>7.8</v>
      </c>
      <c r="VU21" s="17">
        <v>12</v>
      </c>
      <c r="VV21" s="17">
        <v>12</v>
      </c>
      <c r="VW21" s="17">
        <v>-4.2</v>
      </c>
      <c r="VX21" s="17">
        <v>10</v>
      </c>
      <c r="VY21" s="17">
        <v>13</v>
      </c>
      <c r="VZ21" s="17">
        <v>13</v>
      </c>
      <c r="WA21" s="17">
        <v>-3</v>
      </c>
      <c r="WB21" s="17">
        <v>76.2</v>
      </c>
      <c r="WC21" s="17"/>
      <c r="WD21" s="17">
        <v>82.462000000000003</v>
      </c>
      <c r="WE21" s="17">
        <v>-6.2619999999999996</v>
      </c>
      <c r="WF21" s="17">
        <v>1.6</v>
      </c>
      <c r="WG21" s="17">
        <v>1.4490000000000001</v>
      </c>
      <c r="WH21" s="17">
        <v>1.4490000000000001</v>
      </c>
      <c r="WI21" s="17">
        <v>0.151</v>
      </c>
      <c r="WJ21" s="17">
        <v>1.7</v>
      </c>
      <c r="WK21" s="17">
        <v>2.4</v>
      </c>
      <c r="WL21" s="17">
        <v>2.4</v>
      </c>
      <c r="WM21" s="17">
        <v>-0.7</v>
      </c>
      <c r="WN21" s="17">
        <v>2.2000000000000002</v>
      </c>
      <c r="WO21" s="17">
        <v>2.4</v>
      </c>
      <c r="WP21" s="17">
        <v>2.4</v>
      </c>
      <c r="WQ21" s="17">
        <v>-0.2</v>
      </c>
      <c r="WR21" s="17">
        <v>1.2</v>
      </c>
      <c r="WS21" s="17">
        <v>1.4</v>
      </c>
      <c r="WT21" s="17">
        <v>1.4</v>
      </c>
      <c r="WU21" s="17">
        <v>-0.2</v>
      </c>
      <c r="WV21" s="17">
        <v>2.2999999999999998</v>
      </c>
      <c r="WW21" s="17"/>
      <c r="WX21" s="17">
        <v>3.1840000000000002</v>
      </c>
      <c r="WY21" s="17">
        <v>-0.88400000000000001</v>
      </c>
      <c r="WZ21" s="17"/>
      <c r="XA21" s="17"/>
      <c r="XB21" s="17"/>
      <c r="XC21" s="17">
        <v>0</v>
      </c>
      <c r="XD21" s="17">
        <v>18.370999999999999</v>
      </c>
      <c r="XE21" s="17">
        <v>17.951219999999999</v>
      </c>
      <c r="XF21" s="17">
        <v>17.951219999999999</v>
      </c>
      <c r="XG21" s="17">
        <v>0.41977999999999999</v>
      </c>
      <c r="XH21" s="17">
        <v>7.8</v>
      </c>
      <c r="XI21" s="17">
        <v>10.8</v>
      </c>
      <c r="XJ21" s="17">
        <v>10.8</v>
      </c>
      <c r="XK21" s="17">
        <v>-3</v>
      </c>
      <c r="XL21" s="17">
        <v>27.7</v>
      </c>
      <c r="XM21" s="17">
        <v>27.5</v>
      </c>
      <c r="XN21" s="17">
        <v>27.5</v>
      </c>
      <c r="XO21" s="17">
        <v>0.2</v>
      </c>
      <c r="XP21" s="17">
        <v>34.700000000000003</v>
      </c>
      <c r="XQ21" s="17">
        <v>27.5</v>
      </c>
      <c r="XR21" s="17">
        <v>27.5</v>
      </c>
      <c r="XS21" s="17">
        <v>7.2</v>
      </c>
      <c r="XT21" s="17">
        <v>16.2</v>
      </c>
      <c r="XU21" s="17">
        <v>14</v>
      </c>
      <c r="XV21" s="17">
        <v>14</v>
      </c>
      <c r="XW21" s="17">
        <v>2.2000000000000002</v>
      </c>
      <c r="XX21" s="17">
        <v>19</v>
      </c>
      <c r="XY21" s="17">
        <v>20</v>
      </c>
      <c r="XZ21" s="17">
        <v>20</v>
      </c>
      <c r="YA21" s="17">
        <v>-1</v>
      </c>
      <c r="YB21" s="17">
        <v>8.6</v>
      </c>
      <c r="YC21" s="17">
        <v>7.49</v>
      </c>
      <c r="YD21" s="17">
        <v>7.49</v>
      </c>
      <c r="YE21" s="17">
        <v>1.1100000000000001</v>
      </c>
      <c r="YF21" s="17">
        <v>11.2</v>
      </c>
      <c r="YG21" s="17">
        <v>11</v>
      </c>
      <c r="YH21" s="17">
        <v>11</v>
      </c>
      <c r="YI21" s="17">
        <v>0.2</v>
      </c>
      <c r="YJ21" s="17">
        <v>19</v>
      </c>
      <c r="YK21" s="17">
        <v>23</v>
      </c>
      <c r="YL21" s="17">
        <v>23</v>
      </c>
      <c r="YM21" s="17">
        <v>-4</v>
      </c>
    </row>
    <row r="22" spans="1:663" ht="24" customHeight="1" x14ac:dyDescent="0.3">
      <c r="A22" s="1"/>
      <c r="B22" s="16" t="s">
        <v>62</v>
      </c>
      <c r="C22" s="16" t="s">
        <v>822</v>
      </c>
      <c r="D22" s="17">
        <v>202.2</v>
      </c>
      <c r="E22" s="17">
        <v>204.19512</v>
      </c>
      <c r="F22" s="17">
        <v>204.19512</v>
      </c>
      <c r="G22" s="17">
        <v>-1.99512</v>
      </c>
      <c r="H22" s="17">
        <v>299.10000000000002</v>
      </c>
      <c r="I22" s="17">
        <v>332.95600000000002</v>
      </c>
      <c r="J22" s="17">
        <v>409.09197999999998</v>
      </c>
      <c r="K22" s="17">
        <v>-109.99198</v>
      </c>
      <c r="L22" s="17">
        <v>95.2</v>
      </c>
      <c r="M22" s="17">
        <v>108.84488</v>
      </c>
      <c r="N22" s="17">
        <v>133.73409000000001</v>
      </c>
      <c r="O22" s="17">
        <v>-38.534089999999999</v>
      </c>
      <c r="P22" s="17"/>
      <c r="Q22" s="17"/>
      <c r="R22" s="17"/>
      <c r="S22" s="17">
        <v>0</v>
      </c>
      <c r="T22" s="17"/>
      <c r="U22" s="17"/>
      <c r="V22" s="17"/>
      <c r="W22" s="17">
        <v>0</v>
      </c>
      <c r="X22" s="17">
        <v>89.8</v>
      </c>
      <c r="Y22" s="17">
        <v>92.226339999999993</v>
      </c>
      <c r="Z22" s="17">
        <v>92.226339999999993</v>
      </c>
      <c r="AA22" s="17">
        <v>-2.4263400000000002</v>
      </c>
      <c r="AB22" s="17">
        <v>114.8</v>
      </c>
      <c r="AC22" s="17">
        <v>120.1788</v>
      </c>
      <c r="AD22" s="17">
        <v>98.391999999999996</v>
      </c>
      <c r="AE22" s="17">
        <v>16.408000000000001</v>
      </c>
      <c r="AF22" s="17"/>
      <c r="AG22" s="17"/>
      <c r="AH22" s="17"/>
      <c r="AI22" s="17">
        <v>0</v>
      </c>
      <c r="AJ22" s="17">
        <v>0</v>
      </c>
      <c r="AK22" s="17"/>
      <c r="AL22" s="17"/>
      <c r="AM22" s="17">
        <v>0</v>
      </c>
      <c r="AN22" s="17">
        <v>165.2</v>
      </c>
      <c r="AO22" s="17">
        <v>196.22801999999999</v>
      </c>
      <c r="AP22" s="17">
        <v>176.46177</v>
      </c>
      <c r="AQ22" s="17">
        <v>-11.26177</v>
      </c>
      <c r="AR22" s="17">
        <v>165.3</v>
      </c>
      <c r="AS22" s="17">
        <v>196.22801999999999</v>
      </c>
      <c r="AT22" s="17">
        <v>176.46177</v>
      </c>
      <c r="AU22" s="17">
        <v>-11.161770000000001</v>
      </c>
      <c r="AV22" s="17">
        <v>165.1</v>
      </c>
      <c r="AW22" s="17">
        <v>196.22801999999999</v>
      </c>
      <c r="AX22" s="17">
        <v>176.46177</v>
      </c>
      <c r="AY22" s="17">
        <v>-11.36177</v>
      </c>
      <c r="AZ22" s="17">
        <v>265.3</v>
      </c>
      <c r="BA22" s="17">
        <v>295.22593999999998</v>
      </c>
      <c r="BB22" s="17">
        <v>265.48752999999999</v>
      </c>
      <c r="BC22" s="17">
        <v>-0.18753</v>
      </c>
      <c r="BD22" s="17">
        <v>212.9</v>
      </c>
      <c r="BE22" s="17">
        <v>206.01686000000001</v>
      </c>
      <c r="BF22" s="17"/>
      <c r="BG22" s="17">
        <v>212.9</v>
      </c>
      <c r="BH22" s="17"/>
      <c r="BI22" s="17"/>
      <c r="BJ22" s="17"/>
      <c r="BK22" s="17">
        <v>0</v>
      </c>
      <c r="BL22" s="17">
        <v>0</v>
      </c>
      <c r="BM22" s="17"/>
      <c r="BN22" s="17"/>
      <c r="BO22" s="17">
        <v>0</v>
      </c>
      <c r="BP22" s="17">
        <v>9.6</v>
      </c>
      <c r="BQ22" s="17">
        <v>5.4891500000000004</v>
      </c>
      <c r="BR22" s="17">
        <v>5.4891500000000004</v>
      </c>
      <c r="BS22" s="17">
        <v>4.1108500000000001</v>
      </c>
      <c r="BT22" s="17"/>
      <c r="BU22" s="17"/>
      <c r="BV22" s="17"/>
      <c r="BW22" s="17">
        <v>0</v>
      </c>
      <c r="BX22" s="17"/>
      <c r="BY22" s="17"/>
      <c r="BZ22" s="17"/>
      <c r="CA22" s="17">
        <v>0</v>
      </c>
      <c r="CB22" s="17"/>
      <c r="CC22" s="17"/>
      <c r="CD22" s="17"/>
      <c r="CE22" s="17">
        <v>0</v>
      </c>
      <c r="CF22" s="17"/>
      <c r="CG22" s="17"/>
      <c r="CH22" s="17"/>
      <c r="CI22" s="17">
        <v>0</v>
      </c>
      <c r="CJ22" s="17">
        <v>167.8</v>
      </c>
      <c r="CK22" s="17">
        <v>164.70732000000001</v>
      </c>
      <c r="CL22" s="17">
        <v>164.70732000000001</v>
      </c>
      <c r="CM22" s="17">
        <v>3.0926800000000001</v>
      </c>
      <c r="CN22" s="17">
        <v>6.9</v>
      </c>
      <c r="CO22" s="17">
        <v>5.1583800000000002</v>
      </c>
      <c r="CP22" s="17">
        <v>5.1583800000000002</v>
      </c>
      <c r="CQ22" s="17">
        <v>1.7416199999999999</v>
      </c>
      <c r="CR22" s="17">
        <v>5</v>
      </c>
      <c r="CS22" s="17">
        <v>2.8315000000000001</v>
      </c>
      <c r="CT22" s="17">
        <v>2.8315000000000001</v>
      </c>
      <c r="CU22" s="17">
        <v>2.1684999999999999</v>
      </c>
      <c r="CV22" s="17">
        <v>16.8</v>
      </c>
      <c r="CW22" s="17">
        <v>16.873670000000001</v>
      </c>
      <c r="CX22" s="17"/>
      <c r="CY22" s="17">
        <v>16.8</v>
      </c>
      <c r="CZ22" s="17">
        <v>6.9</v>
      </c>
      <c r="DA22" s="17">
        <v>6.8787000000000003</v>
      </c>
      <c r="DB22" s="17">
        <v>6.8787000000000003</v>
      </c>
      <c r="DC22" s="17">
        <v>2.1299999999999999E-2</v>
      </c>
      <c r="DD22" s="17">
        <v>14.4</v>
      </c>
      <c r="DE22" s="17">
        <v>14.9922</v>
      </c>
      <c r="DF22" s="17">
        <v>14.9922</v>
      </c>
      <c r="DG22" s="17">
        <v>-0.59219999999999995</v>
      </c>
      <c r="DH22" s="17">
        <v>50</v>
      </c>
      <c r="DI22" s="17">
        <v>49.999420000000001</v>
      </c>
      <c r="DJ22" s="17">
        <v>82.10754</v>
      </c>
      <c r="DK22" s="17">
        <v>-32.10754</v>
      </c>
      <c r="DL22" s="17"/>
      <c r="DM22" s="17"/>
      <c r="DN22" s="17"/>
      <c r="DO22" s="17">
        <v>0</v>
      </c>
      <c r="DP22" s="17"/>
      <c r="DQ22" s="17"/>
      <c r="DR22" s="17"/>
      <c r="DS22" s="17">
        <v>0</v>
      </c>
      <c r="DT22" s="17"/>
      <c r="DU22" s="17"/>
      <c r="DV22" s="17"/>
      <c r="DW22" s="17">
        <v>0</v>
      </c>
      <c r="DX22" s="17"/>
      <c r="DY22" s="17"/>
      <c r="DZ22" s="17"/>
      <c r="EA22" s="17">
        <v>0</v>
      </c>
      <c r="EB22" s="17">
        <v>110.9</v>
      </c>
      <c r="EC22" s="17">
        <v>112.90537</v>
      </c>
      <c r="ED22" s="17">
        <v>112.90537</v>
      </c>
      <c r="EE22" s="17">
        <v>-2.0053700000000001</v>
      </c>
      <c r="EF22" s="17">
        <v>0</v>
      </c>
      <c r="EG22" s="17"/>
      <c r="EH22" s="17"/>
      <c r="EI22" s="17">
        <v>0</v>
      </c>
      <c r="EJ22" s="17"/>
      <c r="EK22" s="17"/>
      <c r="EL22" s="17"/>
      <c r="EM22" s="17">
        <v>0</v>
      </c>
      <c r="EN22" s="17"/>
      <c r="EO22" s="17"/>
      <c r="EP22" s="17"/>
      <c r="EQ22" s="17">
        <v>0</v>
      </c>
      <c r="ER22" s="17"/>
      <c r="ES22" s="17"/>
      <c r="ET22" s="17"/>
      <c r="EU22" s="17">
        <v>0</v>
      </c>
      <c r="EV22" s="17">
        <v>6.4</v>
      </c>
      <c r="EW22" s="17">
        <v>6.39</v>
      </c>
      <c r="EX22" s="17">
        <v>6.39</v>
      </c>
      <c r="EY22" s="17">
        <v>0.01</v>
      </c>
      <c r="EZ22" s="17">
        <v>0</v>
      </c>
      <c r="FA22" s="17"/>
      <c r="FB22" s="17"/>
      <c r="FC22" s="17">
        <v>0</v>
      </c>
      <c r="FD22" s="17">
        <v>31</v>
      </c>
      <c r="FE22" s="17">
        <v>27.153490000000001</v>
      </c>
      <c r="FF22" s="17">
        <v>40.01914</v>
      </c>
      <c r="FG22" s="17">
        <v>-9.0191400000000002</v>
      </c>
      <c r="FH22" s="17">
        <v>75.599999999999994</v>
      </c>
      <c r="FI22" s="17"/>
      <c r="FJ22" s="17">
        <v>75.279839999999993</v>
      </c>
      <c r="FK22" s="17">
        <v>0.32016</v>
      </c>
      <c r="FL22" s="17">
        <v>18.600000000000001</v>
      </c>
      <c r="FM22" s="17">
        <v>16.082260000000002</v>
      </c>
      <c r="FN22" s="17">
        <v>20.850259999999999</v>
      </c>
      <c r="FO22" s="17">
        <v>-2.2502599999999999</v>
      </c>
      <c r="FP22" s="17">
        <v>17</v>
      </c>
      <c r="FQ22" s="17">
        <v>15.53007</v>
      </c>
      <c r="FR22" s="17">
        <v>15.53007</v>
      </c>
      <c r="FS22" s="17">
        <v>1.46993</v>
      </c>
      <c r="FT22" s="17">
        <v>15.3</v>
      </c>
      <c r="FU22" s="17">
        <v>18.048780000000001</v>
      </c>
      <c r="FV22" s="17">
        <v>18.048780000000001</v>
      </c>
      <c r="FW22" s="17">
        <v>-2.74878</v>
      </c>
      <c r="FX22" s="17">
        <v>88.7</v>
      </c>
      <c r="FY22" s="17">
        <v>88.116100000000003</v>
      </c>
      <c r="FZ22" s="17">
        <v>88.116100000000003</v>
      </c>
      <c r="GA22" s="17">
        <v>0.58389999999999997</v>
      </c>
      <c r="GB22" s="17">
        <v>182.5</v>
      </c>
      <c r="GC22" s="17">
        <v>172.77482000000001</v>
      </c>
      <c r="GD22" s="17">
        <v>185.81701000000001</v>
      </c>
      <c r="GE22" s="17">
        <v>-3.3170099999999998</v>
      </c>
      <c r="GF22" s="17">
        <v>182.7</v>
      </c>
      <c r="GG22" s="17">
        <v>174.47546</v>
      </c>
      <c r="GH22" s="17">
        <v>185.81701000000001</v>
      </c>
      <c r="GI22" s="17">
        <v>-3.1170100000000001</v>
      </c>
      <c r="GJ22" s="17"/>
      <c r="GK22" s="17"/>
      <c r="GL22" s="17">
        <v>186.37502000000001</v>
      </c>
      <c r="GM22" s="17">
        <v>-186.37502000000001</v>
      </c>
      <c r="GN22" s="17">
        <v>63.1</v>
      </c>
      <c r="GO22" s="17">
        <v>46.235419999999998</v>
      </c>
      <c r="GP22" s="17">
        <v>110.91316999999999</v>
      </c>
      <c r="GQ22" s="17">
        <v>-47.81317</v>
      </c>
      <c r="GR22" s="17">
        <v>0</v>
      </c>
      <c r="GS22" s="17"/>
      <c r="GT22" s="17">
        <v>18</v>
      </c>
      <c r="GU22" s="17">
        <v>-18</v>
      </c>
      <c r="GV22" s="17">
        <v>27.4</v>
      </c>
      <c r="GW22" s="17">
        <v>30.23629</v>
      </c>
      <c r="GX22" s="17">
        <v>30.23629</v>
      </c>
      <c r="GY22" s="17">
        <v>-2.83629</v>
      </c>
      <c r="GZ22" s="17">
        <v>4.0999999999999996</v>
      </c>
      <c r="HA22" s="17">
        <v>1.97359</v>
      </c>
      <c r="HB22" s="17">
        <v>1.97359</v>
      </c>
      <c r="HC22" s="17">
        <v>2.1264099999999999</v>
      </c>
      <c r="HD22" s="17">
        <v>17.3</v>
      </c>
      <c r="HE22" s="17">
        <v>34.419510000000002</v>
      </c>
      <c r="HF22" s="17">
        <v>34.419510000000002</v>
      </c>
      <c r="HG22" s="17">
        <v>-17.119509999999998</v>
      </c>
      <c r="HH22" s="17">
        <v>42.3</v>
      </c>
      <c r="HI22" s="17">
        <v>41.025640000000003</v>
      </c>
      <c r="HJ22" s="17">
        <v>20.512820000000001</v>
      </c>
      <c r="HK22" s="17">
        <v>21.787179999999999</v>
      </c>
      <c r="HL22" s="17"/>
      <c r="HM22" s="17"/>
      <c r="HN22" s="17"/>
      <c r="HO22" s="17">
        <v>0</v>
      </c>
      <c r="HP22" s="17"/>
      <c r="HQ22" s="17"/>
      <c r="HR22" s="17"/>
      <c r="HS22" s="17">
        <v>0</v>
      </c>
      <c r="HT22" s="17">
        <v>21.3</v>
      </c>
      <c r="HU22" s="17">
        <v>19.332370000000001</v>
      </c>
      <c r="HV22" s="17">
        <v>24.374949999999998</v>
      </c>
      <c r="HW22" s="17">
        <v>-3.0749499999999999</v>
      </c>
      <c r="HX22" s="17">
        <v>0</v>
      </c>
      <c r="HY22" s="17"/>
      <c r="HZ22" s="17"/>
      <c r="IA22" s="17">
        <v>0</v>
      </c>
      <c r="IB22" s="17"/>
      <c r="IC22" s="17"/>
      <c r="ID22" s="17"/>
      <c r="IE22" s="17">
        <v>0</v>
      </c>
      <c r="IF22" s="17">
        <v>47.3</v>
      </c>
      <c r="IG22" s="17"/>
      <c r="IH22" s="17"/>
      <c r="II22" s="17">
        <v>47.3</v>
      </c>
      <c r="IJ22" s="17"/>
      <c r="IK22" s="17"/>
      <c r="IL22" s="17"/>
      <c r="IM22" s="17">
        <v>0</v>
      </c>
      <c r="IN22" s="17"/>
      <c r="IO22" s="17"/>
      <c r="IP22" s="17"/>
      <c r="IQ22" s="17">
        <v>0</v>
      </c>
      <c r="IR22" s="17"/>
      <c r="IS22" s="17"/>
      <c r="IT22" s="17"/>
      <c r="IU22" s="17">
        <v>0</v>
      </c>
      <c r="IV22" s="17">
        <v>36.799999999999997</v>
      </c>
      <c r="IW22" s="17">
        <v>16.410260000000001</v>
      </c>
      <c r="IX22" s="17">
        <v>88.066760000000002</v>
      </c>
      <c r="IY22" s="17">
        <v>-51.266759999999998</v>
      </c>
      <c r="IZ22" s="17">
        <v>174.4</v>
      </c>
      <c r="JA22" s="17">
        <v>184.50197</v>
      </c>
      <c r="JB22" s="17">
        <v>170.94</v>
      </c>
      <c r="JC22" s="17">
        <v>3.46</v>
      </c>
      <c r="JD22" s="17">
        <v>171.6</v>
      </c>
      <c r="JE22" s="17">
        <v>184.50197</v>
      </c>
      <c r="JF22" s="17">
        <v>170.94</v>
      </c>
      <c r="JG22" s="17">
        <v>0.66</v>
      </c>
      <c r="JH22" s="17">
        <v>200</v>
      </c>
      <c r="JI22" s="17">
        <v>184.50197</v>
      </c>
      <c r="JJ22" s="17">
        <v>170.94</v>
      </c>
      <c r="JK22" s="17">
        <v>29.06</v>
      </c>
      <c r="JL22" s="17">
        <v>268.7</v>
      </c>
      <c r="JM22" s="17">
        <v>277.58404999999999</v>
      </c>
      <c r="JN22" s="17">
        <v>257.18</v>
      </c>
      <c r="JO22" s="17">
        <v>11.52</v>
      </c>
      <c r="JP22" s="17">
        <v>75.599999999999994</v>
      </c>
      <c r="JQ22" s="17">
        <v>72.405379999999994</v>
      </c>
      <c r="JR22" s="17"/>
      <c r="JS22" s="17">
        <v>75.599999999999994</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0.8</v>
      </c>
      <c r="KW22" s="17">
        <v>1.0779300000000001</v>
      </c>
      <c r="KX22" s="17">
        <v>1.0779300000000001</v>
      </c>
      <c r="KY22" s="17">
        <v>-0.27793000000000001</v>
      </c>
      <c r="KZ22" s="17">
        <v>67.2</v>
      </c>
      <c r="LA22" s="17">
        <v>61.538539999999998</v>
      </c>
      <c r="LB22" s="17">
        <v>31.644439999999999</v>
      </c>
      <c r="LC22" s="17">
        <v>35.55556</v>
      </c>
      <c r="LD22" s="17">
        <v>74.099999999999994</v>
      </c>
      <c r="LE22" s="17">
        <v>71.457599999999999</v>
      </c>
      <c r="LF22" s="17">
        <v>90.425799999999995</v>
      </c>
      <c r="LG22" s="17">
        <v>-16.325800000000001</v>
      </c>
      <c r="LH22" s="17">
        <v>63.1</v>
      </c>
      <c r="LI22" s="17">
        <v>67.461460000000002</v>
      </c>
      <c r="LJ22" s="17">
        <v>67.461460000000002</v>
      </c>
      <c r="LK22" s="17">
        <v>-4.3614600000000001</v>
      </c>
      <c r="LL22" s="17">
        <v>62.2</v>
      </c>
      <c r="LM22" s="17">
        <v>65.984009999999998</v>
      </c>
      <c r="LN22" s="17">
        <v>72.37388</v>
      </c>
      <c r="LO22" s="17">
        <v>-10.17388</v>
      </c>
      <c r="LP22" s="17">
        <v>29.5</v>
      </c>
      <c r="LQ22" s="17">
        <v>27.440259999999999</v>
      </c>
      <c r="LR22" s="17">
        <v>30.097560000000001</v>
      </c>
      <c r="LS22" s="17">
        <v>-0.59755999999999998</v>
      </c>
      <c r="LT22" s="17"/>
      <c r="LU22" s="17"/>
      <c r="LV22" s="17"/>
      <c r="LW22" s="17">
        <v>0</v>
      </c>
      <c r="LX22" s="17"/>
      <c r="LY22" s="17"/>
      <c r="LZ22" s="17"/>
      <c r="MA22" s="17">
        <v>0</v>
      </c>
      <c r="MB22" s="17"/>
      <c r="MC22" s="17"/>
      <c r="MD22" s="17"/>
      <c r="ME22" s="17">
        <v>0</v>
      </c>
      <c r="MF22" s="17">
        <v>145</v>
      </c>
      <c r="MG22" s="17">
        <v>159.10807</v>
      </c>
      <c r="MH22" s="17">
        <v>151.08876000000001</v>
      </c>
      <c r="MI22" s="17">
        <v>-6.0887599999999997</v>
      </c>
      <c r="MJ22" s="17">
        <v>146.1</v>
      </c>
      <c r="MK22" s="17">
        <v>159.10807</v>
      </c>
      <c r="ML22" s="17">
        <v>151.08876000000001</v>
      </c>
      <c r="MM22" s="17">
        <v>-4.9887600000000001</v>
      </c>
      <c r="MN22" s="17">
        <v>171.5</v>
      </c>
      <c r="MO22" s="17">
        <v>159.58587</v>
      </c>
      <c r="MP22" s="17">
        <v>151.54248000000001</v>
      </c>
      <c r="MQ22" s="17">
        <v>19.957519999999999</v>
      </c>
      <c r="MR22" s="17">
        <v>188.2</v>
      </c>
      <c r="MS22" s="17">
        <v>150.28643</v>
      </c>
      <c r="MT22" s="17"/>
      <c r="MU22" s="17">
        <v>188.2</v>
      </c>
      <c r="MV22" s="17">
        <v>0</v>
      </c>
      <c r="MW22" s="17"/>
      <c r="MX22" s="17"/>
      <c r="MY22" s="17">
        <v>0</v>
      </c>
      <c r="MZ22" s="17"/>
      <c r="NA22" s="17"/>
      <c r="NB22" s="17"/>
      <c r="NC22" s="17">
        <v>0</v>
      </c>
      <c r="ND22" s="17"/>
      <c r="NE22" s="17"/>
      <c r="NF22" s="17"/>
      <c r="NG22" s="17">
        <v>0</v>
      </c>
      <c r="NH22" s="17"/>
      <c r="NI22" s="17"/>
      <c r="NJ22" s="17"/>
      <c r="NK22" s="17">
        <v>0</v>
      </c>
      <c r="NL22" s="17">
        <v>213.7</v>
      </c>
      <c r="NM22" s="17">
        <v>207.29667000000001</v>
      </c>
      <c r="NN22" s="17">
        <v>207.29667000000001</v>
      </c>
      <c r="NO22" s="17">
        <v>6.4033300000000004</v>
      </c>
      <c r="NP22" s="17">
        <v>102.3</v>
      </c>
      <c r="NQ22" s="17">
        <v>103.95959000000001</v>
      </c>
      <c r="NR22" s="17">
        <v>103.95959000000001</v>
      </c>
      <c r="NS22" s="17">
        <v>-1.6595899999999999</v>
      </c>
      <c r="NT22" s="17">
        <v>5.9</v>
      </c>
      <c r="NU22" s="17">
        <v>3.9904700000000002</v>
      </c>
      <c r="NV22" s="17">
        <v>3.9904700000000002</v>
      </c>
      <c r="NW22" s="17">
        <v>1.9095299999999999</v>
      </c>
      <c r="NX22" s="17">
        <v>2.5</v>
      </c>
      <c r="NY22" s="17">
        <v>4.1863799999999998</v>
      </c>
      <c r="NZ22" s="17">
        <v>4.1863799999999998</v>
      </c>
      <c r="OA22" s="17">
        <v>-1.68638</v>
      </c>
      <c r="OB22" s="17">
        <v>8.1</v>
      </c>
      <c r="OC22" s="17">
        <v>8.6</v>
      </c>
      <c r="OD22" s="17">
        <v>8.6</v>
      </c>
      <c r="OE22" s="17">
        <v>-0.5</v>
      </c>
      <c r="OF22" s="17">
        <v>0.1</v>
      </c>
      <c r="OG22" s="17"/>
      <c r="OH22" s="17">
        <v>5.0999999999999997E-2</v>
      </c>
      <c r="OI22" s="17">
        <v>4.9000000000000002E-2</v>
      </c>
      <c r="OJ22" s="17">
        <v>41.5</v>
      </c>
      <c r="OK22" s="17">
        <v>36.9</v>
      </c>
      <c r="OL22" s="17">
        <v>40.69</v>
      </c>
      <c r="OM22" s="17">
        <v>0.81</v>
      </c>
      <c r="ON22" s="17">
        <v>70.3</v>
      </c>
      <c r="OO22" s="17"/>
      <c r="OP22" s="17">
        <v>75.710999999999999</v>
      </c>
      <c r="OQ22" s="17">
        <v>-5.4109999999999996</v>
      </c>
      <c r="OR22" s="17">
        <v>0</v>
      </c>
      <c r="OS22" s="17">
        <v>1.4039999999999999</v>
      </c>
      <c r="OT22" s="17">
        <v>1.4039999999999999</v>
      </c>
      <c r="OU22" s="17">
        <v>-1.4039999999999999</v>
      </c>
      <c r="OV22" s="17">
        <v>0</v>
      </c>
      <c r="OW22" s="17"/>
      <c r="OX22" s="17"/>
      <c r="OY22" s="17">
        <v>0</v>
      </c>
      <c r="OZ22" s="17">
        <v>1.8</v>
      </c>
      <c r="PA22" s="17">
        <v>2.2078700000000002</v>
      </c>
      <c r="PB22" s="17">
        <v>2.2078600000000002</v>
      </c>
      <c r="PC22" s="17">
        <v>-0.40786</v>
      </c>
      <c r="PD22" s="17">
        <v>9.9</v>
      </c>
      <c r="PE22" s="17">
        <v>9.9830000000000005</v>
      </c>
      <c r="PF22" s="17">
        <v>9.9830000000000005</v>
      </c>
      <c r="PG22" s="17">
        <v>-8.3000000000000004E-2</v>
      </c>
      <c r="PH22" s="17"/>
      <c r="PI22" s="17"/>
      <c r="PJ22" s="17"/>
      <c r="PK22" s="17">
        <v>0</v>
      </c>
      <c r="PL22" s="17">
        <v>179</v>
      </c>
      <c r="PM22" s="17"/>
      <c r="PN22" s="17">
        <v>180</v>
      </c>
      <c r="PO22" s="17">
        <v>-1</v>
      </c>
      <c r="PP22" s="17">
        <v>1</v>
      </c>
      <c r="PQ22" s="17"/>
      <c r="PR22" s="17"/>
      <c r="PS22" s="17">
        <v>1</v>
      </c>
      <c r="PT22" s="17">
        <v>1.6</v>
      </c>
      <c r="PU22" s="17">
        <v>1.6</v>
      </c>
      <c r="PV22" s="17">
        <v>1.6</v>
      </c>
      <c r="PW22" s="17">
        <v>0</v>
      </c>
      <c r="PX22" s="17">
        <v>2.6</v>
      </c>
      <c r="PY22" s="17">
        <v>2.5</v>
      </c>
      <c r="PZ22" s="17">
        <v>2.5</v>
      </c>
      <c r="QA22" s="17">
        <v>0.1</v>
      </c>
      <c r="QB22" s="17">
        <v>20.100000000000001</v>
      </c>
      <c r="QC22" s="17">
        <v>20.353169999999999</v>
      </c>
      <c r="QD22" s="17">
        <v>20.353169999999999</v>
      </c>
      <c r="QE22" s="17">
        <v>-0.25317000000000001</v>
      </c>
      <c r="QF22" s="17">
        <v>17.399999999999999</v>
      </c>
      <c r="QG22" s="17">
        <v>19.5122</v>
      </c>
      <c r="QH22" s="17">
        <v>19.5122</v>
      </c>
      <c r="QI22" s="17">
        <v>-2.1122000000000001</v>
      </c>
      <c r="QJ22" s="17">
        <v>19.100000000000001</v>
      </c>
      <c r="QK22" s="17">
        <v>17.560980000000001</v>
      </c>
      <c r="QL22" s="17">
        <v>17.560980000000001</v>
      </c>
      <c r="QM22" s="17">
        <v>1.5390200000000001</v>
      </c>
      <c r="QN22" s="17">
        <v>3.2</v>
      </c>
      <c r="QO22" s="17">
        <v>3.3</v>
      </c>
      <c r="QP22" s="17">
        <v>3.3</v>
      </c>
      <c r="QQ22" s="17">
        <v>-0.1</v>
      </c>
      <c r="QR22" s="17">
        <v>18.2</v>
      </c>
      <c r="QS22" s="17">
        <v>18.048780000000001</v>
      </c>
      <c r="QT22" s="17">
        <v>18.048780000000001</v>
      </c>
      <c r="QU22" s="17">
        <v>0.15121999999999999</v>
      </c>
      <c r="QV22" s="17">
        <v>13.7</v>
      </c>
      <c r="QW22" s="17"/>
      <c r="QX22" s="17">
        <v>13.843999999999999</v>
      </c>
      <c r="QY22" s="17">
        <v>-0.14399999999999999</v>
      </c>
      <c r="QZ22" s="17">
        <v>16.899999999999999</v>
      </c>
      <c r="RA22" s="17"/>
      <c r="RB22" s="17">
        <v>16.155999999999999</v>
      </c>
      <c r="RC22" s="17">
        <v>0.74399999999999999</v>
      </c>
      <c r="RD22" s="17">
        <v>11.8</v>
      </c>
      <c r="RE22" s="17">
        <v>9.1</v>
      </c>
      <c r="RF22" s="17">
        <v>10.84</v>
      </c>
      <c r="RG22" s="17">
        <v>0.96</v>
      </c>
      <c r="RH22" s="17">
        <v>28.7</v>
      </c>
      <c r="RI22" s="17">
        <v>16.559999999999999</v>
      </c>
      <c r="RJ22" s="17">
        <v>16.559999999999999</v>
      </c>
      <c r="RK22" s="17">
        <v>12.14</v>
      </c>
      <c r="RL22" s="17">
        <v>5</v>
      </c>
      <c r="RM22" s="17"/>
      <c r="RN22" s="17">
        <v>11.744999999999999</v>
      </c>
      <c r="RO22" s="17">
        <v>-6.7450000000000001</v>
      </c>
      <c r="RP22" s="17">
        <v>2.5</v>
      </c>
      <c r="RQ22" s="17">
        <v>2.601</v>
      </c>
      <c r="RR22" s="17">
        <v>2.601</v>
      </c>
      <c r="RS22" s="17">
        <v>-0.10100000000000001</v>
      </c>
      <c r="RT22" s="17">
        <v>8.4</v>
      </c>
      <c r="RU22" s="17">
        <v>4.4935400000000003</v>
      </c>
      <c r="RV22" s="17">
        <v>5.6656199999999997</v>
      </c>
      <c r="RW22" s="17">
        <v>2.7343799999999998</v>
      </c>
      <c r="RX22" s="17">
        <v>2</v>
      </c>
      <c r="RY22" s="17">
        <v>2</v>
      </c>
      <c r="RZ22" s="17">
        <v>2</v>
      </c>
      <c r="SA22" s="17">
        <v>0</v>
      </c>
      <c r="SB22" s="17"/>
      <c r="SC22" s="17">
        <v>0.4</v>
      </c>
      <c r="SD22" s="17">
        <v>0.4</v>
      </c>
      <c r="SE22" s="17">
        <v>-0.4</v>
      </c>
      <c r="SF22" s="17">
        <v>5</v>
      </c>
      <c r="SG22" s="17">
        <v>6.3</v>
      </c>
      <c r="SH22" s="17">
        <v>6.3</v>
      </c>
      <c r="SI22" s="17">
        <v>-1.3</v>
      </c>
      <c r="SJ22" s="17">
        <v>6.5</v>
      </c>
      <c r="SK22" s="17">
        <v>5.8</v>
      </c>
      <c r="SL22" s="17">
        <v>5.8</v>
      </c>
      <c r="SM22" s="17">
        <v>0.7</v>
      </c>
      <c r="SN22" s="17">
        <v>10.199999999999999</v>
      </c>
      <c r="SO22" s="17">
        <v>13.65854</v>
      </c>
      <c r="SP22" s="17">
        <v>13.65854</v>
      </c>
      <c r="SQ22" s="17">
        <v>-3.4585400000000002</v>
      </c>
      <c r="SR22" s="17">
        <v>14.9</v>
      </c>
      <c r="SS22" s="17">
        <v>17.560980000000001</v>
      </c>
      <c r="ST22" s="17">
        <v>17.560980000000001</v>
      </c>
      <c r="SU22" s="17">
        <v>-2.6609799999999999</v>
      </c>
      <c r="SV22" s="17">
        <v>14.9</v>
      </c>
      <c r="SW22" s="17">
        <v>14.2439</v>
      </c>
      <c r="SX22" s="17">
        <v>14.2439</v>
      </c>
      <c r="SY22" s="17">
        <v>0.65610000000000002</v>
      </c>
      <c r="SZ22" s="17">
        <v>28.7</v>
      </c>
      <c r="TA22" s="17">
        <v>19.206</v>
      </c>
      <c r="TB22" s="17">
        <v>19.206</v>
      </c>
      <c r="TC22" s="17">
        <v>9.4939999999999998</v>
      </c>
      <c r="TD22" s="17">
        <v>1.8</v>
      </c>
      <c r="TE22" s="17">
        <v>16.5</v>
      </c>
      <c r="TF22" s="17">
        <v>27.957999999999998</v>
      </c>
      <c r="TG22" s="17">
        <v>-26.158000000000001</v>
      </c>
      <c r="TH22" s="17">
        <v>32.799999999999997</v>
      </c>
      <c r="TI22" s="17"/>
      <c r="TJ22" s="17">
        <v>33.283999999999999</v>
      </c>
      <c r="TK22" s="17">
        <v>-0.48399999999999999</v>
      </c>
      <c r="TL22" s="17">
        <v>11.9</v>
      </c>
      <c r="TM22" s="17">
        <v>26.6</v>
      </c>
      <c r="TN22" s="17">
        <v>7.32</v>
      </c>
      <c r="TO22" s="17">
        <v>4.58</v>
      </c>
      <c r="TP22" s="17">
        <v>10.8</v>
      </c>
      <c r="TQ22" s="17">
        <v>20.399999999999999</v>
      </c>
      <c r="TR22" s="17">
        <v>8.0399999999999991</v>
      </c>
      <c r="TS22" s="17">
        <v>2.76</v>
      </c>
      <c r="TT22" s="17">
        <v>0.9</v>
      </c>
      <c r="TU22" s="17">
        <v>1.2</v>
      </c>
      <c r="TV22" s="17">
        <v>0.50700000000000001</v>
      </c>
      <c r="TW22" s="17">
        <v>0.39300000000000002</v>
      </c>
      <c r="TX22" s="17">
        <v>0.6</v>
      </c>
      <c r="TY22" s="17">
        <v>0.72599999999999998</v>
      </c>
      <c r="TZ22" s="17">
        <v>0.72599999999999998</v>
      </c>
      <c r="UA22" s="17">
        <v>-0.126</v>
      </c>
      <c r="UB22" s="17">
        <v>10.4</v>
      </c>
      <c r="UC22" s="17">
        <v>13.65854</v>
      </c>
      <c r="UD22" s="17">
        <v>13.65854</v>
      </c>
      <c r="UE22" s="17">
        <v>-3.25854</v>
      </c>
      <c r="UF22" s="17">
        <v>2.8</v>
      </c>
      <c r="UG22" s="17">
        <v>3.5</v>
      </c>
      <c r="UH22" s="17">
        <v>3.5</v>
      </c>
      <c r="UI22" s="17">
        <v>-0.7</v>
      </c>
      <c r="UJ22" s="17">
        <v>8.1999999999999993</v>
      </c>
      <c r="UK22" s="17">
        <v>7.3</v>
      </c>
      <c r="UL22" s="17">
        <v>7.3</v>
      </c>
      <c r="UM22" s="17">
        <v>0.9</v>
      </c>
      <c r="UN22" s="17">
        <v>20.399999999999999</v>
      </c>
      <c r="UO22" s="17">
        <v>19.5122</v>
      </c>
      <c r="UP22" s="17">
        <v>19.5122</v>
      </c>
      <c r="UQ22" s="17">
        <v>0.88780000000000003</v>
      </c>
      <c r="UR22" s="17">
        <v>20.399999999999999</v>
      </c>
      <c r="US22" s="17">
        <v>19.5122</v>
      </c>
      <c r="UT22" s="17">
        <v>19.5122</v>
      </c>
      <c r="UU22" s="17">
        <v>0.88780000000000003</v>
      </c>
      <c r="UV22" s="17">
        <v>20.100000000000001</v>
      </c>
      <c r="UW22" s="17">
        <v>19.5122</v>
      </c>
      <c r="UX22" s="17">
        <v>19.5122</v>
      </c>
      <c r="UY22" s="17">
        <v>0.58779999999999999</v>
      </c>
      <c r="UZ22" s="17">
        <v>0</v>
      </c>
      <c r="VA22" s="17">
        <v>1.8240000000000001</v>
      </c>
      <c r="VB22" s="17">
        <v>1.8240000000000001</v>
      </c>
      <c r="VC22" s="17">
        <v>-1.8240000000000001</v>
      </c>
      <c r="VD22" s="17">
        <v>227.7</v>
      </c>
      <c r="VE22" s="17"/>
      <c r="VF22" s="17">
        <v>197.42</v>
      </c>
      <c r="VG22" s="17">
        <v>30.28</v>
      </c>
      <c r="VH22" s="17">
        <v>4.2</v>
      </c>
      <c r="VI22" s="17"/>
      <c r="VJ22" s="17">
        <v>5.1669999999999998</v>
      </c>
      <c r="VK22" s="17">
        <v>-0.96699999999999997</v>
      </c>
      <c r="VL22" s="17">
        <v>128.69999999999999</v>
      </c>
      <c r="VM22" s="17"/>
      <c r="VN22" s="17">
        <v>139.41999999999999</v>
      </c>
      <c r="VO22" s="17">
        <v>-10.72</v>
      </c>
      <c r="VP22" s="17">
        <v>0.6</v>
      </c>
      <c r="VQ22" s="17">
        <v>0.6</v>
      </c>
      <c r="VR22" s="17">
        <v>0.6</v>
      </c>
      <c r="VS22" s="17">
        <v>0</v>
      </c>
      <c r="VT22" s="17">
        <v>18.2</v>
      </c>
      <c r="VU22" s="17">
        <v>13</v>
      </c>
      <c r="VV22" s="17">
        <v>13</v>
      </c>
      <c r="VW22" s="17">
        <v>5.2</v>
      </c>
      <c r="VX22" s="17">
        <v>21</v>
      </c>
      <c r="VY22" s="17">
        <v>13</v>
      </c>
      <c r="VZ22" s="17">
        <v>13</v>
      </c>
      <c r="WA22" s="17">
        <v>8</v>
      </c>
      <c r="WB22" s="17">
        <v>94.2</v>
      </c>
      <c r="WC22" s="17"/>
      <c r="WD22" s="17">
        <v>98.775999999999996</v>
      </c>
      <c r="WE22" s="17">
        <v>-4.5759999999999996</v>
      </c>
      <c r="WF22" s="17">
        <v>1.6</v>
      </c>
      <c r="WG22" s="17">
        <v>1.4490000000000001</v>
      </c>
      <c r="WH22" s="17">
        <v>1.4490000000000001</v>
      </c>
      <c r="WI22" s="17">
        <v>0.151</v>
      </c>
      <c r="WJ22" s="17">
        <v>1.7</v>
      </c>
      <c r="WK22" s="17">
        <v>2.4</v>
      </c>
      <c r="WL22" s="17">
        <v>2.4</v>
      </c>
      <c r="WM22" s="17">
        <v>-0.7</v>
      </c>
      <c r="WN22" s="17">
        <v>2.2000000000000002</v>
      </c>
      <c r="WO22" s="17">
        <v>2.4</v>
      </c>
      <c r="WP22" s="17">
        <v>2.4</v>
      </c>
      <c r="WQ22" s="17">
        <v>-0.2</v>
      </c>
      <c r="WR22" s="17">
        <v>1.2</v>
      </c>
      <c r="WS22" s="17">
        <v>1.4</v>
      </c>
      <c r="WT22" s="17">
        <v>1.4</v>
      </c>
      <c r="WU22" s="17">
        <v>-0.2</v>
      </c>
      <c r="WV22" s="17">
        <v>4.7</v>
      </c>
      <c r="WW22" s="17"/>
      <c r="WX22" s="17">
        <v>5.8879999999999999</v>
      </c>
      <c r="WY22" s="17">
        <v>-1.1879999999999999</v>
      </c>
      <c r="WZ22" s="17"/>
      <c r="XA22" s="17"/>
      <c r="XB22" s="17"/>
      <c r="XC22" s="17">
        <v>0</v>
      </c>
      <c r="XD22" s="17">
        <v>18.428999999999998</v>
      </c>
      <c r="XE22" s="17">
        <v>17.951219999999999</v>
      </c>
      <c r="XF22" s="17">
        <v>17.951219999999999</v>
      </c>
      <c r="XG22" s="17">
        <v>0.47777999999999998</v>
      </c>
      <c r="XH22" s="17">
        <v>8.1999999999999993</v>
      </c>
      <c r="XI22" s="17">
        <v>10.8</v>
      </c>
      <c r="XJ22" s="17">
        <v>10.8</v>
      </c>
      <c r="XK22" s="17">
        <v>-2.6</v>
      </c>
      <c r="XL22" s="17">
        <v>27.9</v>
      </c>
      <c r="XM22" s="17">
        <v>27.5</v>
      </c>
      <c r="XN22" s="17">
        <v>27.5</v>
      </c>
      <c r="XO22" s="17">
        <v>0.4</v>
      </c>
      <c r="XP22" s="17">
        <v>35</v>
      </c>
      <c r="XQ22" s="17">
        <v>27.5</v>
      </c>
      <c r="XR22" s="17">
        <v>27.5</v>
      </c>
      <c r="XS22" s="17">
        <v>7.5</v>
      </c>
      <c r="XT22" s="17">
        <v>15</v>
      </c>
      <c r="XU22" s="17">
        <v>14</v>
      </c>
      <c r="XV22" s="17">
        <v>14</v>
      </c>
      <c r="XW22" s="17">
        <v>1</v>
      </c>
      <c r="XX22" s="17">
        <v>19</v>
      </c>
      <c r="XY22" s="17">
        <v>20</v>
      </c>
      <c r="XZ22" s="17">
        <v>20</v>
      </c>
      <c r="YA22" s="17">
        <v>-1</v>
      </c>
      <c r="YB22" s="17">
        <v>7.7</v>
      </c>
      <c r="YC22" s="17">
        <v>7.49</v>
      </c>
      <c r="YD22" s="17">
        <v>7.49</v>
      </c>
      <c r="YE22" s="17">
        <v>0.21</v>
      </c>
      <c r="YF22" s="17">
        <v>11.2</v>
      </c>
      <c r="YG22" s="17">
        <v>11</v>
      </c>
      <c r="YH22" s="17">
        <v>11</v>
      </c>
      <c r="YI22" s="17">
        <v>0.2</v>
      </c>
      <c r="YJ22" s="17">
        <v>18</v>
      </c>
      <c r="YK22" s="17">
        <v>23</v>
      </c>
      <c r="YL22" s="17">
        <v>23</v>
      </c>
      <c r="YM22" s="17">
        <v>-5</v>
      </c>
    </row>
    <row r="23" spans="1:663" ht="24" customHeight="1" x14ac:dyDescent="0.3">
      <c r="A23" s="1"/>
      <c r="B23" s="16" t="s">
        <v>62</v>
      </c>
      <c r="C23" s="16" t="s">
        <v>823</v>
      </c>
      <c r="D23" s="17">
        <v>204.1</v>
      </c>
      <c r="E23" s="17">
        <v>204.19512</v>
      </c>
      <c r="F23" s="17">
        <v>204.19512</v>
      </c>
      <c r="G23" s="17">
        <v>-9.5119999999999996E-2</v>
      </c>
      <c r="H23" s="17">
        <v>296.8</v>
      </c>
      <c r="I23" s="17">
        <v>332.95600000000002</v>
      </c>
      <c r="J23" s="17">
        <v>411.21248000000003</v>
      </c>
      <c r="K23" s="17">
        <v>-114.41248</v>
      </c>
      <c r="L23" s="17">
        <v>97.5</v>
      </c>
      <c r="M23" s="17">
        <v>108.84488</v>
      </c>
      <c r="N23" s="17">
        <v>134.42729</v>
      </c>
      <c r="O23" s="17">
        <v>-36.927289999999999</v>
      </c>
      <c r="P23" s="17"/>
      <c r="Q23" s="17"/>
      <c r="R23" s="17"/>
      <c r="S23" s="17">
        <v>0</v>
      </c>
      <c r="T23" s="17"/>
      <c r="U23" s="17"/>
      <c r="V23" s="17"/>
      <c r="W23" s="17">
        <v>0</v>
      </c>
      <c r="X23" s="17">
        <v>90.8</v>
      </c>
      <c r="Y23" s="17">
        <v>92.226339999999993</v>
      </c>
      <c r="Z23" s="17">
        <v>92.226339999999993</v>
      </c>
      <c r="AA23" s="17">
        <v>-1.4263399999999999</v>
      </c>
      <c r="AB23" s="17">
        <v>114.2</v>
      </c>
      <c r="AC23" s="17">
        <v>120.1788</v>
      </c>
      <c r="AD23" s="17">
        <v>98.391999999999996</v>
      </c>
      <c r="AE23" s="17">
        <v>15.808</v>
      </c>
      <c r="AF23" s="17"/>
      <c r="AG23" s="17"/>
      <c r="AH23" s="17"/>
      <c r="AI23" s="17">
        <v>0</v>
      </c>
      <c r="AJ23" s="17">
        <v>0</v>
      </c>
      <c r="AK23" s="17"/>
      <c r="AL23" s="17"/>
      <c r="AM23" s="17">
        <v>0</v>
      </c>
      <c r="AN23" s="17">
        <v>182.8</v>
      </c>
      <c r="AO23" s="17">
        <v>196.22801999999999</v>
      </c>
      <c r="AP23" s="17">
        <v>180.25578999999999</v>
      </c>
      <c r="AQ23" s="17">
        <v>2.5442100000000001</v>
      </c>
      <c r="AR23" s="17">
        <v>204.9</v>
      </c>
      <c r="AS23" s="17">
        <v>196.22801999999999</v>
      </c>
      <c r="AT23" s="17">
        <v>180.25578999999999</v>
      </c>
      <c r="AU23" s="17">
        <v>24.644210000000001</v>
      </c>
      <c r="AV23" s="17">
        <v>206.6</v>
      </c>
      <c r="AW23" s="17">
        <v>196.22801999999999</v>
      </c>
      <c r="AX23" s="17">
        <v>180.25578999999999</v>
      </c>
      <c r="AY23" s="17">
        <v>26.34421</v>
      </c>
      <c r="AZ23" s="17">
        <v>288.7</v>
      </c>
      <c r="BA23" s="17">
        <v>295.22593999999998</v>
      </c>
      <c r="BB23" s="17">
        <v>271.19564000000003</v>
      </c>
      <c r="BC23" s="17">
        <v>17.504359999999998</v>
      </c>
      <c r="BD23" s="17">
        <v>209.9</v>
      </c>
      <c r="BE23" s="17">
        <v>206.01686000000001</v>
      </c>
      <c r="BF23" s="17"/>
      <c r="BG23" s="17">
        <v>209.9</v>
      </c>
      <c r="BH23" s="17"/>
      <c r="BI23" s="17"/>
      <c r="BJ23" s="17"/>
      <c r="BK23" s="17">
        <v>0</v>
      </c>
      <c r="BL23" s="17">
        <v>0</v>
      </c>
      <c r="BM23" s="17"/>
      <c r="BN23" s="17"/>
      <c r="BO23" s="17">
        <v>0</v>
      </c>
      <c r="BP23" s="17">
        <v>9.6</v>
      </c>
      <c r="BQ23" s="17">
        <v>5.4891500000000004</v>
      </c>
      <c r="BR23" s="17">
        <v>5.4891500000000004</v>
      </c>
      <c r="BS23" s="17">
        <v>4.1108500000000001</v>
      </c>
      <c r="BT23" s="17"/>
      <c r="BU23" s="17"/>
      <c r="BV23" s="17"/>
      <c r="BW23" s="17">
        <v>0</v>
      </c>
      <c r="BX23" s="17"/>
      <c r="BY23" s="17"/>
      <c r="BZ23" s="17"/>
      <c r="CA23" s="17">
        <v>0</v>
      </c>
      <c r="CB23" s="17"/>
      <c r="CC23" s="17"/>
      <c r="CD23" s="17"/>
      <c r="CE23" s="17">
        <v>0</v>
      </c>
      <c r="CF23" s="17"/>
      <c r="CG23" s="17"/>
      <c r="CH23" s="17"/>
      <c r="CI23" s="17">
        <v>0</v>
      </c>
      <c r="CJ23" s="17">
        <v>168.8</v>
      </c>
      <c r="CK23" s="17">
        <v>164.70732000000001</v>
      </c>
      <c r="CL23" s="17">
        <v>164.70732000000001</v>
      </c>
      <c r="CM23" s="17">
        <v>4.0926799999999997</v>
      </c>
      <c r="CN23" s="17">
        <v>7</v>
      </c>
      <c r="CO23" s="17">
        <v>5.1583800000000002</v>
      </c>
      <c r="CP23" s="17">
        <v>5.1583800000000002</v>
      </c>
      <c r="CQ23" s="17">
        <v>1.84162</v>
      </c>
      <c r="CR23" s="17">
        <v>4.7</v>
      </c>
      <c r="CS23" s="17">
        <v>2.8315000000000001</v>
      </c>
      <c r="CT23" s="17">
        <v>2.8315000000000001</v>
      </c>
      <c r="CU23" s="17">
        <v>1.8685</v>
      </c>
      <c r="CV23" s="17">
        <v>16.8</v>
      </c>
      <c r="CW23" s="17">
        <v>16.873670000000001</v>
      </c>
      <c r="CX23" s="17"/>
      <c r="CY23" s="17">
        <v>16.8</v>
      </c>
      <c r="CZ23" s="17">
        <v>6.8</v>
      </c>
      <c r="DA23" s="17">
        <v>6.8787000000000003</v>
      </c>
      <c r="DB23" s="17">
        <v>6.8787000000000003</v>
      </c>
      <c r="DC23" s="17">
        <v>-7.8700000000000006E-2</v>
      </c>
      <c r="DD23" s="17">
        <v>14.7</v>
      </c>
      <c r="DE23" s="17">
        <v>14.9922</v>
      </c>
      <c r="DF23" s="17">
        <v>14.9922</v>
      </c>
      <c r="DG23" s="17">
        <v>-0.29220000000000002</v>
      </c>
      <c r="DH23" s="17">
        <v>50.5</v>
      </c>
      <c r="DI23" s="17">
        <v>49.999420000000001</v>
      </c>
      <c r="DJ23" s="17">
        <v>63.509900000000002</v>
      </c>
      <c r="DK23" s="17">
        <v>-13.0099</v>
      </c>
      <c r="DL23" s="17"/>
      <c r="DM23" s="17"/>
      <c r="DN23" s="17"/>
      <c r="DO23" s="17">
        <v>0</v>
      </c>
      <c r="DP23" s="17"/>
      <c r="DQ23" s="17"/>
      <c r="DR23" s="17"/>
      <c r="DS23" s="17">
        <v>0</v>
      </c>
      <c r="DT23" s="17"/>
      <c r="DU23" s="17"/>
      <c r="DV23" s="17"/>
      <c r="DW23" s="17">
        <v>0</v>
      </c>
      <c r="DX23" s="17"/>
      <c r="DY23" s="17"/>
      <c r="DZ23" s="17"/>
      <c r="EA23" s="17">
        <v>0</v>
      </c>
      <c r="EB23" s="17">
        <v>110.8</v>
      </c>
      <c r="EC23" s="17">
        <v>112.90537</v>
      </c>
      <c r="ED23" s="17">
        <v>112.90537</v>
      </c>
      <c r="EE23" s="17">
        <v>-2.1053700000000002</v>
      </c>
      <c r="EF23" s="17">
        <v>0</v>
      </c>
      <c r="EG23" s="17"/>
      <c r="EH23" s="17"/>
      <c r="EI23" s="17">
        <v>0</v>
      </c>
      <c r="EJ23" s="17"/>
      <c r="EK23" s="17"/>
      <c r="EL23" s="17"/>
      <c r="EM23" s="17">
        <v>0</v>
      </c>
      <c r="EN23" s="17"/>
      <c r="EO23" s="17"/>
      <c r="EP23" s="17"/>
      <c r="EQ23" s="17">
        <v>0</v>
      </c>
      <c r="ER23" s="17"/>
      <c r="ES23" s="17"/>
      <c r="ET23" s="17"/>
      <c r="EU23" s="17">
        <v>0</v>
      </c>
      <c r="EV23" s="17">
        <v>6.4</v>
      </c>
      <c r="EW23" s="17">
        <v>6.39</v>
      </c>
      <c r="EX23" s="17">
        <v>6.39</v>
      </c>
      <c r="EY23" s="17">
        <v>0.01</v>
      </c>
      <c r="EZ23" s="17">
        <v>0</v>
      </c>
      <c r="FA23" s="17"/>
      <c r="FB23" s="17"/>
      <c r="FC23" s="17">
        <v>0</v>
      </c>
      <c r="FD23" s="17">
        <v>34.5</v>
      </c>
      <c r="FE23" s="17">
        <v>27.153490000000001</v>
      </c>
      <c r="FF23" s="17">
        <v>40.01914</v>
      </c>
      <c r="FG23" s="17">
        <v>-5.5191400000000002</v>
      </c>
      <c r="FH23" s="17">
        <v>75.400000000000006</v>
      </c>
      <c r="FI23" s="17"/>
      <c r="FJ23" s="17">
        <v>75.279839999999993</v>
      </c>
      <c r="FK23" s="17">
        <v>0.12016</v>
      </c>
      <c r="FL23" s="17">
        <v>19.399999999999999</v>
      </c>
      <c r="FM23" s="17">
        <v>16.082260000000002</v>
      </c>
      <c r="FN23" s="17">
        <v>20.850259999999999</v>
      </c>
      <c r="FO23" s="17">
        <v>-1.4502600000000001</v>
      </c>
      <c r="FP23" s="17">
        <v>17</v>
      </c>
      <c r="FQ23" s="17">
        <v>15.53007</v>
      </c>
      <c r="FR23" s="17">
        <v>15.53007</v>
      </c>
      <c r="FS23" s="17">
        <v>1.46993</v>
      </c>
      <c r="FT23" s="17">
        <v>15.2</v>
      </c>
      <c r="FU23" s="17">
        <v>18.048780000000001</v>
      </c>
      <c r="FV23" s="17">
        <v>18.048780000000001</v>
      </c>
      <c r="FW23" s="17">
        <v>-2.8487800000000001</v>
      </c>
      <c r="FX23" s="17">
        <v>90.2</v>
      </c>
      <c r="FY23" s="17">
        <v>88.116100000000003</v>
      </c>
      <c r="FZ23" s="17">
        <v>88.116100000000003</v>
      </c>
      <c r="GA23" s="17">
        <v>2.0838999999999999</v>
      </c>
      <c r="GB23" s="17">
        <v>183.3</v>
      </c>
      <c r="GC23" s="17">
        <v>172.77482000000001</v>
      </c>
      <c r="GD23" s="17">
        <v>185.81701000000001</v>
      </c>
      <c r="GE23" s="17">
        <v>-2.51701</v>
      </c>
      <c r="GF23" s="17">
        <v>183.2</v>
      </c>
      <c r="GG23" s="17">
        <v>174.47546</v>
      </c>
      <c r="GH23" s="17">
        <v>185.81701000000001</v>
      </c>
      <c r="GI23" s="17">
        <v>-2.6170100000000001</v>
      </c>
      <c r="GJ23" s="17"/>
      <c r="GK23" s="17"/>
      <c r="GL23" s="17">
        <v>186.37502000000001</v>
      </c>
      <c r="GM23" s="17">
        <v>-186.37502000000001</v>
      </c>
      <c r="GN23" s="17">
        <v>63.5</v>
      </c>
      <c r="GO23" s="17">
        <v>46.235419999999998</v>
      </c>
      <c r="GP23" s="17">
        <v>110.91316999999999</v>
      </c>
      <c r="GQ23" s="17">
        <v>-47.413170000000001</v>
      </c>
      <c r="GR23" s="17">
        <v>0</v>
      </c>
      <c r="GS23" s="17"/>
      <c r="GT23" s="17">
        <v>4.1025600000000004</v>
      </c>
      <c r="GU23" s="17">
        <v>-4.1025600000000004</v>
      </c>
      <c r="GV23" s="17">
        <v>27.4</v>
      </c>
      <c r="GW23" s="17">
        <v>30.23629</v>
      </c>
      <c r="GX23" s="17">
        <v>30.23629</v>
      </c>
      <c r="GY23" s="17">
        <v>-2.83629</v>
      </c>
      <c r="GZ23" s="17">
        <v>4.0999999999999996</v>
      </c>
      <c r="HA23" s="17">
        <v>1.97359</v>
      </c>
      <c r="HB23" s="17">
        <v>1.97359</v>
      </c>
      <c r="HC23" s="17">
        <v>2.1264099999999999</v>
      </c>
      <c r="HD23" s="17">
        <v>17.8</v>
      </c>
      <c r="HE23" s="17">
        <v>34.419510000000002</v>
      </c>
      <c r="HF23" s="17">
        <v>34.419510000000002</v>
      </c>
      <c r="HG23" s="17">
        <v>-16.619509999999998</v>
      </c>
      <c r="HH23" s="17">
        <v>72.3</v>
      </c>
      <c r="HI23" s="17">
        <v>41.025640000000003</v>
      </c>
      <c r="HJ23" s="17">
        <v>24.472329999999999</v>
      </c>
      <c r="HK23" s="17">
        <v>47.827669999999998</v>
      </c>
      <c r="HL23" s="17"/>
      <c r="HM23" s="17"/>
      <c r="HN23" s="17"/>
      <c r="HO23" s="17">
        <v>0</v>
      </c>
      <c r="HP23" s="17"/>
      <c r="HQ23" s="17"/>
      <c r="HR23" s="17"/>
      <c r="HS23" s="17">
        <v>0</v>
      </c>
      <c r="HT23" s="17">
        <v>21.1</v>
      </c>
      <c r="HU23" s="17">
        <v>4.61538</v>
      </c>
      <c r="HV23" s="17">
        <v>31.465219999999999</v>
      </c>
      <c r="HW23" s="17">
        <v>-10.365220000000001</v>
      </c>
      <c r="HX23" s="17">
        <v>0</v>
      </c>
      <c r="HY23" s="17"/>
      <c r="HZ23" s="17"/>
      <c r="IA23" s="17">
        <v>0</v>
      </c>
      <c r="IB23" s="17"/>
      <c r="IC23" s="17"/>
      <c r="ID23" s="17"/>
      <c r="IE23" s="17">
        <v>0</v>
      </c>
      <c r="IF23" s="17">
        <v>47</v>
      </c>
      <c r="IG23" s="17"/>
      <c r="IH23" s="17"/>
      <c r="II23" s="17">
        <v>47</v>
      </c>
      <c r="IJ23" s="17"/>
      <c r="IK23" s="17"/>
      <c r="IL23" s="17"/>
      <c r="IM23" s="17">
        <v>0</v>
      </c>
      <c r="IN23" s="17"/>
      <c r="IO23" s="17"/>
      <c r="IP23" s="17"/>
      <c r="IQ23" s="17">
        <v>0</v>
      </c>
      <c r="IR23" s="17"/>
      <c r="IS23" s="17"/>
      <c r="IT23" s="17"/>
      <c r="IU23" s="17">
        <v>0</v>
      </c>
      <c r="IV23" s="17">
        <v>36.6</v>
      </c>
      <c r="IW23" s="17">
        <v>16.410260000000001</v>
      </c>
      <c r="IX23" s="17">
        <v>88.066760000000002</v>
      </c>
      <c r="IY23" s="17">
        <v>-51.466760000000001</v>
      </c>
      <c r="IZ23" s="17">
        <v>173.2</v>
      </c>
      <c r="JA23" s="17">
        <v>184.57966999999999</v>
      </c>
      <c r="JB23" s="17">
        <v>184.57966999999999</v>
      </c>
      <c r="JC23" s="17">
        <v>-11.379670000000001</v>
      </c>
      <c r="JD23" s="17">
        <v>170.7</v>
      </c>
      <c r="JE23" s="17">
        <v>184.57966999999999</v>
      </c>
      <c r="JF23" s="17">
        <v>184.57966999999999</v>
      </c>
      <c r="JG23" s="17">
        <v>-13.879670000000001</v>
      </c>
      <c r="JH23" s="17">
        <v>200</v>
      </c>
      <c r="JI23" s="17">
        <v>184.57966999999999</v>
      </c>
      <c r="JJ23" s="17">
        <v>184.57966999999999</v>
      </c>
      <c r="JK23" s="17">
        <v>15.42033</v>
      </c>
      <c r="JL23" s="17">
        <v>268.39999999999998</v>
      </c>
      <c r="JM23" s="17">
        <v>277.70094999999998</v>
      </c>
      <c r="JN23" s="17">
        <v>277.70094999999998</v>
      </c>
      <c r="JO23" s="17">
        <v>-9.3009500000000003</v>
      </c>
      <c r="JP23" s="17">
        <v>75</v>
      </c>
      <c r="JQ23" s="17">
        <v>72.405379999999994</v>
      </c>
      <c r="JR23" s="17"/>
      <c r="JS23" s="17">
        <v>75</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0.8</v>
      </c>
      <c r="KW23" s="17">
        <v>1.0779300000000001</v>
      </c>
      <c r="KX23" s="17">
        <v>1.0779300000000001</v>
      </c>
      <c r="KY23" s="17">
        <v>-0.27793000000000001</v>
      </c>
      <c r="KZ23" s="17">
        <v>112.7</v>
      </c>
      <c r="LA23" s="17">
        <v>143.42265</v>
      </c>
      <c r="LB23" s="17">
        <v>82.051280000000006</v>
      </c>
      <c r="LC23" s="17">
        <v>30.648720000000001</v>
      </c>
      <c r="LD23" s="17">
        <v>82.1</v>
      </c>
      <c r="LE23" s="17">
        <v>87.127470000000002</v>
      </c>
      <c r="LF23" s="17">
        <v>92.444500000000005</v>
      </c>
      <c r="LG23" s="17">
        <v>-10.3445</v>
      </c>
      <c r="LH23" s="17">
        <v>62.8</v>
      </c>
      <c r="LI23" s="17">
        <v>67.461460000000002</v>
      </c>
      <c r="LJ23" s="17">
        <v>67.461460000000002</v>
      </c>
      <c r="LK23" s="17">
        <v>-4.6614599999999999</v>
      </c>
      <c r="LL23" s="17">
        <v>66.8</v>
      </c>
      <c r="LM23" s="17">
        <v>70.274209999999997</v>
      </c>
      <c r="LN23" s="17">
        <v>72.37388</v>
      </c>
      <c r="LO23" s="17">
        <v>-5.5738799999999999</v>
      </c>
      <c r="LP23" s="17">
        <v>29</v>
      </c>
      <c r="LQ23" s="17">
        <v>29.22439</v>
      </c>
      <c r="LR23" s="17">
        <v>30.097560000000001</v>
      </c>
      <c r="LS23" s="17">
        <v>-1.0975600000000001</v>
      </c>
      <c r="LT23" s="17"/>
      <c r="LU23" s="17"/>
      <c r="LV23" s="17"/>
      <c r="LW23" s="17">
        <v>0</v>
      </c>
      <c r="LX23" s="17"/>
      <c r="LY23" s="17"/>
      <c r="LZ23" s="17"/>
      <c r="MA23" s="17">
        <v>0</v>
      </c>
      <c r="MB23" s="17"/>
      <c r="MC23" s="17"/>
      <c r="MD23" s="17"/>
      <c r="ME23" s="17">
        <v>0</v>
      </c>
      <c r="MF23" s="17">
        <v>143.80000000000001</v>
      </c>
      <c r="MG23" s="17">
        <v>159.10807</v>
      </c>
      <c r="MH23" s="17">
        <v>151.08876000000001</v>
      </c>
      <c r="MI23" s="17">
        <v>-7.2887599999999999</v>
      </c>
      <c r="MJ23" s="17">
        <v>145</v>
      </c>
      <c r="MK23" s="17">
        <v>159.10807</v>
      </c>
      <c r="ML23" s="17">
        <v>151.08876000000001</v>
      </c>
      <c r="MM23" s="17">
        <v>-6.0887599999999997</v>
      </c>
      <c r="MN23" s="17">
        <v>169.2</v>
      </c>
      <c r="MO23" s="17">
        <v>159.58587</v>
      </c>
      <c r="MP23" s="17">
        <v>151.54248000000001</v>
      </c>
      <c r="MQ23" s="17">
        <v>17.657520000000002</v>
      </c>
      <c r="MR23" s="17">
        <v>103.4</v>
      </c>
      <c r="MS23" s="17">
        <v>186.53289000000001</v>
      </c>
      <c r="MT23" s="17"/>
      <c r="MU23" s="17">
        <v>103.4</v>
      </c>
      <c r="MV23" s="17">
        <v>0</v>
      </c>
      <c r="MW23" s="17"/>
      <c r="MX23" s="17"/>
      <c r="MY23" s="17">
        <v>0</v>
      </c>
      <c r="MZ23" s="17"/>
      <c r="NA23" s="17"/>
      <c r="NB23" s="17"/>
      <c r="NC23" s="17">
        <v>0</v>
      </c>
      <c r="ND23" s="17"/>
      <c r="NE23" s="17"/>
      <c r="NF23" s="17"/>
      <c r="NG23" s="17">
        <v>0</v>
      </c>
      <c r="NH23" s="17"/>
      <c r="NI23" s="17"/>
      <c r="NJ23" s="17"/>
      <c r="NK23" s="17">
        <v>0</v>
      </c>
      <c r="NL23" s="17">
        <v>213.5</v>
      </c>
      <c r="NM23" s="17">
        <v>207.29667000000001</v>
      </c>
      <c r="NN23" s="17">
        <v>207.29667000000001</v>
      </c>
      <c r="NO23" s="17">
        <v>6.2033300000000002</v>
      </c>
      <c r="NP23" s="17">
        <v>102.2</v>
      </c>
      <c r="NQ23" s="17">
        <v>103.95959000000001</v>
      </c>
      <c r="NR23" s="17">
        <v>103.95959000000001</v>
      </c>
      <c r="NS23" s="17">
        <v>-1.75959</v>
      </c>
      <c r="NT23" s="17">
        <v>5.9</v>
      </c>
      <c r="NU23" s="17">
        <v>3.9904700000000002</v>
      </c>
      <c r="NV23" s="17">
        <v>3.9904700000000002</v>
      </c>
      <c r="NW23" s="17">
        <v>1.9095299999999999</v>
      </c>
      <c r="NX23" s="17">
        <v>2.4</v>
      </c>
      <c r="NY23" s="17">
        <v>4.1863799999999998</v>
      </c>
      <c r="NZ23" s="17">
        <v>4.1863799999999998</v>
      </c>
      <c r="OA23" s="17">
        <v>-1.7863800000000001</v>
      </c>
      <c r="OB23" s="17">
        <v>8.1</v>
      </c>
      <c r="OC23" s="17">
        <v>8.6</v>
      </c>
      <c r="OD23" s="17">
        <v>8.6</v>
      </c>
      <c r="OE23" s="17">
        <v>-0.5</v>
      </c>
      <c r="OF23" s="17">
        <v>0.1</v>
      </c>
      <c r="OG23" s="17"/>
      <c r="OH23" s="17">
        <v>6.2E-2</v>
      </c>
      <c r="OI23" s="17">
        <v>3.7999999999999999E-2</v>
      </c>
      <c r="OJ23" s="17">
        <v>38.5</v>
      </c>
      <c r="OK23" s="17">
        <v>39.700000000000003</v>
      </c>
      <c r="OL23" s="17">
        <v>43.46</v>
      </c>
      <c r="OM23" s="17">
        <v>-4.96</v>
      </c>
      <c r="ON23" s="17">
        <v>74.8</v>
      </c>
      <c r="OO23" s="17"/>
      <c r="OP23" s="17">
        <v>79.343999999999994</v>
      </c>
      <c r="OQ23" s="17">
        <v>-4.5439999999999996</v>
      </c>
      <c r="OR23" s="17">
        <v>0</v>
      </c>
      <c r="OS23" s="17">
        <v>1.258</v>
      </c>
      <c r="OT23" s="17">
        <v>1.258</v>
      </c>
      <c r="OU23" s="17">
        <v>-1.258</v>
      </c>
      <c r="OV23" s="17">
        <v>0.1</v>
      </c>
      <c r="OW23" s="17"/>
      <c r="OX23" s="17"/>
      <c r="OY23" s="17">
        <v>0.1</v>
      </c>
      <c r="OZ23" s="17">
        <v>1.6</v>
      </c>
      <c r="PA23" s="17">
        <v>2.2078700000000002</v>
      </c>
      <c r="PB23" s="17">
        <v>2.2078600000000002</v>
      </c>
      <c r="PC23" s="17">
        <v>-0.60785999999999996</v>
      </c>
      <c r="PD23" s="17">
        <v>10</v>
      </c>
      <c r="PE23" s="17">
        <v>9.9830000000000005</v>
      </c>
      <c r="PF23" s="17">
        <v>9.9830000000000005</v>
      </c>
      <c r="PG23" s="17">
        <v>1.7000000000000001E-2</v>
      </c>
      <c r="PH23" s="17"/>
      <c r="PI23" s="17"/>
      <c r="PJ23" s="17"/>
      <c r="PK23" s="17">
        <v>0</v>
      </c>
      <c r="PL23" s="17">
        <v>193</v>
      </c>
      <c r="PM23" s="17"/>
      <c r="PN23" s="17">
        <v>190</v>
      </c>
      <c r="PO23" s="17">
        <v>3</v>
      </c>
      <c r="PP23" s="17">
        <v>1</v>
      </c>
      <c r="PQ23" s="17"/>
      <c r="PR23" s="17"/>
      <c r="PS23" s="17">
        <v>1</v>
      </c>
      <c r="PT23" s="17">
        <v>1.6</v>
      </c>
      <c r="PU23" s="17">
        <v>1.6</v>
      </c>
      <c r="PV23" s="17">
        <v>1.6</v>
      </c>
      <c r="PW23" s="17">
        <v>0</v>
      </c>
      <c r="PX23" s="17">
        <v>2.5</v>
      </c>
      <c r="PY23" s="17">
        <v>2.5</v>
      </c>
      <c r="PZ23" s="17">
        <v>2.5</v>
      </c>
      <c r="QA23" s="17">
        <v>0</v>
      </c>
      <c r="QB23" s="17">
        <v>20.100000000000001</v>
      </c>
      <c r="QC23" s="17">
        <v>20.353169999999999</v>
      </c>
      <c r="QD23" s="17">
        <v>20.353169999999999</v>
      </c>
      <c r="QE23" s="17">
        <v>-0.25317000000000001</v>
      </c>
      <c r="QF23" s="17">
        <v>17.399999999999999</v>
      </c>
      <c r="QG23" s="17">
        <v>19.5122</v>
      </c>
      <c r="QH23" s="17">
        <v>19.5122</v>
      </c>
      <c r="QI23" s="17">
        <v>-2.1122000000000001</v>
      </c>
      <c r="QJ23" s="17">
        <v>18.899999999999999</v>
      </c>
      <c r="QK23" s="17">
        <v>17.560980000000001</v>
      </c>
      <c r="QL23" s="17">
        <v>17.560980000000001</v>
      </c>
      <c r="QM23" s="17">
        <v>1.3390200000000001</v>
      </c>
      <c r="QN23" s="17">
        <v>3.2</v>
      </c>
      <c r="QO23" s="17">
        <v>3.3</v>
      </c>
      <c r="QP23" s="17">
        <v>3.3</v>
      </c>
      <c r="QQ23" s="17">
        <v>-0.1</v>
      </c>
      <c r="QR23" s="17">
        <v>18.100000000000001</v>
      </c>
      <c r="QS23" s="17">
        <v>18.048780000000001</v>
      </c>
      <c r="QT23" s="17">
        <v>18.048780000000001</v>
      </c>
      <c r="QU23" s="17">
        <v>5.1220000000000002E-2</v>
      </c>
      <c r="QV23" s="17">
        <v>14.3</v>
      </c>
      <c r="QW23" s="17"/>
      <c r="QX23" s="17">
        <v>14.962</v>
      </c>
      <c r="QY23" s="17">
        <v>-0.66200000000000003</v>
      </c>
      <c r="QZ23" s="17">
        <v>17.600000000000001</v>
      </c>
      <c r="RA23" s="17"/>
      <c r="RB23" s="17">
        <v>17.827000000000002</v>
      </c>
      <c r="RC23" s="17">
        <v>-0.22700000000000001</v>
      </c>
      <c r="RD23" s="17">
        <v>9.8000000000000007</v>
      </c>
      <c r="RE23" s="17">
        <v>9.5</v>
      </c>
      <c r="RF23" s="17">
        <v>10.65</v>
      </c>
      <c r="RG23" s="17">
        <v>-0.85</v>
      </c>
      <c r="RH23" s="17">
        <v>26.8</v>
      </c>
      <c r="RI23" s="17">
        <v>16.260000000000002</v>
      </c>
      <c r="RJ23" s="17">
        <v>16.260000000000002</v>
      </c>
      <c r="RK23" s="17">
        <v>10.54</v>
      </c>
      <c r="RL23" s="17">
        <v>10.4</v>
      </c>
      <c r="RM23" s="17"/>
      <c r="RN23" s="17">
        <v>15.285</v>
      </c>
      <c r="RO23" s="17">
        <v>-4.8849999999999998</v>
      </c>
      <c r="RP23" s="17">
        <v>2.5</v>
      </c>
      <c r="RQ23" s="17">
        <v>2.601</v>
      </c>
      <c r="RR23" s="17">
        <v>2.601</v>
      </c>
      <c r="RS23" s="17">
        <v>-0.10100000000000001</v>
      </c>
      <c r="RT23" s="17">
        <v>5.4</v>
      </c>
      <c r="RU23" s="17"/>
      <c r="RV23" s="17">
        <v>7.31365</v>
      </c>
      <c r="RW23" s="17">
        <v>-1.9136500000000001</v>
      </c>
      <c r="RX23" s="17">
        <v>2</v>
      </c>
      <c r="RY23" s="17">
        <v>2</v>
      </c>
      <c r="RZ23" s="17">
        <v>2</v>
      </c>
      <c r="SA23" s="17">
        <v>0</v>
      </c>
      <c r="SB23" s="17"/>
      <c r="SC23" s="17">
        <v>0.4</v>
      </c>
      <c r="SD23" s="17">
        <v>0.4</v>
      </c>
      <c r="SE23" s="17">
        <v>-0.4</v>
      </c>
      <c r="SF23" s="17">
        <v>4.9000000000000004</v>
      </c>
      <c r="SG23" s="17">
        <v>6.3</v>
      </c>
      <c r="SH23" s="17">
        <v>6.3</v>
      </c>
      <c r="SI23" s="17">
        <v>-1.4</v>
      </c>
      <c r="SJ23" s="17">
        <v>6.5</v>
      </c>
      <c r="SK23" s="17">
        <v>5.8</v>
      </c>
      <c r="SL23" s="17">
        <v>5.8</v>
      </c>
      <c r="SM23" s="17">
        <v>0.7</v>
      </c>
      <c r="SN23" s="17">
        <v>10.199999999999999</v>
      </c>
      <c r="SO23" s="17">
        <v>13.65854</v>
      </c>
      <c r="SP23" s="17">
        <v>13.65854</v>
      </c>
      <c r="SQ23" s="17">
        <v>-3.4585400000000002</v>
      </c>
      <c r="SR23" s="17">
        <v>14.9</v>
      </c>
      <c r="SS23" s="17">
        <v>17.560980000000001</v>
      </c>
      <c r="ST23" s="17">
        <v>17.560980000000001</v>
      </c>
      <c r="SU23" s="17">
        <v>-2.6609799999999999</v>
      </c>
      <c r="SV23" s="17">
        <v>15</v>
      </c>
      <c r="SW23" s="17">
        <v>14.2439</v>
      </c>
      <c r="SX23" s="17">
        <v>14.2439</v>
      </c>
      <c r="SY23" s="17">
        <v>0.75609999999999999</v>
      </c>
      <c r="SZ23" s="17">
        <v>26.9</v>
      </c>
      <c r="TA23" s="17">
        <v>18.952000000000002</v>
      </c>
      <c r="TB23" s="17">
        <v>18.952000000000002</v>
      </c>
      <c r="TC23" s="17">
        <v>7.9480000000000004</v>
      </c>
      <c r="TD23" s="17">
        <v>0.9</v>
      </c>
      <c r="TE23" s="17">
        <v>20.399999999999999</v>
      </c>
      <c r="TF23" s="17">
        <v>28.643000000000001</v>
      </c>
      <c r="TG23" s="17">
        <v>-27.742999999999999</v>
      </c>
      <c r="TH23" s="17">
        <v>35.299999999999997</v>
      </c>
      <c r="TI23" s="17"/>
      <c r="TJ23" s="17">
        <v>36.192999999999998</v>
      </c>
      <c r="TK23" s="17">
        <v>-0.89300000000000002</v>
      </c>
      <c r="TL23" s="17">
        <v>15.3</v>
      </c>
      <c r="TM23" s="17">
        <v>28.6</v>
      </c>
      <c r="TN23" s="17">
        <v>7.32</v>
      </c>
      <c r="TO23" s="17">
        <v>7.98</v>
      </c>
      <c r="TP23" s="17">
        <v>9.6999999999999993</v>
      </c>
      <c r="TQ23" s="17">
        <v>20.6</v>
      </c>
      <c r="TR23" s="17">
        <v>8.0399999999999991</v>
      </c>
      <c r="TS23" s="17">
        <v>1.66</v>
      </c>
      <c r="TT23" s="17">
        <v>2.2000000000000002</v>
      </c>
      <c r="TU23" s="17">
        <v>1.4</v>
      </c>
      <c r="TV23" s="17">
        <v>0.55700000000000005</v>
      </c>
      <c r="TW23" s="17">
        <v>1.643</v>
      </c>
      <c r="TX23" s="17">
        <v>1.3</v>
      </c>
      <c r="TY23" s="17">
        <v>0.85599999999999998</v>
      </c>
      <c r="TZ23" s="17">
        <v>0.85599999999999998</v>
      </c>
      <c r="UA23" s="17">
        <v>0.44400000000000001</v>
      </c>
      <c r="UB23" s="17">
        <v>10.4</v>
      </c>
      <c r="UC23" s="17">
        <v>13.65854</v>
      </c>
      <c r="UD23" s="17">
        <v>13.65854</v>
      </c>
      <c r="UE23" s="17">
        <v>-3.25854</v>
      </c>
      <c r="UF23" s="17">
        <v>2.8</v>
      </c>
      <c r="UG23" s="17">
        <v>3.5</v>
      </c>
      <c r="UH23" s="17">
        <v>3.5</v>
      </c>
      <c r="UI23" s="17">
        <v>-0.7</v>
      </c>
      <c r="UJ23" s="17">
        <v>8.1999999999999993</v>
      </c>
      <c r="UK23" s="17">
        <v>7.3</v>
      </c>
      <c r="UL23" s="17">
        <v>7.3</v>
      </c>
      <c r="UM23" s="17">
        <v>0.9</v>
      </c>
      <c r="UN23" s="17">
        <v>20.399999999999999</v>
      </c>
      <c r="UO23" s="17">
        <v>19.5122</v>
      </c>
      <c r="UP23" s="17">
        <v>19.5122</v>
      </c>
      <c r="UQ23" s="17">
        <v>0.88780000000000003</v>
      </c>
      <c r="UR23" s="17">
        <v>20.399999999999999</v>
      </c>
      <c r="US23" s="17">
        <v>19.5122</v>
      </c>
      <c r="UT23" s="17">
        <v>19.5122</v>
      </c>
      <c r="UU23" s="17">
        <v>0.88780000000000003</v>
      </c>
      <c r="UV23" s="17">
        <v>20.100000000000001</v>
      </c>
      <c r="UW23" s="17">
        <v>19.5122</v>
      </c>
      <c r="UX23" s="17">
        <v>19.5122</v>
      </c>
      <c r="UY23" s="17">
        <v>0.58779999999999999</v>
      </c>
      <c r="UZ23" s="17">
        <v>0</v>
      </c>
      <c r="VA23" s="17">
        <v>1.6839999999999999</v>
      </c>
      <c r="VB23" s="17">
        <v>1.6839999999999999</v>
      </c>
      <c r="VC23" s="17">
        <v>-1.6839999999999999</v>
      </c>
      <c r="VD23" s="17">
        <v>245.4</v>
      </c>
      <c r="VE23" s="17"/>
      <c r="VF23" s="17">
        <v>244.17</v>
      </c>
      <c r="VG23" s="17">
        <v>1.23</v>
      </c>
      <c r="VH23" s="17">
        <v>6.3</v>
      </c>
      <c r="VI23" s="17"/>
      <c r="VJ23" s="17">
        <v>7.9189999999999996</v>
      </c>
      <c r="VK23" s="17">
        <v>-1.619</v>
      </c>
      <c r="VL23" s="17">
        <v>138.19999999999999</v>
      </c>
      <c r="VM23" s="17"/>
      <c r="VN23" s="17">
        <v>144.28399999999999</v>
      </c>
      <c r="VO23" s="17">
        <v>-6.0839999999999996</v>
      </c>
      <c r="VP23" s="17">
        <v>0.6</v>
      </c>
      <c r="VQ23" s="17">
        <v>0.6</v>
      </c>
      <c r="VR23" s="17">
        <v>0.6</v>
      </c>
      <c r="VS23" s="17">
        <v>0</v>
      </c>
      <c r="VT23" s="17">
        <v>32.700000000000003</v>
      </c>
      <c r="VU23" s="17">
        <v>13</v>
      </c>
      <c r="VV23" s="17">
        <v>13</v>
      </c>
      <c r="VW23" s="17">
        <v>19.7</v>
      </c>
      <c r="VX23" s="17">
        <v>34.4</v>
      </c>
      <c r="VY23" s="17">
        <v>13</v>
      </c>
      <c r="VZ23" s="17">
        <v>13</v>
      </c>
      <c r="WA23" s="17">
        <v>21.4</v>
      </c>
      <c r="WB23" s="17">
        <v>101.9</v>
      </c>
      <c r="WC23" s="17"/>
      <c r="WD23" s="17">
        <v>105.345</v>
      </c>
      <c r="WE23" s="17">
        <v>-3.4449999999999998</v>
      </c>
      <c r="WF23" s="17">
        <v>1.6</v>
      </c>
      <c r="WG23" s="17">
        <v>1.4490000000000001</v>
      </c>
      <c r="WH23" s="17">
        <v>1.4490000000000001</v>
      </c>
      <c r="WI23" s="17">
        <v>0.151</v>
      </c>
      <c r="WJ23" s="17">
        <v>1.7</v>
      </c>
      <c r="WK23" s="17">
        <v>2.4</v>
      </c>
      <c r="WL23" s="17">
        <v>2.4</v>
      </c>
      <c r="WM23" s="17">
        <v>-0.7</v>
      </c>
      <c r="WN23" s="17">
        <v>2.2000000000000002</v>
      </c>
      <c r="WO23" s="17">
        <v>2.4</v>
      </c>
      <c r="WP23" s="17">
        <v>2.4</v>
      </c>
      <c r="WQ23" s="17">
        <v>-0.2</v>
      </c>
      <c r="WR23" s="17">
        <v>1.2</v>
      </c>
      <c r="WS23" s="17">
        <v>1.4</v>
      </c>
      <c r="WT23" s="17">
        <v>1.4</v>
      </c>
      <c r="WU23" s="17">
        <v>-0.2</v>
      </c>
      <c r="WV23" s="17">
        <v>7.3</v>
      </c>
      <c r="WW23" s="17"/>
      <c r="WX23" s="17">
        <v>8.5350000000000001</v>
      </c>
      <c r="WY23" s="17">
        <v>-1.2350000000000001</v>
      </c>
      <c r="WZ23" s="17"/>
      <c r="XA23" s="17"/>
      <c r="XB23" s="17"/>
      <c r="XC23" s="17">
        <v>0</v>
      </c>
      <c r="XD23" s="17">
        <v>18.440999999999999</v>
      </c>
      <c r="XE23" s="17">
        <v>17.951219999999999</v>
      </c>
      <c r="XF23" s="17">
        <v>17.951219999999999</v>
      </c>
      <c r="XG23" s="17">
        <v>0.48977999999999999</v>
      </c>
      <c r="XH23" s="17">
        <v>7.7</v>
      </c>
      <c r="XI23" s="17">
        <v>10.8</v>
      </c>
      <c r="XJ23" s="17">
        <v>10.8</v>
      </c>
      <c r="XK23" s="17">
        <v>-3.1</v>
      </c>
      <c r="XL23" s="17">
        <v>28</v>
      </c>
      <c r="XM23" s="17">
        <v>27.5</v>
      </c>
      <c r="XN23" s="17">
        <v>27.5</v>
      </c>
      <c r="XO23" s="17">
        <v>0.5</v>
      </c>
      <c r="XP23" s="17">
        <v>34.9</v>
      </c>
      <c r="XQ23" s="17">
        <v>27.5</v>
      </c>
      <c r="XR23" s="17">
        <v>27.5</v>
      </c>
      <c r="XS23" s="17">
        <v>7.4</v>
      </c>
      <c r="XT23" s="17">
        <v>16</v>
      </c>
      <c r="XU23" s="17">
        <v>14</v>
      </c>
      <c r="XV23" s="17">
        <v>14</v>
      </c>
      <c r="XW23" s="17">
        <v>2</v>
      </c>
      <c r="XX23" s="17">
        <v>19.100000000000001</v>
      </c>
      <c r="XY23" s="17">
        <v>20</v>
      </c>
      <c r="XZ23" s="17">
        <v>20</v>
      </c>
      <c r="YA23" s="17">
        <v>-0.9</v>
      </c>
      <c r="YB23" s="17">
        <v>8.6999999999999993</v>
      </c>
      <c r="YC23" s="17">
        <v>7.49</v>
      </c>
      <c r="YD23" s="17">
        <v>7.49</v>
      </c>
      <c r="YE23" s="17">
        <v>1.21</v>
      </c>
      <c r="YF23" s="17">
        <v>10.7</v>
      </c>
      <c r="YG23" s="17">
        <v>11</v>
      </c>
      <c r="YH23" s="17">
        <v>11</v>
      </c>
      <c r="YI23" s="17">
        <v>-0.3</v>
      </c>
      <c r="YJ23" s="17">
        <v>22.2</v>
      </c>
      <c r="YK23" s="17">
        <v>23</v>
      </c>
      <c r="YL23" s="17">
        <v>23</v>
      </c>
      <c r="YM23" s="17">
        <v>-0.8</v>
      </c>
    </row>
    <row r="24" spans="1:663" ht="24" customHeight="1" x14ac:dyDescent="0.3">
      <c r="A24" s="1"/>
      <c r="B24" s="18" t="s">
        <v>62</v>
      </c>
      <c r="C24" s="18" t="s">
        <v>824</v>
      </c>
      <c r="D24" s="19">
        <v>203.2</v>
      </c>
      <c r="E24" s="19">
        <v>204.19512</v>
      </c>
      <c r="F24" s="19">
        <v>204.19512</v>
      </c>
      <c r="G24" s="19">
        <v>-0.99512</v>
      </c>
      <c r="H24" s="19">
        <v>303.60000000000002</v>
      </c>
      <c r="I24" s="19">
        <v>332.95600000000002</v>
      </c>
      <c r="J24" s="19">
        <v>396.19141999999999</v>
      </c>
      <c r="K24" s="19">
        <v>-92.591419999999999</v>
      </c>
      <c r="L24" s="19">
        <v>95.7</v>
      </c>
      <c r="M24" s="19">
        <v>108.84488</v>
      </c>
      <c r="N24" s="19">
        <v>129.51683</v>
      </c>
      <c r="O24" s="19">
        <v>-33.816830000000003</v>
      </c>
      <c r="P24" s="19"/>
      <c r="Q24" s="19"/>
      <c r="R24" s="19"/>
      <c r="S24" s="19">
        <v>0</v>
      </c>
      <c r="T24" s="19"/>
      <c r="U24" s="19"/>
      <c r="V24" s="19"/>
      <c r="W24" s="19">
        <v>0</v>
      </c>
      <c r="X24" s="19">
        <v>89.9</v>
      </c>
      <c r="Y24" s="19">
        <v>92.226339999999993</v>
      </c>
      <c r="Z24" s="19">
        <v>92.226339999999993</v>
      </c>
      <c r="AA24" s="19">
        <v>-2.3263400000000001</v>
      </c>
      <c r="AB24" s="19">
        <v>114.2</v>
      </c>
      <c r="AC24" s="19">
        <v>120.1788</v>
      </c>
      <c r="AD24" s="19">
        <v>98.391999999999996</v>
      </c>
      <c r="AE24" s="19">
        <v>15.808</v>
      </c>
      <c r="AF24" s="19"/>
      <c r="AG24" s="19"/>
      <c r="AH24" s="19"/>
      <c r="AI24" s="19">
        <v>0</v>
      </c>
      <c r="AJ24" s="19">
        <v>0</v>
      </c>
      <c r="AK24" s="19"/>
      <c r="AL24" s="19"/>
      <c r="AM24" s="19">
        <v>0</v>
      </c>
      <c r="AN24" s="19">
        <v>182.3</v>
      </c>
      <c r="AO24" s="19">
        <v>196.22801999999999</v>
      </c>
      <c r="AP24" s="19">
        <v>196.22801999999999</v>
      </c>
      <c r="AQ24" s="19">
        <v>-13.92802</v>
      </c>
      <c r="AR24" s="19">
        <v>204.8</v>
      </c>
      <c r="AS24" s="19">
        <v>196.22801999999999</v>
      </c>
      <c r="AT24" s="19">
        <v>196.22801999999999</v>
      </c>
      <c r="AU24" s="19">
        <v>8.5719799999999999</v>
      </c>
      <c r="AV24" s="19">
        <v>205.9</v>
      </c>
      <c r="AW24" s="19">
        <v>196.22801999999999</v>
      </c>
      <c r="AX24" s="19">
        <v>196.22801999999999</v>
      </c>
      <c r="AY24" s="19">
        <v>9.6719799999999996</v>
      </c>
      <c r="AZ24" s="19">
        <v>290.3</v>
      </c>
      <c r="BA24" s="19">
        <v>295.22593999999998</v>
      </c>
      <c r="BB24" s="19">
        <v>295.22593999999998</v>
      </c>
      <c r="BC24" s="19">
        <v>-4.9259399999999998</v>
      </c>
      <c r="BD24" s="19">
        <v>214</v>
      </c>
      <c r="BE24" s="19">
        <v>206.01686000000001</v>
      </c>
      <c r="BF24" s="19"/>
      <c r="BG24" s="19">
        <v>214</v>
      </c>
      <c r="BH24" s="19"/>
      <c r="BI24" s="19"/>
      <c r="BJ24" s="19"/>
      <c r="BK24" s="19">
        <v>0</v>
      </c>
      <c r="BL24" s="19">
        <v>0</v>
      </c>
      <c r="BM24" s="19"/>
      <c r="BN24" s="19"/>
      <c r="BO24" s="19">
        <v>0</v>
      </c>
      <c r="BP24" s="19">
        <v>9.8000000000000007</v>
      </c>
      <c r="BQ24" s="19">
        <v>5.4891500000000004</v>
      </c>
      <c r="BR24" s="19">
        <v>5.4891500000000004</v>
      </c>
      <c r="BS24" s="19">
        <v>4.3108500000000003</v>
      </c>
      <c r="BT24" s="19"/>
      <c r="BU24" s="19"/>
      <c r="BV24" s="19"/>
      <c r="BW24" s="19">
        <v>0</v>
      </c>
      <c r="BX24" s="19"/>
      <c r="BY24" s="19"/>
      <c r="BZ24" s="19"/>
      <c r="CA24" s="19">
        <v>0</v>
      </c>
      <c r="CB24" s="19"/>
      <c r="CC24" s="19"/>
      <c r="CD24" s="19"/>
      <c r="CE24" s="19">
        <v>0</v>
      </c>
      <c r="CF24" s="19"/>
      <c r="CG24" s="19"/>
      <c r="CH24" s="19"/>
      <c r="CI24" s="19">
        <v>0</v>
      </c>
      <c r="CJ24" s="19">
        <v>166</v>
      </c>
      <c r="CK24" s="19">
        <v>164.70732000000001</v>
      </c>
      <c r="CL24" s="19">
        <v>164.70732000000001</v>
      </c>
      <c r="CM24" s="19">
        <v>1.2926800000000001</v>
      </c>
      <c r="CN24" s="19">
        <v>7.3</v>
      </c>
      <c r="CO24" s="19">
        <v>5.1583800000000002</v>
      </c>
      <c r="CP24" s="19">
        <v>5.1583800000000002</v>
      </c>
      <c r="CQ24" s="19">
        <v>2.1416200000000001</v>
      </c>
      <c r="CR24" s="19">
        <v>4.8</v>
      </c>
      <c r="CS24" s="19">
        <v>2.8315000000000001</v>
      </c>
      <c r="CT24" s="19">
        <v>2.8315000000000001</v>
      </c>
      <c r="CU24" s="19">
        <v>1.9684999999999999</v>
      </c>
      <c r="CV24" s="19">
        <v>16.8</v>
      </c>
      <c r="CW24" s="19">
        <v>16.873670000000001</v>
      </c>
      <c r="CX24" s="19"/>
      <c r="CY24" s="19">
        <v>16.8</v>
      </c>
      <c r="CZ24" s="19">
        <v>7</v>
      </c>
      <c r="DA24" s="19">
        <v>6.8787000000000003</v>
      </c>
      <c r="DB24" s="19">
        <v>6.8787000000000003</v>
      </c>
      <c r="DC24" s="19">
        <v>0.12130000000000001</v>
      </c>
      <c r="DD24" s="19">
        <v>14.6</v>
      </c>
      <c r="DE24" s="19">
        <v>14.9922</v>
      </c>
      <c r="DF24" s="19">
        <v>14.9922</v>
      </c>
      <c r="DG24" s="19">
        <v>-0.39219999999999999</v>
      </c>
      <c r="DH24" s="19">
        <v>50.6</v>
      </c>
      <c r="DI24" s="19">
        <v>49.999420000000001</v>
      </c>
      <c r="DJ24" s="19">
        <v>87.717730000000003</v>
      </c>
      <c r="DK24" s="19">
        <v>-37.117730000000002</v>
      </c>
      <c r="DL24" s="19"/>
      <c r="DM24" s="19"/>
      <c r="DN24" s="19"/>
      <c r="DO24" s="19">
        <v>0</v>
      </c>
      <c r="DP24" s="19"/>
      <c r="DQ24" s="19"/>
      <c r="DR24" s="19"/>
      <c r="DS24" s="19">
        <v>0</v>
      </c>
      <c r="DT24" s="19"/>
      <c r="DU24" s="19"/>
      <c r="DV24" s="19"/>
      <c r="DW24" s="19">
        <v>0</v>
      </c>
      <c r="DX24" s="19"/>
      <c r="DY24" s="19"/>
      <c r="DZ24" s="19"/>
      <c r="EA24" s="19">
        <v>0</v>
      </c>
      <c r="EB24" s="19">
        <v>110.6</v>
      </c>
      <c r="EC24" s="19">
        <v>112.90537</v>
      </c>
      <c r="ED24" s="19">
        <v>112.90537</v>
      </c>
      <c r="EE24" s="19">
        <v>-2.3053699999999999</v>
      </c>
      <c r="EF24" s="19">
        <v>0</v>
      </c>
      <c r="EG24" s="19"/>
      <c r="EH24" s="19"/>
      <c r="EI24" s="19">
        <v>0</v>
      </c>
      <c r="EJ24" s="19"/>
      <c r="EK24" s="19"/>
      <c r="EL24" s="19"/>
      <c r="EM24" s="19">
        <v>0</v>
      </c>
      <c r="EN24" s="19"/>
      <c r="EO24" s="19"/>
      <c r="EP24" s="19"/>
      <c r="EQ24" s="19">
        <v>0</v>
      </c>
      <c r="ER24" s="19"/>
      <c r="ES24" s="19"/>
      <c r="ET24" s="19"/>
      <c r="EU24" s="19">
        <v>0</v>
      </c>
      <c r="EV24" s="19">
        <v>6.4</v>
      </c>
      <c r="EW24" s="19">
        <v>6.39</v>
      </c>
      <c r="EX24" s="19">
        <v>6.39</v>
      </c>
      <c r="EY24" s="19">
        <v>0.01</v>
      </c>
      <c r="EZ24" s="19">
        <v>0</v>
      </c>
      <c r="FA24" s="19"/>
      <c r="FB24" s="19"/>
      <c r="FC24" s="19">
        <v>0</v>
      </c>
      <c r="FD24" s="19">
        <v>33.4</v>
      </c>
      <c r="FE24" s="19">
        <v>27.153490000000001</v>
      </c>
      <c r="FF24" s="19">
        <v>40.01914</v>
      </c>
      <c r="FG24" s="19">
        <v>-6.6191399999999998</v>
      </c>
      <c r="FH24" s="19">
        <v>75.7</v>
      </c>
      <c r="FI24" s="19"/>
      <c r="FJ24" s="19">
        <v>75.279839999999993</v>
      </c>
      <c r="FK24" s="19">
        <v>0.42015999999999998</v>
      </c>
      <c r="FL24" s="19">
        <v>19.3</v>
      </c>
      <c r="FM24" s="19">
        <v>16.082260000000002</v>
      </c>
      <c r="FN24" s="19">
        <v>20.850259999999999</v>
      </c>
      <c r="FO24" s="19">
        <v>-1.55026</v>
      </c>
      <c r="FP24" s="19">
        <v>16.600000000000001</v>
      </c>
      <c r="FQ24" s="19">
        <v>15.53007</v>
      </c>
      <c r="FR24" s="19">
        <v>15.53007</v>
      </c>
      <c r="FS24" s="19">
        <v>1.06993</v>
      </c>
      <c r="FT24" s="19">
        <v>15.2</v>
      </c>
      <c r="FU24" s="19">
        <v>18.048780000000001</v>
      </c>
      <c r="FV24" s="19">
        <v>18.048780000000001</v>
      </c>
      <c r="FW24" s="19">
        <v>-2.8487800000000001</v>
      </c>
      <c r="FX24" s="19">
        <v>89.1</v>
      </c>
      <c r="FY24" s="19">
        <v>88.116100000000003</v>
      </c>
      <c r="FZ24" s="19">
        <v>88.116100000000003</v>
      </c>
      <c r="GA24" s="19">
        <v>0.9839</v>
      </c>
      <c r="GB24" s="19">
        <v>184.3</v>
      </c>
      <c r="GC24" s="19">
        <v>172.77482000000001</v>
      </c>
      <c r="GD24" s="19">
        <v>185.81701000000001</v>
      </c>
      <c r="GE24" s="19">
        <v>-1.51701</v>
      </c>
      <c r="GF24" s="19">
        <v>184.9</v>
      </c>
      <c r="GG24" s="19">
        <v>174.47546</v>
      </c>
      <c r="GH24" s="19">
        <v>185.81701000000001</v>
      </c>
      <c r="GI24" s="19">
        <v>-0.91700999999999999</v>
      </c>
      <c r="GJ24" s="19"/>
      <c r="GK24" s="19"/>
      <c r="GL24" s="19">
        <v>186.37502000000001</v>
      </c>
      <c r="GM24" s="19">
        <v>-186.37502000000001</v>
      </c>
      <c r="GN24" s="19">
        <v>63.5</v>
      </c>
      <c r="GO24" s="19">
        <v>59.921309999999998</v>
      </c>
      <c r="GP24" s="19">
        <v>110.91316999999999</v>
      </c>
      <c r="GQ24" s="19">
        <v>-47.413170000000001</v>
      </c>
      <c r="GR24" s="19">
        <v>0</v>
      </c>
      <c r="GS24" s="19"/>
      <c r="GT24" s="19">
        <v>5.8684000000000003</v>
      </c>
      <c r="GU24" s="19">
        <v>-5.8684000000000003</v>
      </c>
      <c r="GV24" s="19">
        <v>27.8</v>
      </c>
      <c r="GW24" s="19">
        <v>30.23629</v>
      </c>
      <c r="GX24" s="19">
        <v>30.23629</v>
      </c>
      <c r="GY24" s="19">
        <v>-2.4362900000000001</v>
      </c>
      <c r="GZ24" s="19">
        <v>4.0999999999999996</v>
      </c>
      <c r="HA24" s="19">
        <v>1.97359</v>
      </c>
      <c r="HB24" s="19">
        <v>1.97359</v>
      </c>
      <c r="HC24" s="19">
        <v>2.1264099999999999</v>
      </c>
      <c r="HD24" s="19">
        <v>17.399999999999999</v>
      </c>
      <c r="HE24" s="19">
        <v>34.419510000000002</v>
      </c>
      <c r="HF24" s="19">
        <v>34.419510000000002</v>
      </c>
      <c r="HG24" s="19">
        <v>-17.01951</v>
      </c>
      <c r="HH24" s="19">
        <v>134.5</v>
      </c>
      <c r="HI24" s="19">
        <v>41.025640000000003</v>
      </c>
      <c r="HJ24" s="19">
        <v>71.21951</v>
      </c>
      <c r="HK24" s="19">
        <v>63.28049</v>
      </c>
      <c r="HL24" s="19"/>
      <c r="HM24" s="19"/>
      <c r="HN24" s="19"/>
      <c r="HO24" s="19">
        <v>0</v>
      </c>
      <c r="HP24" s="19"/>
      <c r="HQ24" s="19"/>
      <c r="HR24" s="19"/>
      <c r="HS24" s="19">
        <v>0</v>
      </c>
      <c r="HT24" s="19">
        <v>72.7</v>
      </c>
      <c r="HU24" s="19">
        <v>85.482579999999999</v>
      </c>
      <c r="HV24" s="19">
        <v>51.280810000000002</v>
      </c>
      <c r="HW24" s="19">
        <v>21.41919</v>
      </c>
      <c r="HX24" s="19">
        <v>0</v>
      </c>
      <c r="HY24" s="19"/>
      <c r="HZ24" s="19"/>
      <c r="IA24" s="19">
        <v>0</v>
      </c>
      <c r="IB24" s="19"/>
      <c r="IC24" s="19"/>
      <c r="ID24" s="19"/>
      <c r="IE24" s="19">
        <v>0</v>
      </c>
      <c r="IF24" s="19">
        <v>46.5</v>
      </c>
      <c r="IG24" s="19"/>
      <c r="IH24" s="19"/>
      <c r="II24" s="19">
        <v>46.5</v>
      </c>
      <c r="IJ24" s="19"/>
      <c r="IK24" s="19"/>
      <c r="IL24" s="19"/>
      <c r="IM24" s="19">
        <v>0</v>
      </c>
      <c r="IN24" s="19"/>
      <c r="IO24" s="19"/>
      <c r="IP24" s="19"/>
      <c r="IQ24" s="19">
        <v>0</v>
      </c>
      <c r="IR24" s="19"/>
      <c r="IS24" s="19"/>
      <c r="IT24" s="19"/>
      <c r="IU24" s="19">
        <v>0</v>
      </c>
      <c r="IV24" s="19">
        <v>37</v>
      </c>
      <c r="IW24" s="19">
        <v>32.98151</v>
      </c>
      <c r="IX24" s="19">
        <v>88.066760000000002</v>
      </c>
      <c r="IY24" s="19">
        <v>-51.066760000000002</v>
      </c>
      <c r="IZ24" s="19">
        <v>174.1</v>
      </c>
      <c r="JA24" s="19">
        <v>184.57966999999999</v>
      </c>
      <c r="JB24" s="19">
        <v>184.57966999999999</v>
      </c>
      <c r="JC24" s="19">
        <v>-10.47967</v>
      </c>
      <c r="JD24" s="19">
        <v>171.4</v>
      </c>
      <c r="JE24" s="19">
        <v>184.57966999999999</v>
      </c>
      <c r="JF24" s="19">
        <v>184.57966999999999</v>
      </c>
      <c r="JG24" s="19">
        <v>-13.17967</v>
      </c>
      <c r="JH24" s="19">
        <v>200</v>
      </c>
      <c r="JI24" s="19">
        <v>184.57966999999999</v>
      </c>
      <c r="JJ24" s="19">
        <v>184.57966999999999</v>
      </c>
      <c r="JK24" s="19">
        <v>15.42033</v>
      </c>
      <c r="JL24" s="19">
        <v>267</v>
      </c>
      <c r="JM24" s="19">
        <v>277.70094999999998</v>
      </c>
      <c r="JN24" s="19">
        <v>277.70094999999998</v>
      </c>
      <c r="JO24" s="19">
        <v>-10.700950000000001</v>
      </c>
      <c r="JP24" s="19">
        <v>75.8</v>
      </c>
      <c r="JQ24" s="19">
        <v>72.405379999999994</v>
      </c>
      <c r="JR24" s="19"/>
      <c r="JS24" s="19">
        <v>75.8</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0.7</v>
      </c>
      <c r="KW24" s="19">
        <v>1.0779300000000001</v>
      </c>
      <c r="KX24" s="19">
        <v>1.0779300000000001</v>
      </c>
      <c r="KY24" s="19">
        <v>-0.37792999999999999</v>
      </c>
      <c r="KZ24" s="19">
        <v>140.6</v>
      </c>
      <c r="LA24" s="19">
        <v>200.94899000000001</v>
      </c>
      <c r="LB24" s="19">
        <v>89.581980000000001</v>
      </c>
      <c r="LC24" s="19">
        <v>51.01802</v>
      </c>
      <c r="LD24" s="19">
        <v>85.1</v>
      </c>
      <c r="LE24" s="19">
        <v>59.939779999999999</v>
      </c>
      <c r="LF24" s="19">
        <v>92.444509999999994</v>
      </c>
      <c r="LG24" s="19">
        <v>-7.3445099999999996</v>
      </c>
      <c r="LH24" s="19">
        <v>63.8</v>
      </c>
      <c r="LI24" s="19">
        <v>67.461460000000002</v>
      </c>
      <c r="LJ24" s="19">
        <v>67.461460000000002</v>
      </c>
      <c r="LK24" s="19">
        <v>-3.6614599999999999</v>
      </c>
      <c r="LL24" s="19">
        <v>67.2</v>
      </c>
      <c r="LM24" s="19">
        <v>59.53792</v>
      </c>
      <c r="LN24" s="19">
        <v>72.37388</v>
      </c>
      <c r="LO24" s="19">
        <v>-5.1738799999999996</v>
      </c>
      <c r="LP24" s="19">
        <v>29.2</v>
      </c>
      <c r="LQ24" s="19">
        <v>30.097560000000001</v>
      </c>
      <c r="LR24" s="19">
        <v>30.097560000000001</v>
      </c>
      <c r="LS24" s="19">
        <v>-0.89756000000000002</v>
      </c>
      <c r="LT24" s="19"/>
      <c r="LU24" s="19"/>
      <c r="LV24" s="19"/>
      <c r="LW24" s="19">
        <v>0</v>
      </c>
      <c r="LX24" s="19"/>
      <c r="LY24" s="19"/>
      <c r="LZ24" s="19"/>
      <c r="MA24" s="19">
        <v>0</v>
      </c>
      <c r="MB24" s="19"/>
      <c r="MC24" s="19"/>
      <c r="MD24" s="19"/>
      <c r="ME24" s="19">
        <v>0</v>
      </c>
      <c r="MF24" s="19">
        <v>144</v>
      </c>
      <c r="MG24" s="19">
        <v>159.10807</v>
      </c>
      <c r="MH24" s="19">
        <v>151.08876000000001</v>
      </c>
      <c r="MI24" s="19">
        <v>-7.0887599999999997</v>
      </c>
      <c r="MJ24" s="19">
        <v>145.30000000000001</v>
      </c>
      <c r="MK24" s="19">
        <v>159.10807</v>
      </c>
      <c r="ML24" s="19">
        <v>151.08876000000001</v>
      </c>
      <c r="MM24" s="19">
        <v>-5.7887599999999999</v>
      </c>
      <c r="MN24" s="19">
        <v>170.4</v>
      </c>
      <c r="MO24" s="19">
        <v>159.58587</v>
      </c>
      <c r="MP24" s="19">
        <v>151.54248000000001</v>
      </c>
      <c r="MQ24" s="19">
        <v>18.857520000000001</v>
      </c>
      <c r="MR24" s="19">
        <v>188.2</v>
      </c>
      <c r="MS24" s="19">
        <v>186.53289000000001</v>
      </c>
      <c r="MT24" s="19"/>
      <c r="MU24" s="19">
        <v>188.2</v>
      </c>
      <c r="MV24" s="19">
        <v>0</v>
      </c>
      <c r="MW24" s="19"/>
      <c r="MX24" s="19"/>
      <c r="MY24" s="19">
        <v>0</v>
      </c>
      <c r="MZ24" s="19"/>
      <c r="NA24" s="19"/>
      <c r="NB24" s="19"/>
      <c r="NC24" s="19">
        <v>0</v>
      </c>
      <c r="ND24" s="19"/>
      <c r="NE24" s="19"/>
      <c r="NF24" s="19"/>
      <c r="NG24" s="19">
        <v>0</v>
      </c>
      <c r="NH24" s="19"/>
      <c r="NI24" s="19"/>
      <c r="NJ24" s="19"/>
      <c r="NK24" s="19">
        <v>0</v>
      </c>
      <c r="NL24" s="19">
        <v>213.4</v>
      </c>
      <c r="NM24" s="19">
        <v>207.29667000000001</v>
      </c>
      <c r="NN24" s="19">
        <v>207.29667000000001</v>
      </c>
      <c r="NO24" s="19">
        <v>6.1033299999999997</v>
      </c>
      <c r="NP24" s="19">
        <v>102.1</v>
      </c>
      <c r="NQ24" s="19">
        <v>103.95959000000001</v>
      </c>
      <c r="NR24" s="19">
        <v>103.95959000000001</v>
      </c>
      <c r="NS24" s="19">
        <v>-1.8595900000000001</v>
      </c>
      <c r="NT24" s="19">
        <v>6.2</v>
      </c>
      <c r="NU24" s="19">
        <v>3.9904700000000002</v>
      </c>
      <c r="NV24" s="19">
        <v>3.9904700000000002</v>
      </c>
      <c r="NW24" s="19">
        <v>2.20953</v>
      </c>
      <c r="NX24" s="19">
        <v>2.5</v>
      </c>
      <c r="NY24" s="19">
        <v>4.1863799999999998</v>
      </c>
      <c r="NZ24" s="19">
        <v>4.1863799999999998</v>
      </c>
      <c r="OA24" s="19">
        <v>-1.68638</v>
      </c>
      <c r="OB24" s="19">
        <v>7.9</v>
      </c>
      <c r="OC24" s="19">
        <v>8.6</v>
      </c>
      <c r="OD24" s="19">
        <v>8.6</v>
      </c>
      <c r="OE24" s="19">
        <v>-0.7</v>
      </c>
      <c r="OF24" s="19">
        <v>0.4</v>
      </c>
      <c r="OG24" s="19"/>
      <c r="OH24" s="19">
        <v>9.1999999999999998E-2</v>
      </c>
      <c r="OI24" s="19">
        <v>0.308</v>
      </c>
      <c r="OJ24" s="19">
        <v>27.3</v>
      </c>
      <c r="OK24" s="19">
        <v>41</v>
      </c>
      <c r="OL24" s="19">
        <v>46.23</v>
      </c>
      <c r="OM24" s="19">
        <v>-18.93</v>
      </c>
      <c r="ON24" s="19">
        <v>75.400000000000006</v>
      </c>
      <c r="OO24" s="19"/>
      <c r="OP24" s="19">
        <v>79.974999999999994</v>
      </c>
      <c r="OQ24" s="19">
        <v>-4.5750000000000002</v>
      </c>
      <c r="OR24" s="19">
        <v>0</v>
      </c>
      <c r="OS24" s="19">
        <v>1.04</v>
      </c>
      <c r="OT24" s="19">
        <v>1.04</v>
      </c>
      <c r="OU24" s="19">
        <v>-1.04</v>
      </c>
      <c r="OV24" s="19">
        <v>0.1</v>
      </c>
      <c r="OW24" s="19"/>
      <c r="OX24" s="19">
        <v>0.1</v>
      </c>
      <c r="OY24" s="19">
        <v>0</v>
      </c>
      <c r="OZ24" s="19">
        <v>2</v>
      </c>
      <c r="PA24" s="19">
        <v>2.2078700000000002</v>
      </c>
      <c r="PB24" s="19">
        <v>2.2078600000000002</v>
      </c>
      <c r="PC24" s="19">
        <v>-0.20785999999999999</v>
      </c>
      <c r="PD24" s="19">
        <v>10.1</v>
      </c>
      <c r="PE24" s="19">
        <v>9.9830000000000005</v>
      </c>
      <c r="PF24" s="19">
        <v>9.9830000000000005</v>
      </c>
      <c r="PG24" s="19">
        <v>0.11700000000000001</v>
      </c>
      <c r="PH24" s="19"/>
      <c r="PI24" s="19"/>
      <c r="PJ24" s="19"/>
      <c r="PK24" s="19">
        <v>0</v>
      </c>
      <c r="PL24" s="19">
        <v>202.3</v>
      </c>
      <c r="PM24" s="19"/>
      <c r="PN24" s="19">
        <v>199</v>
      </c>
      <c r="PO24" s="19">
        <v>3.3</v>
      </c>
      <c r="PP24" s="19">
        <v>0.9</v>
      </c>
      <c r="PQ24" s="19"/>
      <c r="PR24" s="19"/>
      <c r="PS24" s="19">
        <v>0.9</v>
      </c>
      <c r="PT24" s="19">
        <v>1.3</v>
      </c>
      <c r="PU24" s="19">
        <v>1.6</v>
      </c>
      <c r="PV24" s="19">
        <v>1.6</v>
      </c>
      <c r="PW24" s="19">
        <v>-0.3</v>
      </c>
      <c r="PX24" s="19">
        <v>2.5</v>
      </c>
      <c r="PY24" s="19">
        <v>2.5</v>
      </c>
      <c r="PZ24" s="19">
        <v>2.5</v>
      </c>
      <c r="QA24" s="19">
        <v>0</v>
      </c>
      <c r="QB24" s="19">
        <v>20.5</v>
      </c>
      <c r="QC24" s="19">
        <v>20.353169999999999</v>
      </c>
      <c r="QD24" s="19">
        <v>20.353169999999999</v>
      </c>
      <c r="QE24" s="19">
        <v>0.14682999999999999</v>
      </c>
      <c r="QF24" s="19">
        <v>17.399999999999999</v>
      </c>
      <c r="QG24" s="19">
        <v>19.5122</v>
      </c>
      <c r="QH24" s="19">
        <v>19.5122</v>
      </c>
      <c r="QI24" s="19">
        <v>-2.1122000000000001</v>
      </c>
      <c r="QJ24" s="19">
        <v>18.899999999999999</v>
      </c>
      <c r="QK24" s="19">
        <v>17.560980000000001</v>
      </c>
      <c r="QL24" s="19">
        <v>17.560980000000001</v>
      </c>
      <c r="QM24" s="19">
        <v>1.3390200000000001</v>
      </c>
      <c r="QN24" s="19">
        <v>3.1</v>
      </c>
      <c r="QO24" s="19">
        <v>3.3</v>
      </c>
      <c r="QP24" s="19">
        <v>3.3</v>
      </c>
      <c r="QQ24" s="19">
        <v>-0.2</v>
      </c>
      <c r="QR24" s="19">
        <v>17.899999999999999</v>
      </c>
      <c r="QS24" s="19">
        <v>18.048780000000001</v>
      </c>
      <c r="QT24" s="19">
        <v>18.048780000000001</v>
      </c>
      <c r="QU24" s="19">
        <v>-0.14878</v>
      </c>
      <c r="QV24" s="19">
        <v>14.7</v>
      </c>
      <c r="QW24" s="19"/>
      <c r="QX24" s="19">
        <v>15.653</v>
      </c>
      <c r="QY24" s="19">
        <v>-0.95299999999999996</v>
      </c>
      <c r="QZ24" s="19">
        <v>18.2</v>
      </c>
      <c r="RA24" s="19"/>
      <c r="RB24" s="19">
        <v>18.486000000000001</v>
      </c>
      <c r="RC24" s="19">
        <v>-0.28599999999999998</v>
      </c>
      <c r="RD24" s="19">
        <v>8.9</v>
      </c>
      <c r="RE24" s="19">
        <v>9.8000000000000007</v>
      </c>
      <c r="RF24" s="19">
        <v>10.53</v>
      </c>
      <c r="RG24" s="19">
        <v>-1.63</v>
      </c>
      <c r="RH24" s="19">
        <v>25.4</v>
      </c>
      <c r="RI24" s="19">
        <v>17.600000000000001</v>
      </c>
      <c r="RJ24" s="19">
        <v>17.600000000000001</v>
      </c>
      <c r="RK24" s="19">
        <v>7.8</v>
      </c>
      <c r="RL24" s="19">
        <v>18.7</v>
      </c>
      <c r="RM24" s="19"/>
      <c r="RN24" s="19">
        <v>17.266999999999999</v>
      </c>
      <c r="RO24" s="19">
        <v>1.4330000000000001</v>
      </c>
      <c r="RP24" s="19">
        <v>2.5</v>
      </c>
      <c r="RQ24" s="19">
        <v>2.601</v>
      </c>
      <c r="RR24" s="19">
        <v>2.601</v>
      </c>
      <c r="RS24" s="19">
        <v>-0.10100000000000001</v>
      </c>
      <c r="RT24" s="19">
        <v>6.3</v>
      </c>
      <c r="RU24" s="19">
        <v>19.869240000000001</v>
      </c>
      <c r="RV24" s="19">
        <v>11.919510000000001</v>
      </c>
      <c r="RW24" s="19">
        <v>-5.61951</v>
      </c>
      <c r="RX24" s="19">
        <v>2</v>
      </c>
      <c r="RY24" s="19">
        <v>2</v>
      </c>
      <c r="RZ24" s="19">
        <v>2</v>
      </c>
      <c r="SA24" s="19">
        <v>0</v>
      </c>
      <c r="SB24" s="19"/>
      <c r="SC24" s="19">
        <v>0.4</v>
      </c>
      <c r="SD24" s="19">
        <v>0.4</v>
      </c>
      <c r="SE24" s="19">
        <v>-0.4</v>
      </c>
      <c r="SF24" s="19">
        <v>4.9000000000000004</v>
      </c>
      <c r="SG24" s="19">
        <v>6.3</v>
      </c>
      <c r="SH24" s="19">
        <v>6.3</v>
      </c>
      <c r="SI24" s="19">
        <v>-1.4</v>
      </c>
      <c r="SJ24" s="19">
        <v>6.4</v>
      </c>
      <c r="SK24" s="19">
        <v>5.8</v>
      </c>
      <c r="SL24" s="19">
        <v>5.8</v>
      </c>
      <c r="SM24" s="19">
        <v>0.6</v>
      </c>
      <c r="SN24" s="19">
        <v>10.6</v>
      </c>
      <c r="SO24" s="19">
        <v>13.65854</v>
      </c>
      <c r="SP24" s="19">
        <v>13.65854</v>
      </c>
      <c r="SQ24" s="19">
        <v>-3.0585399999999998</v>
      </c>
      <c r="SR24" s="19">
        <v>15.1</v>
      </c>
      <c r="SS24" s="19">
        <v>17.560980000000001</v>
      </c>
      <c r="ST24" s="19">
        <v>17.560980000000001</v>
      </c>
      <c r="SU24" s="19">
        <v>-2.4609800000000002</v>
      </c>
      <c r="SV24" s="19">
        <v>14.5</v>
      </c>
      <c r="SW24" s="19">
        <v>14.2439</v>
      </c>
      <c r="SX24" s="19">
        <v>14.2439</v>
      </c>
      <c r="SY24" s="19">
        <v>0.25609999999999999</v>
      </c>
      <c r="SZ24" s="19">
        <v>27.5</v>
      </c>
      <c r="TA24" s="19">
        <v>18.673999999999999</v>
      </c>
      <c r="TB24" s="19">
        <v>18.673999999999999</v>
      </c>
      <c r="TC24" s="19">
        <v>8.8260000000000005</v>
      </c>
      <c r="TD24" s="19">
        <v>2.1</v>
      </c>
      <c r="TE24" s="19">
        <v>26.4</v>
      </c>
      <c r="TF24" s="19">
        <v>30.08</v>
      </c>
      <c r="TG24" s="19">
        <v>-27.98</v>
      </c>
      <c r="TH24" s="19">
        <v>36.5</v>
      </c>
      <c r="TI24" s="19"/>
      <c r="TJ24" s="19">
        <v>37.701000000000001</v>
      </c>
      <c r="TK24" s="19">
        <v>-1.2010000000000001</v>
      </c>
      <c r="TL24" s="19">
        <v>8.5</v>
      </c>
      <c r="TM24" s="19">
        <v>31.5</v>
      </c>
      <c r="TN24" s="19">
        <v>7.32</v>
      </c>
      <c r="TO24" s="19">
        <v>1.18</v>
      </c>
      <c r="TP24" s="19">
        <v>4</v>
      </c>
      <c r="TQ24" s="19">
        <v>18.7</v>
      </c>
      <c r="TR24" s="19">
        <v>8.0399999999999991</v>
      </c>
      <c r="TS24" s="19">
        <v>-4.04</v>
      </c>
      <c r="TT24" s="19">
        <v>1.1000000000000001</v>
      </c>
      <c r="TU24" s="19">
        <v>1.8</v>
      </c>
      <c r="TV24" s="19">
        <v>0.63100000000000001</v>
      </c>
      <c r="TW24" s="19">
        <v>0.46899999999999997</v>
      </c>
      <c r="TX24" s="19">
        <v>1</v>
      </c>
      <c r="TY24" s="19">
        <v>1.016</v>
      </c>
      <c r="TZ24" s="19">
        <v>1.016</v>
      </c>
      <c r="UA24" s="19">
        <v>-1.6E-2</v>
      </c>
      <c r="UB24" s="19">
        <v>10.4</v>
      </c>
      <c r="UC24" s="19">
        <v>13.65854</v>
      </c>
      <c r="UD24" s="19">
        <v>13.65854</v>
      </c>
      <c r="UE24" s="19">
        <v>-3.25854</v>
      </c>
      <c r="UF24" s="19">
        <v>2.8</v>
      </c>
      <c r="UG24" s="19">
        <v>3.5</v>
      </c>
      <c r="UH24" s="19">
        <v>3.5</v>
      </c>
      <c r="UI24" s="19">
        <v>-0.7</v>
      </c>
      <c r="UJ24" s="19">
        <v>8.1999999999999993</v>
      </c>
      <c r="UK24" s="19">
        <v>7.3</v>
      </c>
      <c r="UL24" s="19">
        <v>7.3</v>
      </c>
      <c r="UM24" s="19">
        <v>0.9</v>
      </c>
      <c r="UN24" s="19">
        <v>20.399999999999999</v>
      </c>
      <c r="UO24" s="19">
        <v>19.5122</v>
      </c>
      <c r="UP24" s="19">
        <v>19.5122</v>
      </c>
      <c r="UQ24" s="19">
        <v>0.88780000000000003</v>
      </c>
      <c r="UR24" s="19">
        <v>20.399999999999999</v>
      </c>
      <c r="US24" s="19">
        <v>19.5122</v>
      </c>
      <c r="UT24" s="19">
        <v>19.5122</v>
      </c>
      <c r="UU24" s="19">
        <v>0.88780000000000003</v>
      </c>
      <c r="UV24" s="19">
        <v>20.100000000000001</v>
      </c>
      <c r="UW24" s="19">
        <v>19.5122</v>
      </c>
      <c r="UX24" s="19">
        <v>19.5122</v>
      </c>
      <c r="UY24" s="19">
        <v>0.58779999999999999</v>
      </c>
      <c r="UZ24" s="19">
        <v>0</v>
      </c>
      <c r="VA24" s="19">
        <v>1.429</v>
      </c>
      <c r="VB24" s="19">
        <v>1.429</v>
      </c>
      <c r="VC24" s="19">
        <v>-1.429</v>
      </c>
      <c r="VD24" s="19">
        <v>252.8</v>
      </c>
      <c r="VE24" s="19"/>
      <c r="VF24" s="19">
        <v>250.4</v>
      </c>
      <c r="VG24" s="19">
        <v>2.4</v>
      </c>
      <c r="VH24" s="19">
        <v>8.5</v>
      </c>
      <c r="VI24" s="19"/>
      <c r="VJ24" s="19">
        <v>10.101000000000001</v>
      </c>
      <c r="VK24" s="19">
        <v>-1.601</v>
      </c>
      <c r="VL24" s="19">
        <v>141.5</v>
      </c>
      <c r="VM24" s="19"/>
      <c r="VN24" s="19">
        <v>144.48400000000001</v>
      </c>
      <c r="VO24" s="19">
        <v>-2.984</v>
      </c>
      <c r="VP24" s="19">
        <v>0.6</v>
      </c>
      <c r="VQ24" s="19">
        <v>0.6</v>
      </c>
      <c r="VR24" s="19">
        <v>0.6</v>
      </c>
      <c r="VS24" s="19">
        <v>0</v>
      </c>
      <c r="VT24" s="19">
        <v>40.299999999999997</v>
      </c>
      <c r="VU24" s="19">
        <v>13</v>
      </c>
      <c r="VV24" s="19">
        <v>13</v>
      </c>
      <c r="VW24" s="19">
        <v>27.3</v>
      </c>
      <c r="VX24" s="19">
        <v>39.200000000000003</v>
      </c>
      <c r="VY24" s="19">
        <v>14</v>
      </c>
      <c r="VZ24" s="19">
        <v>14</v>
      </c>
      <c r="WA24" s="19">
        <v>25.2</v>
      </c>
      <c r="WB24" s="19">
        <v>105</v>
      </c>
      <c r="WC24" s="19"/>
      <c r="WD24" s="19">
        <v>108.506</v>
      </c>
      <c r="WE24" s="19">
        <v>-3.5059999999999998</v>
      </c>
      <c r="WF24" s="19">
        <v>1.6</v>
      </c>
      <c r="WG24" s="19">
        <v>1.4490000000000001</v>
      </c>
      <c r="WH24" s="19">
        <v>1.4490000000000001</v>
      </c>
      <c r="WI24" s="19">
        <v>0.151</v>
      </c>
      <c r="WJ24" s="19">
        <v>1</v>
      </c>
      <c r="WK24" s="19">
        <v>2.4</v>
      </c>
      <c r="WL24" s="19">
        <v>2.4</v>
      </c>
      <c r="WM24" s="19">
        <v>-1.4</v>
      </c>
      <c r="WN24" s="19">
        <v>2.2000000000000002</v>
      </c>
      <c r="WO24" s="19">
        <v>2.4</v>
      </c>
      <c r="WP24" s="19">
        <v>2.4</v>
      </c>
      <c r="WQ24" s="19">
        <v>-0.2</v>
      </c>
      <c r="WR24" s="19">
        <v>1.2</v>
      </c>
      <c r="WS24" s="19">
        <v>1.4</v>
      </c>
      <c r="WT24" s="19">
        <v>1.4</v>
      </c>
      <c r="WU24" s="19">
        <v>-0.2</v>
      </c>
      <c r="WV24" s="19">
        <v>9.6999999999999993</v>
      </c>
      <c r="WW24" s="19"/>
      <c r="WX24" s="19">
        <v>10.397</v>
      </c>
      <c r="WY24" s="19">
        <v>-0.69699999999999995</v>
      </c>
      <c r="WZ24" s="19"/>
      <c r="XA24" s="19"/>
      <c r="XB24" s="19"/>
      <c r="XC24" s="19">
        <v>0</v>
      </c>
      <c r="XD24" s="19">
        <v>18.274999999999999</v>
      </c>
      <c r="XE24" s="19">
        <v>17.951219999999999</v>
      </c>
      <c r="XF24" s="19">
        <v>17.951219999999999</v>
      </c>
      <c r="XG24" s="19">
        <v>0.32378000000000001</v>
      </c>
      <c r="XH24" s="19">
        <v>8.8000000000000007</v>
      </c>
      <c r="XI24" s="19">
        <v>10.8</v>
      </c>
      <c r="XJ24" s="19">
        <v>10.8</v>
      </c>
      <c r="XK24" s="19">
        <v>-2</v>
      </c>
      <c r="XL24" s="19">
        <v>27.8</v>
      </c>
      <c r="XM24" s="19">
        <v>27.5</v>
      </c>
      <c r="XN24" s="19">
        <v>27.5</v>
      </c>
      <c r="XO24" s="19">
        <v>0.3</v>
      </c>
      <c r="XP24" s="19">
        <v>34.799999999999997</v>
      </c>
      <c r="XQ24" s="19">
        <v>27.5</v>
      </c>
      <c r="XR24" s="19">
        <v>27.5</v>
      </c>
      <c r="XS24" s="19">
        <v>7.3</v>
      </c>
      <c r="XT24" s="19">
        <v>15.8</v>
      </c>
      <c r="XU24" s="19">
        <v>14</v>
      </c>
      <c r="XV24" s="19">
        <v>14</v>
      </c>
      <c r="XW24" s="19">
        <v>1.8</v>
      </c>
      <c r="XX24" s="19">
        <v>19</v>
      </c>
      <c r="XY24" s="19">
        <v>20</v>
      </c>
      <c r="XZ24" s="19">
        <v>20</v>
      </c>
      <c r="YA24" s="19">
        <v>-1</v>
      </c>
      <c r="YB24" s="19">
        <v>9.1</v>
      </c>
      <c r="YC24" s="19">
        <v>7.49</v>
      </c>
      <c r="YD24" s="19">
        <v>7.49</v>
      </c>
      <c r="YE24" s="19">
        <v>1.61</v>
      </c>
      <c r="YF24" s="19">
        <v>11.2</v>
      </c>
      <c r="YG24" s="19">
        <v>11</v>
      </c>
      <c r="YH24" s="19">
        <v>11</v>
      </c>
      <c r="YI24" s="19">
        <v>0.2</v>
      </c>
      <c r="YJ24" s="19">
        <v>21.2</v>
      </c>
      <c r="YK24" s="19">
        <v>23</v>
      </c>
      <c r="YL24" s="19">
        <v>23</v>
      </c>
      <c r="YM24" s="19">
        <v>-1.8</v>
      </c>
    </row>
    <row r="25" spans="1:663" ht="24" customHeight="1" x14ac:dyDescent="0.3">
      <c r="A25" s="1"/>
      <c r="B25" s="13" t="s">
        <v>62</v>
      </c>
      <c r="C25" s="13" t="s">
        <v>825</v>
      </c>
      <c r="D25" s="14">
        <v>201.7</v>
      </c>
      <c r="E25" s="14">
        <v>204.19512</v>
      </c>
      <c r="F25" s="14">
        <v>204.19512</v>
      </c>
      <c r="G25" s="14">
        <v>-2.49512</v>
      </c>
      <c r="H25" s="14">
        <v>397.6</v>
      </c>
      <c r="I25" s="14">
        <v>371.66802000000001</v>
      </c>
      <c r="J25" s="14">
        <v>400.44188000000003</v>
      </c>
      <c r="K25" s="14">
        <v>-2.8418800000000002</v>
      </c>
      <c r="L25" s="14">
        <v>130.30000000000001</v>
      </c>
      <c r="M25" s="14">
        <v>121.50002000000001</v>
      </c>
      <c r="N25" s="14">
        <v>130.90633</v>
      </c>
      <c r="O25" s="14">
        <v>-0.60633000000000004</v>
      </c>
      <c r="P25" s="14"/>
      <c r="Q25" s="14"/>
      <c r="R25" s="14"/>
      <c r="S25" s="14">
        <v>0</v>
      </c>
      <c r="T25" s="14"/>
      <c r="U25" s="14"/>
      <c r="V25" s="14"/>
      <c r="W25" s="14">
        <v>0</v>
      </c>
      <c r="X25" s="14">
        <v>90</v>
      </c>
      <c r="Y25" s="14">
        <v>92.226339999999993</v>
      </c>
      <c r="Z25" s="14">
        <v>92.226339999999993</v>
      </c>
      <c r="AA25" s="14">
        <v>-2.22634</v>
      </c>
      <c r="AB25" s="14">
        <v>111.5</v>
      </c>
      <c r="AC25" s="14">
        <v>120.1788</v>
      </c>
      <c r="AD25" s="14">
        <v>98.391999999999996</v>
      </c>
      <c r="AE25" s="14">
        <v>13.108000000000001</v>
      </c>
      <c r="AF25" s="14"/>
      <c r="AG25" s="14"/>
      <c r="AH25" s="14"/>
      <c r="AI25" s="14">
        <v>0</v>
      </c>
      <c r="AJ25" s="14">
        <v>0</v>
      </c>
      <c r="AK25" s="14"/>
      <c r="AL25" s="14"/>
      <c r="AM25" s="14">
        <v>0</v>
      </c>
      <c r="AN25" s="14">
        <v>175.4</v>
      </c>
      <c r="AO25" s="14">
        <v>196.22801999999999</v>
      </c>
      <c r="AP25" s="14">
        <v>194.79046</v>
      </c>
      <c r="AQ25" s="14">
        <v>-19.390460000000001</v>
      </c>
      <c r="AR25" s="14">
        <v>174.9</v>
      </c>
      <c r="AS25" s="14">
        <v>196.22801999999999</v>
      </c>
      <c r="AT25" s="14">
        <v>194.79046</v>
      </c>
      <c r="AU25" s="14">
        <v>-19.890460000000001</v>
      </c>
      <c r="AV25" s="14">
        <v>174.8</v>
      </c>
      <c r="AW25" s="14">
        <v>196.22801999999999</v>
      </c>
      <c r="AX25" s="14">
        <v>194.79046</v>
      </c>
      <c r="AY25" s="14">
        <v>-19.990459999999999</v>
      </c>
      <c r="AZ25" s="14">
        <v>274</v>
      </c>
      <c r="BA25" s="14">
        <v>295.22593999999998</v>
      </c>
      <c r="BB25" s="14">
        <v>293.06313</v>
      </c>
      <c r="BC25" s="14">
        <v>-19.063130000000001</v>
      </c>
      <c r="BD25" s="14">
        <v>211.9</v>
      </c>
      <c r="BE25" s="14">
        <v>206.01686000000001</v>
      </c>
      <c r="BF25" s="14"/>
      <c r="BG25" s="14">
        <v>211.9</v>
      </c>
      <c r="BH25" s="14"/>
      <c r="BI25" s="14"/>
      <c r="BJ25" s="14"/>
      <c r="BK25" s="14">
        <v>0</v>
      </c>
      <c r="BL25" s="14">
        <v>84.9</v>
      </c>
      <c r="BM25" s="14"/>
      <c r="BN25" s="14">
        <v>66.153850000000006</v>
      </c>
      <c r="BO25" s="14">
        <v>18.74615</v>
      </c>
      <c r="BP25" s="14">
        <v>9.6999999999999993</v>
      </c>
      <c r="BQ25" s="14">
        <v>5.4891500000000004</v>
      </c>
      <c r="BR25" s="14">
        <v>5.4891500000000004</v>
      </c>
      <c r="BS25" s="14">
        <v>4.2108499999999998</v>
      </c>
      <c r="BT25" s="14"/>
      <c r="BU25" s="14"/>
      <c r="BV25" s="14"/>
      <c r="BW25" s="14">
        <v>0</v>
      </c>
      <c r="BX25" s="14"/>
      <c r="BY25" s="14"/>
      <c r="BZ25" s="14"/>
      <c r="CA25" s="14">
        <v>0</v>
      </c>
      <c r="CB25" s="14"/>
      <c r="CC25" s="14"/>
      <c r="CD25" s="14"/>
      <c r="CE25" s="14">
        <v>0</v>
      </c>
      <c r="CF25" s="14"/>
      <c r="CG25" s="14"/>
      <c r="CH25" s="14"/>
      <c r="CI25" s="14">
        <v>0</v>
      </c>
      <c r="CJ25" s="14">
        <v>169.8</v>
      </c>
      <c r="CK25" s="14">
        <v>164.70732000000001</v>
      </c>
      <c r="CL25" s="14">
        <v>164.70732000000001</v>
      </c>
      <c r="CM25" s="14">
        <v>5.0926799999999997</v>
      </c>
      <c r="CN25" s="14">
        <v>6.8</v>
      </c>
      <c r="CO25" s="14">
        <v>5.1583800000000002</v>
      </c>
      <c r="CP25" s="14">
        <v>5.1583800000000002</v>
      </c>
      <c r="CQ25" s="14">
        <v>1.6416200000000001</v>
      </c>
      <c r="CR25" s="14">
        <v>5.2</v>
      </c>
      <c r="CS25" s="14">
        <v>2.8315000000000001</v>
      </c>
      <c r="CT25" s="14">
        <v>2.8315000000000001</v>
      </c>
      <c r="CU25" s="14">
        <v>2.3685</v>
      </c>
      <c r="CV25" s="14">
        <v>16.8</v>
      </c>
      <c r="CW25" s="14">
        <v>16.873670000000001</v>
      </c>
      <c r="CX25" s="14"/>
      <c r="CY25" s="14">
        <v>16.8</v>
      </c>
      <c r="CZ25" s="14">
        <v>6.8</v>
      </c>
      <c r="DA25" s="14">
        <v>6.8787000000000003</v>
      </c>
      <c r="DB25" s="14">
        <v>6.8787000000000003</v>
      </c>
      <c r="DC25" s="14">
        <v>-7.8700000000000006E-2</v>
      </c>
      <c r="DD25" s="14">
        <v>14.7</v>
      </c>
      <c r="DE25" s="14">
        <v>14.9922</v>
      </c>
      <c r="DF25" s="14">
        <v>14.9922</v>
      </c>
      <c r="DG25" s="14">
        <v>-0.29220000000000002</v>
      </c>
      <c r="DH25" s="14">
        <v>50.2</v>
      </c>
      <c r="DI25" s="14">
        <v>53.739249999999998</v>
      </c>
      <c r="DJ25" s="14">
        <v>95.094999999999999</v>
      </c>
      <c r="DK25" s="14">
        <v>-44.895000000000003</v>
      </c>
      <c r="DL25" s="14"/>
      <c r="DM25" s="14"/>
      <c r="DN25" s="14"/>
      <c r="DO25" s="14">
        <v>0</v>
      </c>
      <c r="DP25" s="14"/>
      <c r="DQ25" s="14"/>
      <c r="DR25" s="14"/>
      <c r="DS25" s="14">
        <v>0</v>
      </c>
      <c r="DT25" s="14"/>
      <c r="DU25" s="14"/>
      <c r="DV25" s="14"/>
      <c r="DW25" s="14">
        <v>0</v>
      </c>
      <c r="DX25" s="14"/>
      <c r="DY25" s="14"/>
      <c r="DZ25" s="14"/>
      <c r="EA25" s="14">
        <v>0</v>
      </c>
      <c r="EB25" s="14">
        <v>110.3</v>
      </c>
      <c r="EC25" s="14">
        <v>112.90537</v>
      </c>
      <c r="ED25" s="14">
        <v>112.90537</v>
      </c>
      <c r="EE25" s="14">
        <v>-2.6053700000000002</v>
      </c>
      <c r="EF25" s="14">
        <v>0</v>
      </c>
      <c r="EG25" s="14"/>
      <c r="EH25" s="14">
        <v>20.512820000000001</v>
      </c>
      <c r="EI25" s="14">
        <v>-20.512820000000001</v>
      </c>
      <c r="EJ25" s="14"/>
      <c r="EK25" s="14"/>
      <c r="EL25" s="14"/>
      <c r="EM25" s="14">
        <v>0</v>
      </c>
      <c r="EN25" s="14"/>
      <c r="EO25" s="14"/>
      <c r="EP25" s="14"/>
      <c r="EQ25" s="14">
        <v>0</v>
      </c>
      <c r="ER25" s="14"/>
      <c r="ES25" s="14"/>
      <c r="ET25" s="14"/>
      <c r="EU25" s="14">
        <v>0</v>
      </c>
      <c r="EV25" s="14">
        <v>6.4</v>
      </c>
      <c r="EW25" s="14">
        <v>6.39</v>
      </c>
      <c r="EX25" s="14">
        <v>6.39</v>
      </c>
      <c r="EY25" s="14">
        <v>0.01</v>
      </c>
      <c r="EZ25" s="14">
        <v>0</v>
      </c>
      <c r="FA25" s="14"/>
      <c r="FB25" s="14"/>
      <c r="FC25" s="14">
        <v>0</v>
      </c>
      <c r="FD25" s="14">
        <v>33</v>
      </c>
      <c r="FE25" s="14">
        <v>27.153490000000001</v>
      </c>
      <c r="FF25" s="14">
        <v>40.01914</v>
      </c>
      <c r="FG25" s="14">
        <v>-7.0191400000000002</v>
      </c>
      <c r="FH25" s="14">
        <v>75</v>
      </c>
      <c r="FI25" s="14">
        <v>75.279839999999993</v>
      </c>
      <c r="FJ25" s="14">
        <v>75.279839999999993</v>
      </c>
      <c r="FK25" s="14">
        <v>-0.27983999999999998</v>
      </c>
      <c r="FL25" s="14">
        <v>18.8</v>
      </c>
      <c r="FM25" s="14">
        <v>16.082260000000002</v>
      </c>
      <c r="FN25" s="14">
        <v>20.850259999999999</v>
      </c>
      <c r="FO25" s="14">
        <v>-2.0502600000000002</v>
      </c>
      <c r="FP25" s="14">
        <v>16.600000000000001</v>
      </c>
      <c r="FQ25" s="14">
        <v>15.53007</v>
      </c>
      <c r="FR25" s="14">
        <v>15.53007</v>
      </c>
      <c r="FS25" s="14">
        <v>1.06993</v>
      </c>
      <c r="FT25" s="14">
        <v>15.4</v>
      </c>
      <c r="FU25" s="14">
        <v>18.048780000000001</v>
      </c>
      <c r="FV25" s="14">
        <v>18.048780000000001</v>
      </c>
      <c r="FW25" s="14">
        <v>-2.6487799999999999</v>
      </c>
      <c r="FX25" s="14">
        <v>91.4</v>
      </c>
      <c r="FY25" s="14">
        <v>88.116100000000003</v>
      </c>
      <c r="FZ25" s="14">
        <v>88.116100000000003</v>
      </c>
      <c r="GA25" s="14">
        <v>3.2839</v>
      </c>
      <c r="GB25" s="14">
        <v>181.2</v>
      </c>
      <c r="GC25" s="14">
        <v>172.77482000000001</v>
      </c>
      <c r="GD25" s="14">
        <v>185.81701000000001</v>
      </c>
      <c r="GE25" s="14">
        <v>-4.6170099999999996</v>
      </c>
      <c r="GF25" s="14">
        <v>181.6</v>
      </c>
      <c r="GG25" s="14">
        <v>174.47546</v>
      </c>
      <c r="GH25" s="14">
        <v>185.81701000000001</v>
      </c>
      <c r="GI25" s="14">
        <v>-4.2170100000000001</v>
      </c>
      <c r="GJ25" s="14"/>
      <c r="GK25" s="14"/>
      <c r="GL25" s="14">
        <v>186.37502000000001</v>
      </c>
      <c r="GM25" s="14">
        <v>-186.37502000000001</v>
      </c>
      <c r="GN25" s="14">
        <v>109.2</v>
      </c>
      <c r="GO25" s="14">
        <v>95.009249999999994</v>
      </c>
      <c r="GP25" s="14">
        <v>110.91316999999999</v>
      </c>
      <c r="GQ25" s="14">
        <v>-1.7131700000000001</v>
      </c>
      <c r="GR25" s="14">
        <v>0</v>
      </c>
      <c r="GS25" s="14"/>
      <c r="GT25" s="14">
        <v>18</v>
      </c>
      <c r="GU25" s="14">
        <v>-18</v>
      </c>
      <c r="GV25" s="14">
        <v>27.5</v>
      </c>
      <c r="GW25" s="14">
        <v>30.23629</v>
      </c>
      <c r="GX25" s="14">
        <v>30.23629</v>
      </c>
      <c r="GY25" s="14">
        <v>-2.7362899999999999</v>
      </c>
      <c r="GZ25" s="14">
        <v>4.0999999999999996</v>
      </c>
      <c r="HA25" s="14">
        <v>1.97359</v>
      </c>
      <c r="HB25" s="14">
        <v>1.97359</v>
      </c>
      <c r="HC25" s="14">
        <v>2.1264099999999999</v>
      </c>
      <c r="HD25" s="14">
        <v>17</v>
      </c>
      <c r="HE25" s="14">
        <v>34.419510000000002</v>
      </c>
      <c r="HF25" s="14">
        <v>34.419510000000002</v>
      </c>
      <c r="HG25" s="14">
        <v>-17.419509999999999</v>
      </c>
      <c r="HH25" s="14">
        <v>40.200000000000003</v>
      </c>
      <c r="HI25" s="14">
        <v>41.025649999999999</v>
      </c>
      <c r="HJ25" s="14">
        <v>108.21164</v>
      </c>
      <c r="HK25" s="14">
        <v>-68.01164</v>
      </c>
      <c r="HL25" s="14"/>
      <c r="HM25" s="14"/>
      <c r="HN25" s="14"/>
      <c r="HO25" s="14">
        <v>0</v>
      </c>
      <c r="HP25" s="14"/>
      <c r="HQ25" s="14"/>
      <c r="HR25" s="14"/>
      <c r="HS25" s="14">
        <v>0</v>
      </c>
      <c r="HT25" s="14">
        <v>71.099999999999994</v>
      </c>
      <c r="HU25" s="14">
        <v>85.482579999999999</v>
      </c>
      <c r="HV25" s="14">
        <v>58.076300000000003</v>
      </c>
      <c r="HW25" s="14">
        <v>13.0237</v>
      </c>
      <c r="HX25" s="14">
        <v>0</v>
      </c>
      <c r="HY25" s="14"/>
      <c r="HZ25" s="14"/>
      <c r="IA25" s="14">
        <v>0</v>
      </c>
      <c r="IB25" s="14"/>
      <c r="IC25" s="14"/>
      <c r="ID25" s="14"/>
      <c r="IE25" s="14">
        <v>0</v>
      </c>
      <c r="IF25" s="14">
        <v>46.4</v>
      </c>
      <c r="IG25" s="14"/>
      <c r="IH25" s="14"/>
      <c r="II25" s="14">
        <v>46.4</v>
      </c>
      <c r="IJ25" s="14"/>
      <c r="IK25" s="14"/>
      <c r="IL25" s="14"/>
      <c r="IM25" s="14">
        <v>0</v>
      </c>
      <c r="IN25" s="14"/>
      <c r="IO25" s="14"/>
      <c r="IP25" s="14"/>
      <c r="IQ25" s="14">
        <v>0</v>
      </c>
      <c r="IR25" s="14"/>
      <c r="IS25" s="14"/>
      <c r="IT25" s="14"/>
      <c r="IU25" s="14">
        <v>0</v>
      </c>
      <c r="IV25" s="14">
        <v>87.8</v>
      </c>
      <c r="IW25" s="14">
        <v>75.466970000000003</v>
      </c>
      <c r="IX25" s="14">
        <v>88.066760000000002</v>
      </c>
      <c r="IY25" s="14">
        <v>-0.26676</v>
      </c>
      <c r="IZ25" s="14">
        <v>173.6</v>
      </c>
      <c r="JA25" s="14">
        <v>184.33103</v>
      </c>
      <c r="JB25" s="14">
        <v>184.33103</v>
      </c>
      <c r="JC25" s="14">
        <v>-10.731030000000001</v>
      </c>
      <c r="JD25" s="14">
        <v>170.9</v>
      </c>
      <c r="JE25" s="14">
        <v>184.33103</v>
      </c>
      <c r="JF25" s="14">
        <v>184.33103</v>
      </c>
      <c r="JG25" s="14">
        <v>-13.43103</v>
      </c>
      <c r="JH25" s="14">
        <v>200</v>
      </c>
      <c r="JI25" s="14">
        <v>184.33103</v>
      </c>
      <c r="JJ25" s="14">
        <v>184.33103</v>
      </c>
      <c r="JK25" s="14">
        <v>15.66897</v>
      </c>
      <c r="JL25" s="14">
        <v>267.5</v>
      </c>
      <c r="JM25" s="14">
        <v>277.32686999999999</v>
      </c>
      <c r="JN25" s="14">
        <v>277.32686999999999</v>
      </c>
      <c r="JO25" s="14">
        <v>-9.8268699999999995</v>
      </c>
      <c r="JP25" s="14">
        <v>75.3</v>
      </c>
      <c r="JQ25" s="14">
        <v>72.405379999999994</v>
      </c>
      <c r="JR25" s="14"/>
      <c r="JS25" s="14">
        <v>75.3</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0.8</v>
      </c>
      <c r="KW25" s="14">
        <v>1.0779300000000001</v>
      </c>
      <c r="KX25" s="14">
        <v>1.0779300000000001</v>
      </c>
      <c r="KY25" s="14">
        <v>-0.27793000000000001</v>
      </c>
      <c r="KZ25" s="14">
        <v>181</v>
      </c>
      <c r="LA25" s="14">
        <v>173.8725</v>
      </c>
      <c r="LB25" s="14">
        <v>103.14112</v>
      </c>
      <c r="LC25" s="14">
        <v>77.858879999999999</v>
      </c>
      <c r="LD25" s="14">
        <v>60.3</v>
      </c>
      <c r="LE25" s="14">
        <v>41.025640000000003</v>
      </c>
      <c r="LF25" s="14">
        <v>97.250280000000004</v>
      </c>
      <c r="LG25" s="14">
        <v>-36.950279999999999</v>
      </c>
      <c r="LH25" s="14">
        <v>62.8</v>
      </c>
      <c r="LI25" s="14">
        <v>67.461460000000002</v>
      </c>
      <c r="LJ25" s="14">
        <v>67.461460000000002</v>
      </c>
      <c r="LK25" s="14">
        <v>-4.6614599999999999</v>
      </c>
      <c r="LL25" s="14">
        <v>66.7</v>
      </c>
      <c r="LM25" s="14">
        <v>50.171039999999998</v>
      </c>
      <c r="LN25" s="14">
        <v>72.37388</v>
      </c>
      <c r="LO25" s="14">
        <v>-5.6738799999999996</v>
      </c>
      <c r="LP25" s="14">
        <v>28.2</v>
      </c>
      <c r="LQ25" s="14">
        <v>30.097560000000001</v>
      </c>
      <c r="LR25" s="14">
        <v>30.097560000000001</v>
      </c>
      <c r="LS25" s="14">
        <v>-1.8975599999999999</v>
      </c>
      <c r="LT25" s="14"/>
      <c r="LU25" s="14"/>
      <c r="LV25" s="14"/>
      <c r="LW25" s="14">
        <v>0</v>
      </c>
      <c r="LX25" s="14"/>
      <c r="LY25" s="14"/>
      <c r="LZ25" s="14"/>
      <c r="MA25" s="14">
        <v>0</v>
      </c>
      <c r="MB25" s="14"/>
      <c r="MC25" s="14"/>
      <c r="MD25" s="14"/>
      <c r="ME25" s="14">
        <v>0</v>
      </c>
      <c r="MF25" s="14">
        <v>143.6</v>
      </c>
      <c r="MG25" s="14">
        <v>159.10807</v>
      </c>
      <c r="MH25" s="14">
        <v>151.08876000000001</v>
      </c>
      <c r="MI25" s="14">
        <v>-7.4887600000000001</v>
      </c>
      <c r="MJ25" s="14">
        <v>144.9</v>
      </c>
      <c r="MK25" s="14">
        <v>159.10807</v>
      </c>
      <c r="ML25" s="14">
        <v>151.08876000000001</v>
      </c>
      <c r="MM25" s="14">
        <v>-6.1887600000000003</v>
      </c>
      <c r="MN25" s="14">
        <v>169.7</v>
      </c>
      <c r="MO25" s="14">
        <v>159.58587</v>
      </c>
      <c r="MP25" s="14">
        <v>151.54248000000001</v>
      </c>
      <c r="MQ25" s="14">
        <v>18.157520000000002</v>
      </c>
      <c r="MR25" s="14">
        <v>186.6</v>
      </c>
      <c r="MS25" s="14">
        <v>186.53289000000001</v>
      </c>
      <c r="MT25" s="14"/>
      <c r="MU25" s="14">
        <v>186.6</v>
      </c>
      <c r="MV25" s="14">
        <v>0</v>
      </c>
      <c r="MW25" s="14"/>
      <c r="MX25" s="14"/>
      <c r="MY25" s="14">
        <v>0</v>
      </c>
      <c r="MZ25" s="14"/>
      <c r="NA25" s="14"/>
      <c r="NB25" s="14"/>
      <c r="NC25" s="14">
        <v>0</v>
      </c>
      <c r="ND25" s="14"/>
      <c r="NE25" s="14"/>
      <c r="NF25" s="14"/>
      <c r="NG25" s="14">
        <v>0</v>
      </c>
      <c r="NH25" s="14"/>
      <c r="NI25" s="14"/>
      <c r="NJ25" s="14"/>
      <c r="NK25" s="14">
        <v>0</v>
      </c>
      <c r="NL25" s="14">
        <v>213.5</v>
      </c>
      <c r="NM25" s="14">
        <v>207.29667000000001</v>
      </c>
      <c r="NN25" s="14">
        <v>207.29667000000001</v>
      </c>
      <c r="NO25" s="14">
        <v>6.2033300000000002</v>
      </c>
      <c r="NP25" s="14">
        <v>102.2</v>
      </c>
      <c r="NQ25" s="14">
        <v>103.95959000000001</v>
      </c>
      <c r="NR25" s="14">
        <v>103.95959000000001</v>
      </c>
      <c r="NS25" s="14">
        <v>-1.75959</v>
      </c>
      <c r="NT25" s="14">
        <v>6.2</v>
      </c>
      <c r="NU25" s="14">
        <v>3.9904700000000002</v>
      </c>
      <c r="NV25" s="14">
        <v>3.9904700000000002</v>
      </c>
      <c r="NW25" s="14">
        <v>2.20953</v>
      </c>
      <c r="NX25" s="14">
        <v>2.5</v>
      </c>
      <c r="NY25" s="14">
        <v>4.1863799999999998</v>
      </c>
      <c r="NZ25" s="14">
        <v>4.1863799999999998</v>
      </c>
      <c r="OA25" s="14">
        <v>-1.68638</v>
      </c>
      <c r="OB25" s="14">
        <v>7.8</v>
      </c>
      <c r="OC25" s="14">
        <v>8.6</v>
      </c>
      <c r="OD25" s="14">
        <v>8.6</v>
      </c>
      <c r="OE25" s="14">
        <v>-0.8</v>
      </c>
      <c r="OF25" s="14">
        <v>0.7</v>
      </c>
      <c r="OG25" s="14"/>
      <c r="OH25" s="14">
        <v>0.437</v>
      </c>
      <c r="OI25" s="14">
        <v>0.26300000000000001</v>
      </c>
      <c r="OJ25" s="14">
        <v>23.4</v>
      </c>
      <c r="OK25" s="14">
        <v>44</v>
      </c>
      <c r="OL25" s="14">
        <v>51.32</v>
      </c>
      <c r="OM25" s="14">
        <v>-27.92</v>
      </c>
      <c r="ON25" s="14">
        <v>76.099999999999994</v>
      </c>
      <c r="OO25" s="14"/>
      <c r="OP25" s="14">
        <v>80</v>
      </c>
      <c r="OQ25" s="14">
        <v>-3.9</v>
      </c>
      <c r="OR25" s="14">
        <v>0</v>
      </c>
      <c r="OS25" s="14">
        <v>1.038</v>
      </c>
      <c r="OT25" s="14">
        <v>1.038</v>
      </c>
      <c r="OU25" s="14">
        <v>-1.038</v>
      </c>
      <c r="OV25" s="14">
        <v>0.2</v>
      </c>
      <c r="OW25" s="14"/>
      <c r="OX25" s="14">
        <v>0.2</v>
      </c>
      <c r="OY25" s="14">
        <v>0</v>
      </c>
      <c r="OZ25" s="14">
        <v>1.7</v>
      </c>
      <c r="PA25" s="14">
        <v>2.2078700000000002</v>
      </c>
      <c r="PB25" s="14">
        <v>2.2078600000000002</v>
      </c>
      <c r="PC25" s="14">
        <v>-0.50785999999999998</v>
      </c>
      <c r="PD25" s="14">
        <v>9.9</v>
      </c>
      <c r="PE25" s="14">
        <v>9.9830000000000005</v>
      </c>
      <c r="PF25" s="14">
        <v>9.9830000000000005</v>
      </c>
      <c r="PG25" s="14">
        <v>-8.3000000000000004E-2</v>
      </c>
      <c r="PH25" s="14"/>
      <c r="PI25" s="14"/>
      <c r="PJ25" s="14"/>
      <c r="PK25" s="14">
        <v>0</v>
      </c>
      <c r="PL25" s="14">
        <v>209.8</v>
      </c>
      <c r="PM25" s="14"/>
      <c r="PN25" s="14">
        <v>203</v>
      </c>
      <c r="PO25" s="14">
        <v>6.8</v>
      </c>
      <c r="PP25" s="14">
        <v>0.9</v>
      </c>
      <c r="PQ25" s="14"/>
      <c r="PR25" s="14"/>
      <c r="PS25" s="14">
        <v>0.9</v>
      </c>
      <c r="PT25" s="14">
        <v>1.4</v>
      </c>
      <c r="PU25" s="14">
        <v>1.6</v>
      </c>
      <c r="PV25" s="14">
        <v>1.6</v>
      </c>
      <c r="PW25" s="14">
        <v>-0.2</v>
      </c>
      <c r="PX25" s="14">
        <v>2.5</v>
      </c>
      <c r="PY25" s="14">
        <v>2.5</v>
      </c>
      <c r="PZ25" s="14">
        <v>2.5</v>
      </c>
      <c r="QA25" s="14">
        <v>0</v>
      </c>
      <c r="QB25" s="14">
        <v>20</v>
      </c>
      <c r="QC25" s="14">
        <v>20.353169999999999</v>
      </c>
      <c r="QD25" s="14">
        <v>20.353169999999999</v>
      </c>
      <c r="QE25" s="14">
        <v>-0.35316999999999998</v>
      </c>
      <c r="QF25" s="14">
        <v>17.8</v>
      </c>
      <c r="QG25" s="14">
        <v>19.5122</v>
      </c>
      <c r="QH25" s="14">
        <v>19.5122</v>
      </c>
      <c r="QI25" s="14">
        <v>-1.7121999999999999</v>
      </c>
      <c r="QJ25" s="14">
        <v>18.899999999999999</v>
      </c>
      <c r="QK25" s="14">
        <v>17.560980000000001</v>
      </c>
      <c r="QL25" s="14">
        <v>17.560980000000001</v>
      </c>
      <c r="QM25" s="14">
        <v>1.3390200000000001</v>
      </c>
      <c r="QN25" s="14">
        <v>3.1</v>
      </c>
      <c r="QO25" s="14">
        <v>3.3</v>
      </c>
      <c r="QP25" s="14">
        <v>3.3</v>
      </c>
      <c r="QQ25" s="14">
        <v>-0.2</v>
      </c>
      <c r="QR25" s="14">
        <v>17.899999999999999</v>
      </c>
      <c r="QS25" s="14">
        <v>18.048780000000001</v>
      </c>
      <c r="QT25" s="14">
        <v>18.048780000000001</v>
      </c>
      <c r="QU25" s="14">
        <v>-0.14878</v>
      </c>
      <c r="QV25" s="14">
        <v>14.9</v>
      </c>
      <c r="QW25" s="14"/>
      <c r="QX25" s="14">
        <v>15.939</v>
      </c>
      <c r="QY25" s="14">
        <v>-1.0389999999999999</v>
      </c>
      <c r="QZ25" s="14">
        <v>18.5</v>
      </c>
      <c r="RA25" s="14"/>
      <c r="RB25" s="14">
        <v>18.779</v>
      </c>
      <c r="RC25" s="14">
        <v>-0.27900000000000003</v>
      </c>
      <c r="RD25" s="14">
        <v>8.4</v>
      </c>
      <c r="RE25" s="14">
        <v>9.8000000000000007</v>
      </c>
      <c r="RF25" s="14">
        <v>10.49</v>
      </c>
      <c r="RG25" s="14">
        <v>-2.09</v>
      </c>
      <c r="RH25" s="14">
        <v>21</v>
      </c>
      <c r="RI25" s="14">
        <v>20.58</v>
      </c>
      <c r="RJ25" s="14">
        <v>20.58</v>
      </c>
      <c r="RK25" s="14">
        <v>0.42</v>
      </c>
      <c r="RL25" s="14">
        <v>18.8</v>
      </c>
      <c r="RM25" s="14"/>
      <c r="RN25" s="14">
        <v>17.786000000000001</v>
      </c>
      <c r="RO25" s="14">
        <v>1.014</v>
      </c>
      <c r="RP25" s="14">
        <v>2.5</v>
      </c>
      <c r="RQ25" s="14">
        <v>2.601</v>
      </c>
      <c r="RR25" s="14">
        <v>2.601</v>
      </c>
      <c r="RS25" s="14">
        <v>-0.10100000000000001</v>
      </c>
      <c r="RT25" s="14">
        <v>15.7</v>
      </c>
      <c r="RU25" s="14">
        <v>19.869240000000001</v>
      </c>
      <c r="RV25" s="14">
        <v>13.499029999999999</v>
      </c>
      <c r="RW25" s="14">
        <v>2.2009699999999999</v>
      </c>
      <c r="RX25" s="14">
        <v>2</v>
      </c>
      <c r="RY25" s="14">
        <v>2</v>
      </c>
      <c r="RZ25" s="14">
        <v>2</v>
      </c>
      <c r="SA25" s="14">
        <v>0</v>
      </c>
      <c r="SB25" s="14"/>
      <c r="SC25" s="14">
        <v>0.4</v>
      </c>
      <c r="SD25" s="14">
        <v>0.4</v>
      </c>
      <c r="SE25" s="14">
        <v>-0.4</v>
      </c>
      <c r="SF25" s="14">
        <v>4.5999999999999996</v>
      </c>
      <c r="SG25" s="14">
        <v>6.3</v>
      </c>
      <c r="SH25" s="14">
        <v>6.3</v>
      </c>
      <c r="SI25" s="14">
        <v>-1.7</v>
      </c>
      <c r="SJ25" s="14">
        <v>6.4</v>
      </c>
      <c r="SK25" s="14">
        <v>5.8</v>
      </c>
      <c r="SL25" s="14">
        <v>5.8</v>
      </c>
      <c r="SM25" s="14">
        <v>0.6</v>
      </c>
      <c r="SN25" s="14">
        <v>10.199999999999999</v>
      </c>
      <c r="SO25" s="14">
        <v>13.65854</v>
      </c>
      <c r="SP25" s="14">
        <v>13.65854</v>
      </c>
      <c r="SQ25" s="14">
        <v>-3.4585400000000002</v>
      </c>
      <c r="SR25" s="14">
        <v>14.7</v>
      </c>
      <c r="SS25" s="14">
        <v>17.560980000000001</v>
      </c>
      <c r="ST25" s="14">
        <v>17.560980000000001</v>
      </c>
      <c r="SU25" s="14">
        <v>-2.8609800000000001</v>
      </c>
      <c r="SV25" s="14">
        <v>14.4</v>
      </c>
      <c r="SW25" s="14">
        <v>14.2439</v>
      </c>
      <c r="SX25" s="14">
        <v>14.2439</v>
      </c>
      <c r="SY25" s="14">
        <v>0.15609999999999999</v>
      </c>
      <c r="SZ25" s="14">
        <v>27.8</v>
      </c>
      <c r="TA25" s="14">
        <v>18.12</v>
      </c>
      <c r="TB25" s="14">
        <v>18.12</v>
      </c>
      <c r="TC25" s="14">
        <v>9.68</v>
      </c>
      <c r="TD25" s="14">
        <v>2.5</v>
      </c>
      <c r="TE25" s="14">
        <v>33.200000000000003</v>
      </c>
      <c r="TF25" s="14">
        <v>33.265000000000001</v>
      </c>
      <c r="TG25" s="14">
        <v>-30.765000000000001</v>
      </c>
      <c r="TH25" s="14">
        <v>37.700000000000003</v>
      </c>
      <c r="TI25" s="14"/>
      <c r="TJ25" s="14">
        <v>38.567999999999998</v>
      </c>
      <c r="TK25" s="14">
        <v>-0.86799999999999999</v>
      </c>
      <c r="TL25" s="14">
        <v>1</v>
      </c>
      <c r="TM25" s="14">
        <v>37.200000000000003</v>
      </c>
      <c r="TN25" s="14">
        <v>4.3</v>
      </c>
      <c r="TO25" s="14">
        <v>-3.3</v>
      </c>
      <c r="TP25" s="14">
        <v>0</v>
      </c>
      <c r="TQ25" s="14">
        <v>19.8</v>
      </c>
      <c r="TR25" s="14">
        <v>5</v>
      </c>
      <c r="TS25" s="14">
        <v>-5</v>
      </c>
      <c r="TT25" s="14">
        <v>0.1</v>
      </c>
      <c r="TU25" s="14">
        <v>2.4</v>
      </c>
      <c r="TV25" s="14">
        <v>0.93500000000000005</v>
      </c>
      <c r="TW25" s="14">
        <v>-0.83499999999999996</v>
      </c>
      <c r="TX25" s="14">
        <v>0</v>
      </c>
      <c r="TY25" s="14">
        <v>1.3879999999999999</v>
      </c>
      <c r="TZ25" s="14">
        <v>1.3879999999999999</v>
      </c>
      <c r="UA25" s="14">
        <v>-1.3879999999999999</v>
      </c>
      <c r="UB25" s="14">
        <v>10.4</v>
      </c>
      <c r="UC25" s="14">
        <v>13.65854</v>
      </c>
      <c r="UD25" s="14">
        <v>13.65854</v>
      </c>
      <c r="UE25" s="14">
        <v>-3.25854</v>
      </c>
      <c r="UF25" s="14">
        <v>2.8</v>
      </c>
      <c r="UG25" s="14">
        <v>3.5</v>
      </c>
      <c r="UH25" s="14">
        <v>3.5</v>
      </c>
      <c r="UI25" s="14">
        <v>-0.7</v>
      </c>
      <c r="UJ25" s="14">
        <v>8.1999999999999993</v>
      </c>
      <c r="UK25" s="14">
        <v>7.3</v>
      </c>
      <c r="UL25" s="14">
        <v>7.3</v>
      </c>
      <c r="UM25" s="14">
        <v>0.9</v>
      </c>
      <c r="UN25" s="14">
        <v>20.399999999999999</v>
      </c>
      <c r="UO25" s="14">
        <v>19.5122</v>
      </c>
      <c r="UP25" s="14">
        <v>19.5122</v>
      </c>
      <c r="UQ25" s="14">
        <v>0.88780000000000003</v>
      </c>
      <c r="UR25" s="14">
        <v>20.399999999999999</v>
      </c>
      <c r="US25" s="14">
        <v>19.5122</v>
      </c>
      <c r="UT25" s="14">
        <v>19.5122</v>
      </c>
      <c r="UU25" s="14">
        <v>0.88780000000000003</v>
      </c>
      <c r="UV25" s="14">
        <v>20.100000000000001</v>
      </c>
      <c r="UW25" s="14">
        <v>19.5122</v>
      </c>
      <c r="UX25" s="14">
        <v>19.5122</v>
      </c>
      <c r="UY25" s="14">
        <v>0.58779999999999999</v>
      </c>
      <c r="UZ25" s="14">
        <v>0</v>
      </c>
      <c r="VA25" s="14">
        <v>1.4370000000000001</v>
      </c>
      <c r="VB25" s="14">
        <v>1.4370000000000001</v>
      </c>
      <c r="VC25" s="14">
        <v>-1.4370000000000001</v>
      </c>
      <c r="VD25" s="14">
        <v>252.9</v>
      </c>
      <c r="VE25" s="14"/>
      <c r="VF25" s="14">
        <v>250.4</v>
      </c>
      <c r="VG25" s="14">
        <v>2.5</v>
      </c>
      <c r="VH25" s="14">
        <v>10.6</v>
      </c>
      <c r="VI25" s="14"/>
      <c r="VJ25" s="14">
        <v>11.855</v>
      </c>
      <c r="VK25" s="14">
        <v>-1.2549999999999999</v>
      </c>
      <c r="VL25" s="14">
        <v>145</v>
      </c>
      <c r="VM25" s="14"/>
      <c r="VN25" s="14">
        <v>144.48400000000001</v>
      </c>
      <c r="VO25" s="14">
        <v>0.51600000000000001</v>
      </c>
      <c r="VP25" s="14">
        <v>0.6</v>
      </c>
      <c r="VQ25" s="14">
        <v>0.6</v>
      </c>
      <c r="VR25" s="14">
        <v>0.6</v>
      </c>
      <c r="VS25" s="14">
        <v>0</v>
      </c>
      <c r="VT25" s="14">
        <v>35.799999999999997</v>
      </c>
      <c r="VU25" s="14">
        <v>12</v>
      </c>
      <c r="VV25" s="14">
        <v>12</v>
      </c>
      <c r="VW25" s="14">
        <v>23.8</v>
      </c>
      <c r="VX25" s="14">
        <v>33.9</v>
      </c>
      <c r="VY25" s="14">
        <v>15</v>
      </c>
      <c r="VZ25" s="14">
        <v>15</v>
      </c>
      <c r="WA25" s="14">
        <v>18.899999999999999</v>
      </c>
      <c r="WB25" s="14">
        <v>107.1</v>
      </c>
      <c r="WC25" s="14"/>
      <c r="WD25" s="14">
        <v>110.233</v>
      </c>
      <c r="WE25" s="14">
        <v>-3.133</v>
      </c>
      <c r="WF25" s="14">
        <v>1.6</v>
      </c>
      <c r="WG25" s="14">
        <v>1.4490000000000001</v>
      </c>
      <c r="WH25" s="14">
        <v>1.4490000000000001</v>
      </c>
      <c r="WI25" s="14">
        <v>0.151</v>
      </c>
      <c r="WJ25" s="14">
        <v>1</v>
      </c>
      <c r="WK25" s="14">
        <v>2.4</v>
      </c>
      <c r="WL25" s="14">
        <v>2.4</v>
      </c>
      <c r="WM25" s="14">
        <v>-1.4</v>
      </c>
      <c r="WN25" s="14">
        <v>2.2000000000000002</v>
      </c>
      <c r="WO25" s="14">
        <v>2.4</v>
      </c>
      <c r="WP25" s="14">
        <v>2.4</v>
      </c>
      <c r="WQ25" s="14">
        <v>-0.2</v>
      </c>
      <c r="WR25" s="14">
        <v>1.2</v>
      </c>
      <c r="WS25" s="14">
        <v>1.4</v>
      </c>
      <c r="WT25" s="14">
        <v>1.4</v>
      </c>
      <c r="WU25" s="14">
        <v>-0.2</v>
      </c>
      <c r="WV25" s="14">
        <v>11.9</v>
      </c>
      <c r="WW25" s="14"/>
      <c r="WX25" s="14">
        <v>12.271000000000001</v>
      </c>
      <c r="WY25" s="14">
        <v>-0.371</v>
      </c>
      <c r="WZ25" s="14"/>
      <c r="XA25" s="14"/>
      <c r="XB25" s="14"/>
      <c r="XC25" s="14">
        <v>0</v>
      </c>
      <c r="XD25" s="14">
        <v>18.209</v>
      </c>
      <c r="XE25" s="14">
        <v>17.951219999999999</v>
      </c>
      <c r="XF25" s="14">
        <v>17.951219999999999</v>
      </c>
      <c r="XG25" s="14">
        <v>0.25778000000000001</v>
      </c>
      <c r="XH25" s="14">
        <v>8.5</v>
      </c>
      <c r="XI25" s="14">
        <v>10.8</v>
      </c>
      <c r="XJ25" s="14">
        <v>10.8</v>
      </c>
      <c r="XK25" s="14">
        <v>-2.2999999999999998</v>
      </c>
      <c r="XL25" s="14">
        <v>27.9</v>
      </c>
      <c r="XM25" s="14">
        <v>27.5</v>
      </c>
      <c r="XN25" s="14">
        <v>27.5</v>
      </c>
      <c r="XO25" s="14">
        <v>0.4</v>
      </c>
      <c r="XP25" s="14">
        <v>34.799999999999997</v>
      </c>
      <c r="XQ25" s="14">
        <v>27.5</v>
      </c>
      <c r="XR25" s="14">
        <v>27.5</v>
      </c>
      <c r="XS25" s="14">
        <v>7.3</v>
      </c>
      <c r="XT25" s="14">
        <v>16</v>
      </c>
      <c r="XU25" s="14">
        <v>14</v>
      </c>
      <c r="XV25" s="14">
        <v>14</v>
      </c>
      <c r="XW25" s="14">
        <v>2</v>
      </c>
      <c r="XX25" s="14">
        <v>19</v>
      </c>
      <c r="XY25" s="14">
        <v>20</v>
      </c>
      <c r="XZ25" s="14">
        <v>20</v>
      </c>
      <c r="YA25" s="14">
        <v>-1</v>
      </c>
      <c r="YB25" s="14">
        <v>9</v>
      </c>
      <c r="YC25" s="14">
        <v>7.49</v>
      </c>
      <c r="YD25" s="14">
        <v>7.49</v>
      </c>
      <c r="YE25" s="14">
        <v>1.51</v>
      </c>
      <c r="YF25" s="14">
        <v>11.3</v>
      </c>
      <c r="YG25" s="14">
        <v>11</v>
      </c>
      <c r="YH25" s="14">
        <v>11</v>
      </c>
      <c r="YI25" s="14">
        <v>0.3</v>
      </c>
      <c r="YJ25" s="14">
        <v>21.6</v>
      </c>
      <c r="YK25" s="14">
        <v>23</v>
      </c>
      <c r="YL25" s="14">
        <v>23</v>
      </c>
      <c r="YM25" s="14">
        <v>-1.4</v>
      </c>
    </row>
    <row r="26" spans="1:663" ht="24" customHeight="1" x14ac:dyDescent="0.3">
      <c r="A26" s="1"/>
      <c r="B26" s="16" t="s">
        <v>62</v>
      </c>
      <c r="C26" s="16" t="s">
        <v>826</v>
      </c>
      <c r="D26" s="17">
        <v>200.2</v>
      </c>
      <c r="E26" s="17">
        <v>204.19512</v>
      </c>
      <c r="F26" s="17">
        <v>204.19512</v>
      </c>
      <c r="G26" s="17">
        <v>-3.99512</v>
      </c>
      <c r="H26" s="17">
        <v>396.8</v>
      </c>
      <c r="I26" s="17">
        <v>438.85320000000002</v>
      </c>
      <c r="J26" s="17">
        <v>422.14452999999997</v>
      </c>
      <c r="K26" s="17">
        <v>-25.344529999999999</v>
      </c>
      <c r="L26" s="17">
        <v>129.19999999999999</v>
      </c>
      <c r="M26" s="17">
        <v>143.46316999999999</v>
      </c>
      <c r="N26" s="17">
        <v>138.00102999999999</v>
      </c>
      <c r="O26" s="17">
        <v>-8.8010300000000008</v>
      </c>
      <c r="P26" s="17"/>
      <c r="Q26" s="17"/>
      <c r="R26" s="17"/>
      <c r="S26" s="17">
        <v>0</v>
      </c>
      <c r="T26" s="17"/>
      <c r="U26" s="17"/>
      <c r="V26" s="17"/>
      <c r="W26" s="17">
        <v>0</v>
      </c>
      <c r="X26" s="17">
        <v>90</v>
      </c>
      <c r="Y26" s="17">
        <v>92.226339999999993</v>
      </c>
      <c r="Z26" s="17">
        <v>92.226339999999993</v>
      </c>
      <c r="AA26" s="17">
        <v>-2.22634</v>
      </c>
      <c r="AB26" s="17">
        <v>110.6</v>
      </c>
      <c r="AC26" s="17">
        <v>120.1788</v>
      </c>
      <c r="AD26" s="17">
        <v>103.14333000000001</v>
      </c>
      <c r="AE26" s="17">
        <v>7.4566699999999999</v>
      </c>
      <c r="AF26" s="17"/>
      <c r="AG26" s="17"/>
      <c r="AH26" s="17"/>
      <c r="AI26" s="17">
        <v>0</v>
      </c>
      <c r="AJ26" s="17">
        <v>0</v>
      </c>
      <c r="AK26" s="17"/>
      <c r="AL26" s="17"/>
      <c r="AM26" s="17">
        <v>0</v>
      </c>
      <c r="AN26" s="17">
        <v>181.7</v>
      </c>
      <c r="AO26" s="17">
        <v>196.22801999999999</v>
      </c>
      <c r="AP26" s="17">
        <v>196.22801999999999</v>
      </c>
      <c r="AQ26" s="17">
        <v>-14.52802</v>
      </c>
      <c r="AR26" s="17">
        <v>202.4</v>
      </c>
      <c r="AS26" s="17">
        <v>196.22801999999999</v>
      </c>
      <c r="AT26" s="17">
        <v>196.22801999999999</v>
      </c>
      <c r="AU26" s="17">
        <v>6.1719799999999996</v>
      </c>
      <c r="AV26" s="17">
        <v>202.3</v>
      </c>
      <c r="AW26" s="17">
        <v>196.22801999999999</v>
      </c>
      <c r="AX26" s="17">
        <v>196.22801999999999</v>
      </c>
      <c r="AY26" s="17">
        <v>6.0719799999999999</v>
      </c>
      <c r="AZ26" s="17">
        <v>294.3</v>
      </c>
      <c r="BA26" s="17">
        <v>295.22593999999998</v>
      </c>
      <c r="BB26" s="17">
        <v>295.22593999999998</v>
      </c>
      <c r="BC26" s="17">
        <v>-0.92593999999999999</v>
      </c>
      <c r="BD26" s="17">
        <v>212.2</v>
      </c>
      <c r="BE26" s="17">
        <v>206.01686000000001</v>
      </c>
      <c r="BF26" s="17"/>
      <c r="BG26" s="17">
        <v>212.2</v>
      </c>
      <c r="BH26" s="17"/>
      <c r="BI26" s="17"/>
      <c r="BJ26" s="17"/>
      <c r="BK26" s="17">
        <v>0</v>
      </c>
      <c r="BL26" s="17">
        <v>109.7</v>
      </c>
      <c r="BM26" s="17"/>
      <c r="BN26" s="17">
        <v>94.961380000000005</v>
      </c>
      <c r="BO26" s="17">
        <v>14.738619999999999</v>
      </c>
      <c r="BP26" s="17">
        <v>9.9</v>
      </c>
      <c r="BQ26" s="17">
        <v>5.4891500000000004</v>
      </c>
      <c r="BR26" s="17">
        <v>5.4891500000000004</v>
      </c>
      <c r="BS26" s="17">
        <v>4.4108499999999999</v>
      </c>
      <c r="BT26" s="17"/>
      <c r="BU26" s="17"/>
      <c r="BV26" s="17"/>
      <c r="BW26" s="17">
        <v>0</v>
      </c>
      <c r="BX26" s="17"/>
      <c r="BY26" s="17"/>
      <c r="BZ26" s="17"/>
      <c r="CA26" s="17">
        <v>0</v>
      </c>
      <c r="CB26" s="17"/>
      <c r="CC26" s="17"/>
      <c r="CD26" s="17"/>
      <c r="CE26" s="17">
        <v>0</v>
      </c>
      <c r="CF26" s="17"/>
      <c r="CG26" s="17"/>
      <c r="CH26" s="17"/>
      <c r="CI26" s="17">
        <v>0</v>
      </c>
      <c r="CJ26" s="17">
        <v>166</v>
      </c>
      <c r="CK26" s="17">
        <v>164.70732000000001</v>
      </c>
      <c r="CL26" s="17">
        <v>164.70732000000001</v>
      </c>
      <c r="CM26" s="17">
        <v>1.2926800000000001</v>
      </c>
      <c r="CN26" s="17">
        <v>6.7</v>
      </c>
      <c r="CO26" s="17">
        <v>5.1583800000000002</v>
      </c>
      <c r="CP26" s="17">
        <v>5.1583800000000002</v>
      </c>
      <c r="CQ26" s="17">
        <v>1.54162</v>
      </c>
      <c r="CR26" s="17">
        <v>5.2</v>
      </c>
      <c r="CS26" s="17">
        <v>2.8315000000000001</v>
      </c>
      <c r="CT26" s="17">
        <v>2.8315000000000001</v>
      </c>
      <c r="CU26" s="17">
        <v>2.3685</v>
      </c>
      <c r="CV26" s="17">
        <v>16.899999999999999</v>
      </c>
      <c r="CW26" s="17">
        <v>16.873670000000001</v>
      </c>
      <c r="CX26" s="17"/>
      <c r="CY26" s="17">
        <v>16.899999999999999</v>
      </c>
      <c r="CZ26" s="17">
        <v>6.9</v>
      </c>
      <c r="DA26" s="17">
        <v>6.8787000000000003</v>
      </c>
      <c r="DB26" s="17">
        <v>6.8787000000000003</v>
      </c>
      <c r="DC26" s="17">
        <v>2.1299999999999999E-2</v>
      </c>
      <c r="DD26" s="17">
        <v>14.7</v>
      </c>
      <c r="DE26" s="17">
        <v>14.9922</v>
      </c>
      <c r="DF26" s="17">
        <v>14.9922</v>
      </c>
      <c r="DG26" s="17">
        <v>-0.29220000000000002</v>
      </c>
      <c r="DH26" s="17">
        <v>50.4</v>
      </c>
      <c r="DI26" s="17">
        <v>66.281130000000005</v>
      </c>
      <c r="DJ26" s="17">
        <v>60.028750000000002</v>
      </c>
      <c r="DK26" s="17">
        <v>-9.6287500000000001</v>
      </c>
      <c r="DL26" s="17"/>
      <c r="DM26" s="17"/>
      <c r="DN26" s="17"/>
      <c r="DO26" s="17">
        <v>0</v>
      </c>
      <c r="DP26" s="17"/>
      <c r="DQ26" s="17"/>
      <c r="DR26" s="17"/>
      <c r="DS26" s="17">
        <v>0</v>
      </c>
      <c r="DT26" s="17"/>
      <c r="DU26" s="17"/>
      <c r="DV26" s="17"/>
      <c r="DW26" s="17">
        <v>0</v>
      </c>
      <c r="DX26" s="17"/>
      <c r="DY26" s="17"/>
      <c r="DZ26" s="17"/>
      <c r="EA26" s="17">
        <v>0</v>
      </c>
      <c r="EB26" s="17">
        <v>110.4</v>
      </c>
      <c r="EC26" s="17">
        <v>112.90537</v>
      </c>
      <c r="ED26" s="17">
        <v>112.90537</v>
      </c>
      <c r="EE26" s="17">
        <v>-2.5053700000000001</v>
      </c>
      <c r="EF26" s="17">
        <v>0</v>
      </c>
      <c r="EG26" s="17">
        <v>20.512840000000001</v>
      </c>
      <c r="EH26" s="17">
        <v>82.825289999999995</v>
      </c>
      <c r="EI26" s="17">
        <v>-82.825289999999995</v>
      </c>
      <c r="EJ26" s="17"/>
      <c r="EK26" s="17"/>
      <c r="EL26" s="17"/>
      <c r="EM26" s="17">
        <v>0</v>
      </c>
      <c r="EN26" s="17"/>
      <c r="EO26" s="17"/>
      <c r="EP26" s="17"/>
      <c r="EQ26" s="17">
        <v>0</v>
      </c>
      <c r="ER26" s="17"/>
      <c r="ES26" s="17"/>
      <c r="ET26" s="17"/>
      <c r="EU26" s="17">
        <v>0</v>
      </c>
      <c r="EV26" s="17">
        <v>6.4</v>
      </c>
      <c r="EW26" s="17">
        <v>6.39</v>
      </c>
      <c r="EX26" s="17">
        <v>6.39</v>
      </c>
      <c r="EY26" s="17">
        <v>0.01</v>
      </c>
      <c r="EZ26" s="17">
        <v>0</v>
      </c>
      <c r="FA26" s="17"/>
      <c r="FB26" s="17"/>
      <c r="FC26" s="17">
        <v>0</v>
      </c>
      <c r="FD26" s="17">
        <v>33.799999999999997</v>
      </c>
      <c r="FE26" s="17">
        <v>27.153490000000001</v>
      </c>
      <c r="FF26" s="17">
        <v>40.01914</v>
      </c>
      <c r="FG26" s="17">
        <v>-6.2191400000000003</v>
      </c>
      <c r="FH26" s="17">
        <v>74.8</v>
      </c>
      <c r="FI26" s="17">
        <v>75.279839999999993</v>
      </c>
      <c r="FJ26" s="17">
        <v>75.279839999999993</v>
      </c>
      <c r="FK26" s="17">
        <v>-0.47983999999999999</v>
      </c>
      <c r="FL26" s="17">
        <v>18.399999999999999</v>
      </c>
      <c r="FM26" s="17">
        <v>16.082260000000002</v>
      </c>
      <c r="FN26" s="17">
        <v>20.850259999999999</v>
      </c>
      <c r="FO26" s="17">
        <v>-2.4502600000000001</v>
      </c>
      <c r="FP26" s="17">
        <v>16.8</v>
      </c>
      <c r="FQ26" s="17">
        <v>15.53007</v>
      </c>
      <c r="FR26" s="17">
        <v>15.53007</v>
      </c>
      <c r="FS26" s="17">
        <v>1.26993</v>
      </c>
      <c r="FT26" s="17">
        <v>15.2</v>
      </c>
      <c r="FU26" s="17">
        <v>18.048780000000001</v>
      </c>
      <c r="FV26" s="17">
        <v>18.048780000000001</v>
      </c>
      <c r="FW26" s="17">
        <v>-2.8487800000000001</v>
      </c>
      <c r="FX26" s="17">
        <v>91.7</v>
      </c>
      <c r="FY26" s="17">
        <v>88.116100000000003</v>
      </c>
      <c r="FZ26" s="17">
        <v>88.116100000000003</v>
      </c>
      <c r="GA26" s="17">
        <v>3.5838999999999999</v>
      </c>
      <c r="GB26" s="17">
        <v>180.5</v>
      </c>
      <c r="GC26" s="17">
        <v>172.77482000000001</v>
      </c>
      <c r="GD26" s="17">
        <v>185.81701000000001</v>
      </c>
      <c r="GE26" s="17">
        <v>-5.3170099999999998</v>
      </c>
      <c r="GF26" s="17">
        <v>181.2</v>
      </c>
      <c r="GG26" s="17">
        <v>174.47546</v>
      </c>
      <c r="GH26" s="17">
        <v>185.81701000000001</v>
      </c>
      <c r="GI26" s="17">
        <v>-4.6170099999999996</v>
      </c>
      <c r="GJ26" s="17"/>
      <c r="GK26" s="17"/>
      <c r="GL26" s="17">
        <v>186.37502000000001</v>
      </c>
      <c r="GM26" s="17">
        <v>-186.37502000000001</v>
      </c>
      <c r="GN26" s="17">
        <v>102.9</v>
      </c>
      <c r="GO26" s="17">
        <v>103.97517000000001</v>
      </c>
      <c r="GP26" s="17">
        <v>110.91316999999999</v>
      </c>
      <c r="GQ26" s="17">
        <v>-8.0131700000000006</v>
      </c>
      <c r="GR26" s="17">
        <v>35.9</v>
      </c>
      <c r="GS26" s="17"/>
      <c r="GT26" s="17">
        <v>18</v>
      </c>
      <c r="GU26" s="17">
        <v>17.899999999999999</v>
      </c>
      <c r="GV26" s="17">
        <v>27.3</v>
      </c>
      <c r="GW26" s="17">
        <v>30.23629</v>
      </c>
      <c r="GX26" s="17">
        <v>30.23629</v>
      </c>
      <c r="GY26" s="17">
        <v>-2.9362900000000001</v>
      </c>
      <c r="GZ26" s="17">
        <v>4.0999999999999996</v>
      </c>
      <c r="HA26" s="17">
        <v>1.97359</v>
      </c>
      <c r="HB26" s="17">
        <v>1.97359</v>
      </c>
      <c r="HC26" s="17">
        <v>2.1264099999999999</v>
      </c>
      <c r="HD26" s="17">
        <v>17.5</v>
      </c>
      <c r="HE26" s="17">
        <v>34.419510000000002</v>
      </c>
      <c r="HF26" s="17">
        <v>34.419510000000002</v>
      </c>
      <c r="HG26" s="17">
        <v>-16.919509999999999</v>
      </c>
      <c r="HH26" s="17">
        <v>128.9</v>
      </c>
      <c r="HI26" s="17">
        <v>41.025660000000002</v>
      </c>
      <c r="HJ26" s="17">
        <v>97.121949999999998</v>
      </c>
      <c r="HK26" s="17">
        <v>31.77805</v>
      </c>
      <c r="HL26" s="17"/>
      <c r="HM26" s="17"/>
      <c r="HN26" s="17"/>
      <c r="HO26" s="17">
        <v>0</v>
      </c>
      <c r="HP26" s="17"/>
      <c r="HQ26" s="17"/>
      <c r="HR26" s="17"/>
      <c r="HS26" s="17">
        <v>0</v>
      </c>
      <c r="HT26" s="17">
        <v>71</v>
      </c>
      <c r="HU26" s="17">
        <v>53.608739999999997</v>
      </c>
      <c r="HV26" s="17">
        <v>73.923289999999994</v>
      </c>
      <c r="HW26" s="17">
        <v>-2.9232900000000002</v>
      </c>
      <c r="HX26" s="17">
        <v>0</v>
      </c>
      <c r="HY26" s="17"/>
      <c r="HZ26" s="17"/>
      <c r="IA26" s="17">
        <v>0</v>
      </c>
      <c r="IB26" s="17"/>
      <c r="IC26" s="17"/>
      <c r="ID26" s="17"/>
      <c r="IE26" s="17">
        <v>0</v>
      </c>
      <c r="IF26" s="17">
        <v>46</v>
      </c>
      <c r="IG26" s="17"/>
      <c r="IH26" s="17"/>
      <c r="II26" s="17">
        <v>46</v>
      </c>
      <c r="IJ26" s="17"/>
      <c r="IK26" s="17"/>
      <c r="IL26" s="17"/>
      <c r="IM26" s="17">
        <v>0</v>
      </c>
      <c r="IN26" s="17"/>
      <c r="IO26" s="17"/>
      <c r="IP26" s="17"/>
      <c r="IQ26" s="17">
        <v>0</v>
      </c>
      <c r="IR26" s="17"/>
      <c r="IS26" s="17"/>
      <c r="IT26" s="17"/>
      <c r="IU26" s="17">
        <v>0</v>
      </c>
      <c r="IV26" s="17">
        <v>87.8</v>
      </c>
      <c r="IW26" s="17">
        <v>86.323160000000001</v>
      </c>
      <c r="IX26" s="17">
        <v>88.066760000000002</v>
      </c>
      <c r="IY26" s="17">
        <v>-0.26676</v>
      </c>
      <c r="IZ26" s="17">
        <v>173.3</v>
      </c>
      <c r="JA26" s="17">
        <v>184.14677</v>
      </c>
      <c r="JB26" s="17">
        <v>184.14677</v>
      </c>
      <c r="JC26" s="17">
        <v>-10.846769999999999</v>
      </c>
      <c r="JD26" s="17">
        <v>170.7</v>
      </c>
      <c r="JE26" s="17">
        <v>184.14677</v>
      </c>
      <c r="JF26" s="17">
        <v>184.14677</v>
      </c>
      <c r="JG26" s="17">
        <v>-13.446770000000001</v>
      </c>
      <c r="JH26" s="17">
        <v>200</v>
      </c>
      <c r="JI26" s="17">
        <v>184.14677</v>
      </c>
      <c r="JJ26" s="17">
        <v>184.14677</v>
      </c>
      <c r="JK26" s="17">
        <v>15.85323</v>
      </c>
      <c r="JL26" s="17">
        <v>266.7</v>
      </c>
      <c r="JM26" s="17">
        <v>277.04964999999999</v>
      </c>
      <c r="JN26" s="17">
        <v>277.04964999999999</v>
      </c>
      <c r="JO26" s="17">
        <v>-10.34965</v>
      </c>
      <c r="JP26" s="17">
        <v>75.099999999999994</v>
      </c>
      <c r="JQ26" s="17">
        <v>72.405379999999994</v>
      </c>
      <c r="JR26" s="17"/>
      <c r="JS26" s="17">
        <v>75.099999999999994</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0.8</v>
      </c>
      <c r="KW26" s="17">
        <v>1.0779300000000001</v>
      </c>
      <c r="KX26" s="17">
        <v>1.0779300000000001</v>
      </c>
      <c r="KY26" s="17">
        <v>-0.27793000000000001</v>
      </c>
      <c r="KZ26" s="17">
        <v>204.7</v>
      </c>
      <c r="LA26" s="17">
        <v>102.92552999999999</v>
      </c>
      <c r="LB26" s="17">
        <v>134.7764</v>
      </c>
      <c r="LC26" s="17">
        <v>69.923599999999993</v>
      </c>
      <c r="LD26" s="17">
        <v>81.3</v>
      </c>
      <c r="LE26" s="17">
        <v>87.638769999999994</v>
      </c>
      <c r="LF26" s="17">
        <v>89.222999999999999</v>
      </c>
      <c r="LG26" s="17">
        <v>-7.923</v>
      </c>
      <c r="LH26" s="17">
        <v>65.7</v>
      </c>
      <c r="LI26" s="17">
        <v>67.461460000000002</v>
      </c>
      <c r="LJ26" s="17">
        <v>67.461460000000002</v>
      </c>
      <c r="LK26" s="17">
        <v>-1.76146</v>
      </c>
      <c r="LL26" s="17">
        <v>67.7</v>
      </c>
      <c r="LM26" s="17">
        <v>72.37388</v>
      </c>
      <c r="LN26" s="17">
        <v>72.37388</v>
      </c>
      <c r="LO26" s="17">
        <v>-4.6738799999999996</v>
      </c>
      <c r="LP26" s="17">
        <v>28.3</v>
      </c>
      <c r="LQ26" s="17">
        <v>30.097560000000001</v>
      </c>
      <c r="LR26" s="17">
        <v>30.097560000000001</v>
      </c>
      <c r="LS26" s="17">
        <v>-1.79756</v>
      </c>
      <c r="LT26" s="17"/>
      <c r="LU26" s="17"/>
      <c r="LV26" s="17"/>
      <c r="LW26" s="17">
        <v>0</v>
      </c>
      <c r="LX26" s="17"/>
      <c r="LY26" s="17"/>
      <c r="LZ26" s="17"/>
      <c r="MA26" s="17">
        <v>0</v>
      </c>
      <c r="MB26" s="17"/>
      <c r="MC26" s="17"/>
      <c r="MD26" s="17"/>
      <c r="ME26" s="17">
        <v>0</v>
      </c>
      <c r="MF26" s="17">
        <v>143.80000000000001</v>
      </c>
      <c r="MG26" s="17">
        <v>159.10807</v>
      </c>
      <c r="MH26" s="17">
        <v>151.08876000000001</v>
      </c>
      <c r="MI26" s="17">
        <v>-7.2887599999999999</v>
      </c>
      <c r="MJ26" s="17">
        <v>145</v>
      </c>
      <c r="MK26" s="17">
        <v>159.10807</v>
      </c>
      <c r="ML26" s="17">
        <v>151.08876000000001</v>
      </c>
      <c r="MM26" s="17">
        <v>-6.0887599999999997</v>
      </c>
      <c r="MN26" s="17">
        <v>169.8</v>
      </c>
      <c r="MO26" s="17">
        <v>159.58587</v>
      </c>
      <c r="MP26" s="17">
        <v>151.54248000000001</v>
      </c>
      <c r="MQ26" s="17">
        <v>18.25752</v>
      </c>
      <c r="MR26" s="17">
        <v>186.5</v>
      </c>
      <c r="MS26" s="17">
        <v>186.53289000000001</v>
      </c>
      <c r="MT26" s="17"/>
      <c r="MU26" s="17">
        <v>186.5</v>
      </c>
      <c r="MV26" s="17">
        <v>0</v>
      </c>
      <c r="MW26" s="17"/>
      <c r="MX26" s="17"/>
      <c r="MY26" s="17">
        <v>0</v>
      </c>
      <c r="MZ26" s="17"/>
      <c r="NA26" s="17"/>
      <c r="NB26" s="17"/>
      <c r="NC26" s="17">
        <v>0</v>
      </c>
      <c r="ND26" s="17"/>
      <c r="NE26" s="17"/>
      <c r="NF26" s="17"/>
      <c r="NG26" s="17">
        <v>0</v>
      </c>
      <c r="NH26" s="17"/>
      <c r="NI26" s="17"/>
      <c r="NJ26" s="17"/>
      <c r="NK26" s="17">
        <v>0</v>
      </c>
      <c r="NL26" s="17">
        <v>213.2</v>
      </c>
      <c r="NM26" s="17">
        <v>207.29667000000001</v>
      </c>
      <c r="NN26" s="17">
        <v>207.29667000000001</v>
      </c>
      <c r="NO26" s="17">
        <v>5.9033300000000004</v>
      </c>
      <c r="NP26" s="17">
        <v>102</v>
      </c>
      <c r="NQ26" s="17">
        <v>103.95959000000001</v>
      </c>
      <c r="NR26" s="17">
        <v>103.95959000000001</v>
      </c>
      <c r="NS26" s="17">
        <v>-1.9595899999999999</v>
      </c>
      <c r="NT26" s="17">
        <v>6.2</v>
      </c>
      <c r="NU26" s="17">
        <v>3.9904700000000002</v>
      </c>
      <c r="NV26" s="17">
        <v>3.9904700000000002</v>
      </c>
      <c r="NW26" s="17">
        <v>2.20953</v>
      </c>
      <c r="NX26" s="17">
        <v>2.4</v>
      </c>
      <c r="NY26" s="17">
        <v>4.1863799999999998</v>
      </c>
      <c r="NZ26" s="17">
        <v>4.1863799999999998</v>
      </c>
      <c r="OA26" s="17">
        <v>-1.7863800000000001</v>
      </c>
      <c r="OB26" s="17">
        <v>8</v>
      </c>
      <c r="OC26" s="17">
        <v>8.6</v>
      </c>
      <c r="OD26" s="17">
        <v>8.6</v>
      </c>
      <c r="OE26" s="17">
        <v>-0.6</v>
      </c>
      <c r="OF26" s="17">
        <v>0.8</v>
      </c>
      <c r="OG26" s="17"/>
      <c r="OH26" s="17">
        <v>0.59499999999999997</v>
      </c>
      <c r="OI26" s="17">
        <v>0.20499999999999999</v>
      </c>
      <c r="OJ26" s="17">
        <v>21.8</v>
      </c>
      <c r="OK26" s="17">
        <v>47.3</v>
      </c>
      <c r="OL26" s="17">
        <v>56.41</v>
      </c>
      <c r="OM26" s="17">
        <v>-34.61</v>
      </c>
      <c r="ON26" s="17">
        <v>77.400000000000006</v>
      </c>
      <c r="OO26" s="17"/>
      <c r="OP26" s="17">
        <v>80</v>
      </c>
      <c r="OQ26" s="17">
        <v>-2.6</v>
      </c>
      <c r="OR26" s="17">
        <v>0</v>
      </c>
      <c r="OS26" s="17">
        <v>1.107</v>
      </c>
      <c r="OT26" s="17">
        <v>1.107</v>
      </c>
      <c r="OU26" s="17">
        <v>-1.107</v>
      </c>
      <c r="OV26" s="17">
        <v>0.3</v>
      </c>
      <c r="OW26" s="17"/>
      <c r="OX26" s="17">
        <v>0.2</v>
      </c>
      <c r="OY26" s="17">
        <v>0.1</v>
      </c>
      <c r="OZ26" s="17">
        <v>1.5</v>
      </c>
      <c r="PA26" s="17">
        <v>2.2078700000000002</v>
      </c>
      <c r="PB26" s="17">
        <v>2.2078600000000002</v>
      </c>
      <c r="PC26" s="17">
        <v>-0.70786000000000004</v>
      </c>
      <c r="PD26" s="17">
        <v>10</v>
      </c>
      <c r="PE26" s="17">
        <v>9.9830000000000005</v>
      </c>
      <c r="PF26" s="17">
        <v>9.9830000000000005</v>
      </c>
      <c r="PG26" s="17">
        <v>1.7000000000000001E-2</v>
      </c>
      <c r="PH26" s="17"/>
      <c r="PI26" s="17"/>
      <c r="PJ26" s="17"/>
      <c r="PK26" s="17">
        <v>0</v>
      </c>
      <c r="PL26" s="17">
        <v>215.5</v>
      </c>
      <c r="PM26" s="17"/>
      <c r="PN26" s="17">
        <v>207</v>
      </c>
      <c r="PO26" s="17">
        <v>8.5</v>
      </c>
      <c r="PP26" s="17">
        <v>0.8</v>
      </c>
      <c r="PQ26" s="17"/>
      <c r="PR26" s="17"/>
      <c r="PS26" s="17">
        <v>0.8</v>
      </c>
      <c r="PT26" s="17">
        <v>1.6</v>
      </c>
      <c r="PU26" s="17">
        <v>1.6</v>
      </c>
      <c r="PV26" s="17">
        <v>1.6</v>
      </c>
      <c r="PW26" s="17">
        <v>0</v>
      </c>
      <c r="PX26" s="17">
        <v>2.5</v>
      </c>
      <c r="PY26" s="17">
        <v>2.5</v>
      </c>
      <c r="PZ26" s="17">
        <v>2.5</v>
      </c>
      <c r="QA26" s="17">
        <v>0</v>
      </c>
      <c r="QB26" s="17">
        <v>19.899999999999999</v>
      </c>
      <c r="QC26" s="17">
        <v>20.353169999999999</v>
      </c>
      <c r="QD26" s="17">
        <v>20.353169999999999</v>
      </c>
      <c r="QE26" s="17">
        <v>-0.45317000000000002</v>
      </c>
      <c r="QF26" s="17">
        <v>17.8</v>
      </c>
      <c r="QG26" s="17">
        <v>19.5122</v>
      </c>
      <c r="QH26" s="17">
        <v>19.5122</v>
      </c>
      <c r="QI26" s="17">
        <v>-1.7121999999999999</v>
      </c>
      <c r="QJ26" s="17">
        <v>19</v>
      </c>
      <c r="QK26" s="17">
        <v>17.560980000000001</v>
      </c>
      <c r="QL26" s="17">
        <v>17.560980000000001</v>
      </c>
      <c r="QM26" s="17">
        <v>1.43902</v>
      </c>
      <c r="QN26" s="17">
        <v>3.1</v>
      </c>
      <c r="QO26" s="17">
        <v>3.3</v>
      </c>
      <c r="QP26" s="17">
        <v>3.3</v>
      </c>
      <c r="QQ26" s="17">
        <v>-0.2</v>
      </c>
      <c r="QR26" s="17">
        <v>17.899999999999999</v>
      </c>
      <c r="QS26" s="17">
        <v>18.048780000000001</v>
      </c>
      <c r="QT26" s="17">
        <v>18.048780000000001</v>
      </c>
      <c r="QU26" s="17">
        <v>-0.14878</v>
      </c>
      <c r="QV26" s="17">
        <v>15.3</v>
      </c>
      <c r="QW26" s="17"/>
      <c r="QX26" s="17">
        <v>15.955</v>
      </c>
      <c r="QY26" s="17">
        <v>-0.65500000000000003</v>
      </c>
      <c r="QZ26" s="17">
        <v>18.7</v>
      </c>
      <c r="RA26" s="17"/>
      <c r="RB26" s="17">
        <v>18.861999999999998</v>
      </c>
      <c r="RC26" s="17">
        <v>-0.16200000000000001</v>
      </c>
      <c r="RD26" s="17">
        <v>7.9</v>
      </c>
      <c r="RE26" s="17">
        <v>10</v>
      </c>
      <c r="RF26" s="17">
        <v>10.48</v>
      </c>
      <c r="RG26" s="17">
        <v>-2.58</v>
      </c>
      <c r="RH26" s="17">
        <v>21.8</v>
      </c>
      <c r="RI26" s="17">
        <v>24.58</v>
      </c>
      <c r="RJ26" s="17">
        <v>24.58</v>
      </c>
      <c r="RK26" s="17">
        <v>-2.78</v>
      </c>
      <c r="RL26" s="17">
        <v>19.100000000000001</v>
      </c>
      <c r="RM26" s="17"/>
      <c r="RN26" s="17">
        <v>17.780999999999999</v>
      </c>
      <c r="RO26" s="17">
        <v>1.319</v>
      </c>
      <c r="RP26" s="17">
        <v>2.5</v>
      </c>
      <c r="RQ26" s="17">
        <v>2.601</v>
      </c>
      <c r="RR26" s="17">
        <v>2.601</v>
      </c>
      <c r="RS26" s="17">
        <v>-0.10100000000000001</v>
      </c>
      <c r="RT26" s="17">
        <v>16.7</v>
      </c>
      <c r="RU26" s="17">
        <v>12.460610000000001</v>
      </c>
      <c r="RV26" s="17">
        <v>17.18244</v>
      </c>
      <c r="RW26" s="17">
        <v>-0.48243999999999998</v>
      </c>
      <c r="RX26" s="17">
        <v>2</v>
      </c>
      <c r="RY26" s="17">
        <v>2</v>
      </c>
      <c r="RZ26" s="17">
        <v>2</v>
      </c>
      <c r="SA26" s="17">
        <v>0</v>
      </c>
      <c r="SB26" s="17"/>
      <c r="SC26" s="17">
        <v>0.4</v>
      </c>
      <c r="SD26" s="17">
        <v>0.4</v>
      </c>
      <c r="SE26" s="17">
        <v>-0.4</v>
      </c>
      <c r="SF26" s="17">
        <v>4.5999999999999996</v>
      </c>
      <c r="SG26" s="17">
        <v>6.3</v>
      </c>
      <c r="SH26" s="17">
        <v>6.3</v>
      </c>
      <c r="SI26" s="17">
        <v>-1.7</v>
      </c>
      <c r="SJ26" s="17">
        <v>6.5</v>
      </c>
      <c r="SK26" s="17">
        <v>5.8</v>
      </c>
      <c r="SL26" s="17">
        <v>5.8</v>
      </c>
      <c r="SM26" s="17">
        <v>0.7</v>
      </c>
      <c r="SN26" s="17">
        <v>10.199999999999999</v>
      </c>
      <c r="SO26" s="17">
        <v>13.65854</v>
      </c>
      <c r="SP26" s="17">
        <v>13.65854</v>
      </c>
      <c r="SQ26" s="17">
        <v>-3.4585400000000002</v>
      </c>
      <c r="SR26" s="17">
        <v>14.1</v>
      </c>
      <c r="SS26" s="17">
        <v>17.560980000000001</v>
      </c>
      <c r="ST26" s="17">
        <v>17.560980000000001</v>
      </c>
      <c r="SU26" s="17">
        <v>-3.4609800000000002</v>
      </c>
      <c r="SV26" s="17">
        <v>14.4</v>
      </c>
      <c r="SW26" s="17">
        <v>14.2439</v>
      </c>
      <c r="SX26" s="17">
        <v>14.2439</v>
      </c>
      <c r="SY26" s="17">
        <v>0.15609999999999999</v>
      </c>
      <c r="SZ26" s="17">
        <v>28.8</v>
      </c>
      <c r="TA26" s="17">
        <v>17.475000000000001</v>
      </c>
      <c r="TB26" s="17">
        <v>17.475000000000001</v>
      </c>
      <c r="TC26" s="17">
        <v>11.324999999999999</v>
      </c>
      <c r="TD26" s="17">
        <v>5.8</v>
      </c>
      <c r="TE26" s="17">
        <v>37.033000000000001</v>
      </c>
      <c r="TF26" s="17">
        <v>37.033000000000001</v>
      </c>
      <c r="TG26" s="17">
        <v>-31.233000000000001</v>
      </c>
      <c r="TH26" s="17">
        <v>38.299999999999997</v>
      </c>
      <c r="TI26" s="17"/>
      <c r="TJ26" s="17">
        <v>38.945</v>
      </c>
      <c r="TK26" s="17">
        <v>-0.64500000000000002</v>
      </c>
      <c r="TL26" s="17">
        <v>2</v>
      </c>
      <c r="TM26" s="17">
        <v>43</v>
      </c>
      <c r="TN26" s="17">
        <v>4.3</v>
      </c>
      <c r="TO26" s="17">
        <v>-2.2999999999999998</v>
      </c>
      <c r="TP26" s="17">
        <v>1.4</v>
      </c>
      <c r="TQ26" s="17">
        <v>22.1</v>
      </c>
      <c r="TR26" s="17">
        <v>5</v>
      </c>
      <c r="TS26" s="17">
        <v>-3.6</v>
      </c>
      <c r="TT26" s="17">
        <v>0.7</v>
      </c>
      <c r="TU26" s="17">
        <v>3</v>
      </c>
      <c r="TV26" s="17">
        <v>1.3160000000000001</v>
      </c>
      <c r="TW26" s="17">
        <v>-0.61599999999999999</v>
      </c>
      <c r="TX26" s="17">
        <v>0.5</v>
      </c>
      <c r="TY26" s="17">
        <v>1.831</v>
      </c>
      <c r="TZ26" s="17">
        <v>1.831</v>
      </c>
      <c r="UA26" s="17">
        <v>-1.331</v>
      </c>
      <c r="UB26" s="17">
        <v>10.4</v>
      </c>
      <c r="UC26" s="17">
        <v>13.65854</v>
      </c>
      <c r="UD26" s="17">
        <v>13.65854</v>
      </c>
      <c r="UE26" s="17">
        <v>-3.25854</v>
      </c>
      <c r="UF26" s="17">
        <v>2.8</v>
      </c>
      <c r="UG26" s="17">
        <v>3.5</v>
      </c>
      <c r="UH26" s="17">
        <v>3.5</v>
      </c>
      <c r="UI26" s="17">
        <v>-0.7</v>
      </c>
      <c r="UJ26" s="17">
        <v>8.1999999999999993</v>
      </c>
      <c r="UK26" s="17">
        <v>7.3</v>
      </c>
      <c r="UL26" s="17">
        <v>7.3</v>
      </c>
      <c r="UM26" s="17">
        <v>0.9</v>
      </c>
      <c r="UN26" s="17">
        <v>20.399999999999999</v>
      </c>
      <c r="UO26" s="17">
        <v>19.5122</v>
      </c>
      <c r="UP26" s="17">
        <v>19.5122</v>
      </c>
      <c r="UQ26" s="17">
        <v>0.88780000000000003</v>
      </c>
      <c r="UR26" s="17">
        <v>20.399999999999999</v>
      </c>
      <c r="US26" s="17">
        <v>19.5122</v>
      </c>
      <c r="UT26" s="17">
        <v>19.5122</v>
      </c>
      <c r="UU26" s="17">
        <v>0.88780000000000003</v>
      </c>
      <c r="UV26" s="17">
        <v>20.100000000000001</v>
      </c>
      <c r="UW26" s="17">
        <v>19.5122</v>
      </c>
      <c r="UX26" s="17">
        <v>19.5122</v>
      </c>
      <c r="UY26" s="17">
        <v>0.58779999999999999</v>
      </c>
      <c r="UZ26" s="17">
        <v>0</v>
      </c>
      <c r="VA26" s="17">
        <v>1.5329999999999999</v>
      </c>
      <c r="VB26" s="17">
        <v>1.5329999999999999</v>
      </c>
      <c r="VC26" s="17">
        <v>-1.5329999999999999</v>
      </c>
      <c r="VD26" s="17">
        <v>253</v>
      </c>
      <c r="VE26" s="17"/>
      <c r="VF26" s="17">
        <v>250.4</v>
      </c>
      <c r="VG26" s="17">
        <v>2.6</v>
      </c>
      <c r="VH26" s="17">
        <v>12.5</v>
      </c>
      <c r="VI26" s="17"/>
      <c r="VJ26" s="17">
        <v>13.387</v>
      </c>
      <c r="VK26" s="17">
        <v>-0.88700000000000001</v>
      </c>
      <c r="VL26" s="17">
        <v>146.5</v>
      </c>
      <c r="VM26" s="17"/>
      <c r="VN26" s="17">
        <v>144.48400000000001</v>
      </c>
      <c r="VO26" s="17">
        <v>2.016</v>
      </c>
      <c r="VP26" s="17">
        <v>0.6</v>
      </c>
      <c r="VQ26" s="17">
        <v>0.6</v>
      </c>
      <c r="VR26" s="17">
        <v>0.6</v>
      </c>
      <c r="VS26" s="17">
        <v>0</v>
      </c>
      <c r="VT26" s="17">
        <v>31.1</v>
      </c>
      <c r="VU26" s="17">
        <v>12</v>
      </c>
      <c r="VV26" s="17">
        <v>12</v>
      </c>
      <c r="VW26" s="17">
        <v>19.100000000000001</v>
      </c>
      <c r="VX26" s="17">
        <v>25</v>
      </c>
      <c r="VY26" s="17">
        <v>16</v>
      </c>
      <c r="VZ26" s="17">
        <v>16</v>
      </c>
      <c r="WA26" s="17">
        <v>9</v>
      </c>
      <c r="WB26" s="17">
        <v>108.7</v>
      </c>
      <c r="WC26" s="17"/>
      <c r="WD26" s="17">
        <v>111.31100000000001</v>
      </c>
      <c r="WE26" s="17">
        <v>-2.6110000000000002</v>
      </c>
      <c r="WF26" s="17">
        <v>1.6</v>
      </c>
      <c r="WG26" s="17">
        <v>1.4490000000000001</v>
      </c>
      <c r="WH26" s="17">
        <v>1.4490000000000001</v>
      </c>
      <c r="WI26" s="17">
        <v>0.151</v>
      </c>
      <c r="WJ26" s="17">
        <v>1</v>
      </c>
      <c r="WK26" s="17">
        <v>2.4</v>
      </c>
      <c r="WL26" s="17">
        <v>2.4</v>
      </c>
      <c r="WM26" s="17">
        <v>-1.4</v>
      </c>
      <c r="WN26" s="17">
        <v>2.2000000000000002</v>
      </c>
      <c r="WO26" s="17">
        <v>2.4</v>
      </c>
      <c r="WP26" s="17">
        <v>2.4</v>
      </c>
      <c r="WQ26" s="17">
        <v>-0.2</v>
      </c>
      <c r="WR26" s="17">
        <v>1.2</v>
      </c>
      <c r="WS26" s="17">
        <v>1.4</v>
      </c>
      <c r="WT26" s="17">
        <v>1.4</v>
      </c>
      <c r="WU26" s="17">
        <v>-0.2</v>
      </c>
      <c r="WV26" s="17">
        <v>13.7</v>
      </c>
      <c r="WW26" s="17"/>
      <c r="WX26" s="17">
        <v>13.945</v>
      </c>
      <c r="WY26" s="17">
        <v>-0.245</v>
      </c>
      <c r="WZ26" s="17"/>
      <c r="XA26" s="17"/>
      <c r="XB26" s="17"/>
      <c r="XC26" s="17">
        <v>0</v>
      </c>
      <c r="XD26" s="17">
        <v>18.271999999999998</v>
      </c>
      <c r="XE26" s="17">
        <v>17.951219999999999</v>
      </c>
      <c r="XF26" s="17">
        <v>17.951219999999999</v>
      </c>
      <c r="XG26" s="17">
        <v>0.32078000000000001</v>
      </c>
      <c r="XH26" s="17">
        <v>8.1</v>
      </c>
      <c r="XI26" s="17">
        <v>10.8</v>
      </c>
      <c r="XJ26" s="17">
        <v>10.8</v>
      </c>
      <c r="XK26" s="17">
        <v>-2.7</v>
      </c>
      <c r="XL26" s="17">
        <v>27.9</v>
      </c>
      <c r="XM26" s="17">
        <v>27.5</v>
      </c>
      <c r="XN26" s="17">
        <v>27.5</v>
      </c>
      <c r="XO26" s="17">
        <v>0.4</v>
      </c>
      <c r="XP26" s="17">
        <v>34.9</v>
      </c>
      <c r="XQ26" s="17">
        <v>27.5</v>
      </c>
      <c r="XR26" s="17">
        <v>27.5</v>
      </c>
      <c r="XS26" s="17">
        <v>7.4</v>
      </c>
      <c r="XT26" s="17">
        <v>16</v>
      </c>
      <c r="XU26" s="17">
        <v>14</v>
      </c>
      <c r="XV26" s="17">
        <v>14</v>
      </c>
      <c r="XW26" s="17">
        <v>2</v>
      </c>
      <c r="XX26" s="17">
        <v>19</v>
      </c>
      <c r="XY26" s="17">
        <v>20</v>
      </c>
      <c r="XZ26" s="17">
        <v>20</v>
      </c>
      <c r="YA26" s="17">
        <v>-1</v>
      </c>
      <c r="YB26" s="17">
        <v>7.6</v>
      </c>
      <c r="YC26" s="17">
        <v>7.49</v>
      </c>
      <c r="YD26" s="17">
        <v>7.49</v>
      </c>
      <c r="YE26" s="17">
        <v>0.11</v>
      </c>
      <c r="YF26" s="17">
        <v>11.3</v>
      </c>
      <c r="YG26" s="17">
        <v>11</v>
      </c>
      <c r="YH26" s="17">
        <v>11</v>
      </c>
      <c r="YI26" s="17">
        <v>0.3</v>
      </c>
      <c r="YJ26" s="17">
        <v>21.2</v>
      </c>
      <c r="YK26" s="17">
        <v>23</v>
      </c>
      <c r="YL26" s="17">
        <v>23</v>
      </c>
      <c r="YM26" s="17">
        <v>-1.8</v>
      </c>
    </row>
    <row r="27" spans="1:663" ht="24" customHeight="1" x14ac:dyDescent="0.3">
      <c r="A27" s="1"/>
      <c r="B27" s="16" t="s">
        <v>62</v>
      </c>
      <c r="C27" s="16" t="s">
        <v>827</v>
      </c>
      <c r="D27" s="17">
        <v>202.8</v>
      </c>
      <c r="E27" s="17">
        <v>204.19512</v>
      </c>
      <c r="F27" s="17">
        <v>204.19512</v>
      </c>
      <c r="G27" s="17">
        <v>-1.3951199999999999</v>
      </c>
      <c r="H27" s="17">
        <v>447.8</v>
      </c>
      <c r="I27" s="17">
        <v>449.54633999999999</v>
      </c>
      <c r="J27" s="17">
        <v>426.40413000000001</v>
      </c>
      <c r="K27" s="17">
        <v>21.395869999999999</v>
      </c>
      <c r="L27" s="17">
        <v>145.6</v>
      </c>
      <c r="M27" s="17">
        <v>146.95881</v>
      </c>
      <c r="N27" s="17">
        <v>139.39350999999999</v>
      </c>
      <c r="O27" s="17">
        <v>6.2064899999999996</v>
      </c>
      <c r="P27" s="17"/>
      <c r="Q27" s="17"/>
      <c r="R27" s="17"/>
      <c r="S27" s="17">
        <v>0</v>
      </c>
      <c r="T27" s="17"/>
      <c r="U27" s="17"/>
      <c r="V27" s="17"/>
      <c r="W27" s="17">
        <v>0</v>
      </c>
      <c r="X27" s="17">
        <v>90.1</v>
      </c>
      <c r="Y27" s="17">
        <v>92.226339999999993</v>
      </c>
      <c r="Z27" s="17">
        <v>92.226339999999993</v>
      </c>
      <c r="AA27" s="17">
        <v>-2.1263399999999999</v>
      </c>
      <c r="AB27" s="17">
        <v>114</v>
      </c>
      <c r="AC27" s="17">
        <v>120.1788</v>
      </c>
      <c r="AD27" s="17">
        <v>114.31977999999999</v>
      </c>
      <c r="AE27" s="17">
        <v>-0.31978000000000001</v>
      </c>
      <c r="AF27" s="17"/>
      <c r="AG27" s="17"/>
      <c r="AH27" s="17"/>
      <c r="AI27" s="17">
        <v>0</v>
      </c>
      <c r="AJ27" s="17">
        <v>0</v>
      </c>
      <c r="AK27" s="17"/>
      <c r="AL27" s="17"/>
      <c r="AM27" s="17">
        <v>0</v>
      </c>
      <c r="AN27" s="17">
        <v>181.8</v>
      </c>
      <c r="AO27" s="17">
        <v>196.22801999999999</v>
      </c>
      <c r="AP27" s="17">
        <v>196.22801999999999</v>
      </c>
      <c r="AQ27" s="17">
        <v>-14.42802</v>
      </c>
      <c r="AR27" s="17">
        <v>203.3</v>
      </c>
      <c r="AS27" s="17">
        <v>196.22801999999999</v>
      </c>
      <c r="AT27" s="17">
        <v>196.22801999999999</v>
      </c>
      <c r="AU27" s="17">
        <v>7.0719799999999999</v>
      </c>
      <c r="AV27" s="17">
        <v>204.4</v>
      </c>
      <c r="AW27" s="17">
        <v>196.22801999999999</v>
      </c>
      <c r="AX27" s="17">
        <v>196.22801999999999</v>
      </c>
      <c r="AY27" s="17">
        <v>8.1719799999999996</v>
      </c>
      <c r="AZ27" s="17">
        <v>293.8</v>
      </c>
      <c r="BA27" s="17">
        <v>295.22593999999998</v>
      </c>
      <c r="BB27" s="17">
        <v>295.22593999999998</v>
      </c>
      <c r="BC27" s="17">
        <v>-1.42594</v>
      </c>
      <c r="BD27" s="17">
        <v>210.3</v>
      </c>
      <c r="BE27" s="17">
        <v>206.01686000000001</v>
      </c>
      <c r="BF27" s="17"/>
      <c r="BG27" s="17">
        <v>210.3</v>
      </c>
      <c r="BH27" s="17"/>
      <c r="BI27" s="17"/>
      <c r="BJ27" s="17"/>
      <c r="BK27" s="17">
        <v>0</v>
      </c>
      <c r="BL27" s="17">
        <v>196.5</v>
      </c>
      <c r="BM27" s="17"/>
      <c r="BN27" s="17">
        <v>104.35247</v>
      </c>
      <c r="BO27" s="17">
        <v>92.147530000000003</v>
      </c>
      <c r="BP27" s="17">
        <v>9.6</v>
      </c>
      <c r="BQ27" s="17">
        <v>5.4891500000000004</v>
      </c>
      <c r="BR27" s="17">
        <v>5.4891500000000004</v>
      </c>
      <c r="BS27" s="17">
        <v>4.1108500000000001</v>
      </c>
      <c r="BT27" s="17"/>
      <c r="BU27" s="17"/>
      <c r="BV27" s="17"/>
      <c r="BW27" s="17">
        <v>0</v>
      </c>
      <c r="BX27" s="17"/>
      <c r="BY27" s="17"/>
      <c r="BZ27" s="17"/>
      <c r="CA27" s="17">
        <v>0</v>
      </c>
      <c r="CB27" s="17"/>
      <c r="CC27" s="17"/>
      <c r="CD27" s="17"/>
      <c r="CE27" s="17">
        <v>0</v>
      </c>
      <c r="CF27" s="17"/>
      <c r="CG27" s="17"/>
      <c r="CH27" s="17"/>
      <c r="CI27" s="17">
        <v>0</v>
      </c>
      <c r="CJ27" s="17">
        <v>167.5</v>
      </c>
      <c r="CK27" s="17">
        <v>164.70732000000001</v>
      </c>
      <c r="CL27" s="17">
        <v>164.70732000000001</v>
      </c>
      <c r="CM27" s="17">
        <v>2.7926799999999998</v>
      </c>
      <c r="CN27" s="17">
        <v>6.7</v>
      </c>
      <c r="CO27" s="17">
        <v>5.1583800000000002</v>
      </c>
      <c r="CP27" s="17">
        <v>5.1583800000000002</v>
      </c>
      <c r="CQ27" s="17">
        <v>1.54162</v>
      </c>
      <c r="CR27" s="17">
        <v>5.5</v>
      </c>
      <c r="CS27" s="17">
        <v>2.8315000000000001</v>
      </c>
      <c r="CT27" s="17">
        <v>2.8315000000000001</v>
      </c>
      <c r="CU27" s="17">
        <v>2.6684999999999999</v>
      </c>
      <c r="CV27" s="17">
        <v>16.8</v>
      </c>
      <c r="CW27" s="17">
        <v>16.873670000000001</v>
      </c>
      <c r="CX27" s="17"/>
      <c r="CY27" s="17">
        <v>16.8</v>
      </c>
      <c r="CZ27" s="17">
        <v>6.8</v>
      </c>
      <c r="DA27" s="17">
        <v>6.8787000000000003</v>
      </c>
      <c r="DB27" s="17">
        <v>6.8787000000000003</v>
      </c>
      <c r="DC27" s="17">
        <v>-7.8700000000000006E-2</v>
      </c>
      <c r="DD27" s="17">
        <v>14.6</v>
      </c>
      <c r="DE27" s="17">
        <v>14.9922</v>
      </c>
      <c r="DF27" s="17">
        <v>14.9922</v>
      </c>
      <c r="DG27" s="17">
        <v>-0.39219999999999999</v>
      </c>
      <c r="DH27" s="17">
        <v>50.4</v>
      </c>
      <c r="DI27" s="17">
        <v>71.043679999999995</v>
      </c>
      <c r="DJ27" s="17">
        <v>63.873869999999997</v>
      </c>
      <c r="DK27" s="17">
        <v>-13.47387</v>
      </c>
      <c r="DL27" s="17"/>
      <c r="DM27" s="17"/>
      <c r="DN27" s="17"/>
      <c r="DO27" s="17">
        <v>0</v>
      </c>
      <c r="DP27" s="17"/>
      <c r="DQ27" s="17"/>
      <c r="DR27" s="17"/>
      <c r="DS27" s="17">
        <v>0</v>
      </c>
      <c r="DT27" s="17"/>
      <c r="DU27" s="17"/>
      <c r="DV27" s="17"/>
      <c r="DW27" s="17">
        <v>0</v>
      </c>
      <c r="DX27" s="17"/>
      <c r="DY27" s="17"/>
      <c r="DZ27" s="17"/>
      <c r="EA27" s="17">
        <v>0</v>
      </c>
      <c r="EB27" s="17">
        <v>110.9</v>
      </c>
      <c r="EC27" s="17">
        <v>112.90537</v>
      </c>
      <c r="ED27" s="17">
        <v>112.90537</v>
      </c>
      <c r="EE27" s="17">
        <v>-2.0053700000000001</v>
      </c>
      <c r="EF27" s="17">
        <v>17.399999999999999</v>
      </c>
      <c r="EG27" s="17">
        <v>48.431139999999999</v>
      </c>
      <c r="EH27" s="17">
        <v>110.80108</v>
      </c>
      <c r="EI27" s="17">
        <v>-93.401079999999993</v>
      </c>
      <c r="EJ27" s="17"/>
      <c r="EK27" s="17"/>
      <c r="EL27" s="17"/>
      <c r="EM27" s="17">
        <v>0</v>
      </c>
      <c r="EN27" s="17"/>
      <c r="EO27" s="17"/>
      <c r="EP27" s="17"/>
      <c r="EQ27" s="17">
        <v>0</v>
      </c>
      <c r="ER27" s="17"/>
      <c r="ES27" s="17"/>
      <c r="ET27" s="17"/>
      <c r="EU27" s="17">
        <v>0</v>
      </c>
      <c r="EV27" s="17">
        <v>6.4</v>
      </c>
      <c r="EW27" s="17">
        <v>6.39</v>
      </c>
      <c r="EX27" s="17">
        <v>6.39</v>
      </c>
      <c r="EY27" s="17">
        <v>0.01</v>
      </c>
      <c r="EZ27" s="17">
        <v>0</v>
      </c>
      <c r="FA27" s="17"/>
      <c r="FB27" s="17"/>
      <c r="FC27" s="17">
        <v>0</v>
      </c>
      <c r="FD27" s="17">
        <v>32.700000000000003</v>
      </c>
      <c r="FE27" s="17">
        <v>27.153490000000001</v>
      </c>
      <c r="FF27" s="17">
        <v>40.01914</v>
      </c>
      <c r="FG27" s="17">
        <v>-7.31914</v>
      </c>
      <c r="FH27" s="17">
        <v>75.099999999999994</v>
      </c>
      <c r="FI27" s="17">
        <v>75.279839999999993</v>
      </c>
      <c r="FJ27" s="17">
        <v>75.279839999999993</v>
      </c>
      <c r="FK27" s="17">
        <v>-0.17984</v>
      </c>
      <c r="FL27" s="17">
        <v>18.3</v>
      </c>
      <c r="FM27" s="17">
        <v>16.082260000000002</v>
      </c>
      <c r="FN27" s="17">
        <v>20.850259999999999</v>
      </c>
      <c r="FO27" s="17">
        <v>-2.5502600000000002</v>
      </c>
      <c r="FP27" s="17">
        <v>16.8</v>
      </c>
      <c r="FQ27" s="17">
        <v>15.53007</v>
      </c>
      <c r="FR27" s="17">
        <v>15.53007</v>
      </c>
      <c r="FS27" s="17">
        <v>1.26993</v>
      </c>
      <c r="FT27" s="17">
        <v>15.2</v>
      </c>
      <c r="FU27" s="17">
        <v>18.048780000000001</v>
      </c>
      <c r="FV27" s="17">
        <v>18.048780000000001</v>
      </c>
      <c r="FW27" s="17">
        <v>-2.8487800000000001</v>
      </c>
      <c r="FX27" s="17">
        <v>89</v>
      </c>
      <c r="FY27" s="17">
        <v>88.116100000000003</v>
      </c>
      <c r="FZ27" s="17">
        <v>88.116100000000003</v>
      </c>
      <c r="GA27" s="17">
        <v>0.88390000000000002</v>
      </c>
      <c r="GB27" s="17">
        <v>182.8</v>
      </c>
      <c r="GC27" s="17">
        <v>172.77482000000001</v>
      </c>
      <c r="GD27" s="17">
        <v>185.81701000000001</v>
      </c>
      <c r="GE27" s="17">
        <v>-3.01701</v>
      </c>
      <c r="GF27" s="17">
        <v>183.3</v>
      </c>
      <c r="GG27" s="17">
        <v>174.47546</v>
      </c>
      <c r="GH27" s="17">
        <v>185.81701000000001</v>
      </c>
      <c r="GI27" s="17">
        <v>-2.51701</v>
      </c>
      <c r="GJ27" s="17"/>
      <c r="GK27" s="17"/>
      <c r="GL27" s="17">
        <v>186.37502000000001</v>
      </c>
      <c r="GM27" s="17">
        <v>-186.37502000000001</v>
      </c>
      <c r="GN27" s="17">
        <v>104.4</v>
      </c>
      <c r="GO27" s="17">
        <v>107.80612000000001</v>
      </c>
      <c r="GP27" s="17">
        <v>110.91316999999999</v>
      </c>
      <c r="GQ27" s="17">
        <v>-6.5131699999999997</v>
      </c>
      <c r="GR27" s="17">
        <v>23.3</v>
      </c>
      <c r="GS27" s="17"/>
      <c r="GT27" s="17">
        <v>18</v>
      </c>
      <c r="GU27" s="17">
        <v>5.3</v>
      </c>
      <c r="GV27" s="17">
        <v>27.5</v>
      </c>
      <c r="GW27" s="17">
        <v>30.23629</v>
      </c>
      <c r="GX27" s="17">
        <v>30.23629</v>
      </c>
      <c r="GY27" s="17">
        <v>-2.7362899999999999</v>
      </c>
      <c r="GZ27" s="17">
        <v>4.0999999999999996</v>
      </c>
      <c r="HA27" s="17">
        <v>1.97359</v>
      </c>
      <c r="HB27" s="17">
        <v>1.97359</v>
      </c>
      <c r="HC27" s="17">
        <v>2.1264099999999999</v>
      </c>
      <c r="HD27" s="17">
        <v>17.600000000000001</v>
      </c>
      <c r="HE27" s="17">
        <v>34.419510000000002</v>
      </c>
      <c r="HF27" s="17">
        <v>34.419510000000002</v>
      </c>
      <c r="HG27" s="17">
        <v>-16.819510000000001</v>
      </c>
      <c r="HH27" s="17">
        <v>66.599999999999994</v>
      </c>
      <c r="HI27" s="17">
        <v>41.025700000000001</v>
      </c>
      <c r="HJ27" s="17">
        <v>96.771730000000005</v>
      </c>
      <c r="HK27" s="17">
        <v>-30.17173</v>
      </c>
      <c r="HL27" s="17"/>
      <c r="HM27" s="17"/>
      <c r="HN27" s="17"/>
      <c r="HO27" s="17">
        <v>0</v>
      </c>
      <c r="HP27" s="17"/>
      <c r="HQ27" s="17"/>
      <c r="HR27" s="17"/>
      <c r="HS27" s="17">
        <v>0</v>
      </c>
      <c r="HT27" s="17">
        <v>71.8</v>
      </c>
      <c r="HU27" s="17">
        <v>60.283099999999997</v>
      </c>
      <c r="HV27" s="17">
        <v>79.866510000000005</v>
      </c>
      <c r="HW27" s="17">
        <v>-8.0665099999999992</v>
      </c>
      <c r="HX27" s="17">
        <v>0</v>
      </c>
      <c r="HY27" s="17"/>
      <c r="HZ27" s="17"/>
      <c r="IA27" s="17">
        <v>0</v>
      </c>
      <c r="IB27" s="17"/>
      <c r="IC27" s="17"/>
      <c r="ID27" s="17"/>
      <c r="IE27" s="17">
        <v>0</v>
      </c>
      <c r="IF27" s="17">
        <v>0</v>
      </c>
      <c r="IG27" s="17"/>
      <c r="IH27" s="17"/>
      <c r="II27" s="17">
        <v>0</v>
      </c>
      <c r="IJ27" s="17"/>
      <c r="IK27" s="17"/>
      <c r="IL27" s="17"/>
      <c r="IM27" s="17">
        <v>0</v>
      </c>
      <c r="IN27" s="17"/>
      <c r="IO27" s="17"/>
      <c r="IP27" s="17"/>
      <c r="IQ27" s="17">
        <v>0</v>
      </c>
      <c r="IR27" s="17"/>
      <c r="IS27" s="17"/>
      <c r="IT27" s="17"/>
      <c r="IU27" s="17">
        <v>0</v>
      </c>
      <c r="IV27" s="17">
        <v>88</v>
      </c>
      <c r="IW27" s="17">
        <v>90.961780000000005</v>
      </c>
      <c r="IX27" s="17">
        <v>88.066760000000002</v>
      </c>
      <c r="IY27" s="17">
        <v>-6.676E-2</v>
      </c>
      <c r="IZ27" s="17">
        <v>173.4</v>
      </c>
      <c r="JA27" s="17">
        <v>183.84040999999999</v>
      </c>
      <c r="JB27" s="17">
        <v>183.84040999999999</v>
      </c>
      <c r="JC27" s="17">
        <v>-10.44041</v>
      </c>
      <c r="JD27" s="17">
        <v>170.4</v>
      </c>
      <c r="JE27" s="17">
        <v>183.84040999999999</v>
      </c>
      <c r="JF27" s="17">
        <v>183.84040999999999</v>
      </c>
      <c r="JG27" s="17">
        <v>-13.44041</v>
      </c>
      <c r="JH27" s="17">
        <v>200</v>
      </c>
      <c r="JI27" s="17">
        <v>183.84040999999999</v>
      </c>
      <c r="JJ27" s="17">
        <v>183.84040999999999</v>
      </c>
      <c r="JK27" s="17">
        <v>16.159590000000001</v>
      </c>
      <c r="JL27" s="17">
        <v>267.60000000000002</v>
      </c>
      <c r="JM27" s="17">
        <v>276.58873</v>
      </c>
      <c r="JN27" s="17">
        <v>276.58873</v>
      </c>
      <c r="JO27" s="17">
        <v>-8.9887300000000003</v>
      </c>
      <c r="JP27" s="17">
        <v>75.099999999999994</v>
      </c>
      <c r="JQ27" s="17">
        <v>72.405379999999994</v>
      </c>
      <c r="JR27" s="17"/>
      <c r="JS27" s="17">
        <v>75.099999999999994</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0.8</v>
      </c>
      <c r="KW27" s="17">
        <v>1.0779300000000001</v>
      </c>
      <c r="KX27" s="17">
        <v>1.0779300000000001</v>
      </c>
      <c r="KY27" s="17">
        <v>-0.27793000000000001</v>
      </c>
      <c r="KZ27" s="17">
        <v>197.6</v>
      </c>
      <c r="LA27" s="17">
        <v>102.9255</v>
      </c>
      <c r="LB27" s="17">
        <v>149.81912</v>
      </c>
      <c r="LC27" s="17">
        <v>47.780880000000003</v>
      </c>
      <c r="LD27" s="17">
        <v>77.8</v>
      </c>
      <c r="LE27" s="17">
        <v>92.444460000000007</v>
      </c>
      <c r="LF27" s="17">
        <v>95.66601</v>
      </c>
      <c r="LG27" s="17">
        <v>-17.866009999999999</v>
      </c>
      <c r="LH27" s="17">
        <v>65.900000000000006</v>
      </c>
      <c r="LI27" s="17">
        <v>67.461460000000002</v>
      </c>
      <c r="LJ27" s="17">
        <v>67.461460000000002</v>
      </c>
      <c r="LK27" s="17">
        <v>-1.5614600000000001</v>
      </c>
      <c r="LL27" s="17">
        <v>67.900000000000006</v>
      </c>
      <c r="LM27" s="17">
        <v>72.37388</v>
      </c>
      <c r="LN27" s="17">
        <v>72.37388</v>
      </c>
      <c r="LO27" s="17">
        <v>-4.4738800000000003</v>
      </c>
      <c r="LP27" s="17">
        <v>28.5</v>
      </c>
      <c r="LQ27" s="17">
        <v>30.097560000000001</v>
      </c>
      <c r="LR27" s="17">
        <v>30.097560000000001</v>
      </c>
      <c r="LS27" s="17">
        <v>-1.5975600000000001</v>
      </c>
      <c r="LT27" s="17"/>
      <c r="LU27" s="17"/>
      <c r="LV27" s="17"/>
      <c r="LW27" s="17">
        <v>0</v>
      </c>
      <c r="LX27" s="17"/>
      <c r="LY27" s="17"/>
      <c r="LZ27" s="17"/>
      <c r="MA27" s="17">
        <v>0</v>
      </c>
      <c r="MB27" s="17"/>
      <c r="MC27" s="17"/>
      <c r="MD27" s="17"/>
      <c r="ME27" s="17">
        <v>0</v>
      </c>
      <c r="MF27" s="17">
        <v>144</v>
      </c>
      <c r="MG27" s="17">
        <v>159.10807</v>
      </c>
      <c r="MH27" s="17">
        <v>151.08876000000001</v>
      </c>
      <c r="MI27" s="17">
        <v>-7.0887599999999997</v>
      </c>
      <c r="MJ27" s="17">
        <v>144.9</v>
      </c>
      <c r="MK27" s="17">
        <v>159.10807</v>
      </c>
      <c r="ML27" s="17">
        <v>151.08876000000001</v>
      </c>
      <c r="MM27" s="17">
        <v>-6.1887600000000003</v>
      </c>
      <c r="MN27" s="17">
        <v>170.3</v>
      </c>
      <c r="MO27" s="17">
        <v>159.58587</v>
      </c>
      <c r="MP27" s="17">
        <v>151.54248000000001</v>
      </c>
      <c r="MQ27" s="17">
        <v>18.75752</v>
      </c>
      <c r="MR27" s="17">
        <v>186.8</v>
      </c>
      <c r="MS27" s="17">
        <v>186.53289000000001</v>
      </c>
      <c r="MT27" s="17"/>
      <c r="MU27" s="17">
        <v>186.8</v>
      </c>
      <c r="MV27" s="17">
        <v>0</v>
      </c>
      <c r="MW27" s="17"/>
      <c r="MX27" s="17"/>
      <c r="MY27" s="17">
        <v>0</v>
      </c>
      <c r="MZ27" s="17"/>
      <c r="NA27" s="17"/>
      <c r="NB27" s="17"/>
      <c r="NC27" s="17">
        <v>0</v>
      </c>
      <c r="ND27" s="17"/>
      <c r="NE27" s="17"/>
      <c r="NF27" s="17"/>
      <c r="NG27" s="17">
        <v>0</v>
      </c>
      <c r="NH27" s="17"/>
      <c r="NI27" s="17"/>
      <c r="NJ27" s="17"/>
      <c r="NK27" s="17">
        <v>0</v>
      </c>
      <c r="NL27" s="17">
        <v>212.8</v>
      </c>
      <c r="NM27" s="17">
        <v>207.29667000000001</v>
      </c>
      <c r="NN27" s="17">
        <v>207.29667000000001</v>
      </c>
      <c r="NO27" s="17">
        <v>5.5033300000000001</v>
      </c>
      <c r="NP27" s="17">
        <v>101.8</v>
      </c>
      <c r="NQ27" s="17">
        <v>103.95959000000001</v>
      </c>
      <c r="NR27" s="17">
        <v>103.95959000000001</v>
      </c>
      <c r="NS27" s="17">
        <v>-2.1595900000000001</v>
      </c>
      <c r="NT27" s="17">
        <v>6.2</v>
      </c>
      <c r="NU27" s="17">
        <v>3.9904700000000002</v>
      </c>
      <c r="NV27" s="17">
        <v>3.9904700000000002</v>
      </c>
      <c r="NW27" s="17">
        <v>2.20953</v>
      </c>
      <c r="NX27" s="17">
        <v>2.5</v>
      </c>
      <c r="NY27" s="17">
        <v>4.1863799999999998</v>
      </c>
      <c r="NZ27" s="17">
        <v>4.1863799999999998</v>
      </c>
      <c r="OA27" s="17">
        <v>-1.68638</v>
      </c>
      <c r="OB27" s="17">
        <v>8.3000000000000007</v>
      </c>
      <c r="OC27" s="17">
        <v>8.6</v>
      </c>
      <c r="OD27" s="17">
        <v>8.6</v>
      </c>
      <c r="OE27" s="17">
        <v>-0.3</v>
      </c>
      <c r="OF27" s="17">
        <v>0.6</v>
      </c>
      <c r="OG27" s="17"/>
      <c r="OH27" s="17">
        <v>0.73799999999999999</v>
      </c>
      <c r="OI27" s="17">
        <v>-0.13800000000000001</v>
      </c>
      <c r="OJ27" s="17">
        <v>18.7</v>
      </c>
      <c r="OK27" s="17">
        <v>50.6</v>
      </c>
      <c r="OL27" s="17">
        <v>61.06</v>
      </c>
      <c r="OM27" s="17">
        <v>-42.36</v>
      </c>
      <c r="ON27" s="17">
        <v>79.099999999999994</v>
      </c>
      <c r="OO27" s="17"/>
      <c r="OP27" s="17">
        <v>80</v>
      </c>
      <c r="OQ27" s="17">
        <v>-0.9</v>
      </c>
      <c r="OR27" s="17">
        <v>0</v>
      </c>
      <c r="OS27" s="17">
        <v>1.7070000000000001</v>
      </c>
      <c r="OT27" s="17">
        <v>1.7070000000000001</v>
      </c>
      <c r="OU27" s="17">
        <v>-1.7070000000000001</v>
      </c>
      <c r="OV27" s="17">
        <v>0.3</v>
      </c>
      <c r="OW27" s="17"/>
      <c r="OX27" s="17">
        <v>0.3</v>
      </c>
      <c r="OY27" s="17">
        <v>0</v>
      </c>
      <c r="OZ27" s="17">
        <v>1.6</v>
      </c>
      <c r="PA27" s="17">
        <v>2.2078700000000002</v>
      </c>
      <c r="PB27" s="17">
        <v>2.2078600000000002</v>
      </c>
      <c r="PC27" s="17">
        <v>-0.60785999999999996</v>
      </c>
      <c r="PD27" s="17">
        <v>10</v>
      </c>
      <c r="PE27" s="17">
        <v>9.9830000000000005</v>
      </c>
      <c r="PF27" s="17">
        <v>9.9830000000000005</v>
      </c>
      <c r="PG27" s="17">
        <v>1.7000000000000001E-2</v>
      </c>
      <c r="PH27" s="17"/>
      <c r="PI27" s="17"/>
      <c r="PJ27" s="17"/>
      <c r="PK27" s="17">
        <v>0</v>
      </c>
      <c r="PL27" s="17">
        <v>218.9</v>
      </c>
      <c r="PM27" s="17"/>
      <c r="PN27" s="17">
        <v>209</v>
      </c>
      <c r="PO27" s="17">
        <v>9.9</v>
      </c>
      <c r="PP27" s="17">
        <v>1</v>
      </c>
      <c r="PQ27" s="17"/>
      <c r="PR27" s="17"/>
      <c r="PS27" s="17">
        <v>1</v>
      </c>
      <c r="PT27" s="17">
        <v>1.5</v>
      </c>
      <c r="PU27" s="17">
        <v>1.6</v>
      </c>
      <c r="PV27" s="17">
        <v>1.6</v>
      </c>
      <c r="PW27" s="17">
        <v>-0.1</v>
      </c>
      <c r="PX27" s="17">
        <v>2.6</v>
      </c>
      <c r="PY27" s="17">
        <v>2.5</v>
      </c>
      <c r="PZ27" s="17">
        <v>2.5</v>
      </c>
      <c r="QA27" s="17">
        <v>0.1</v>
      </c>
      <c r="QB27" s="17">
        <v>20.100000000000001</v>
      </c>
      <c r="QC27" s="17">
        <v>20.353169999999999</v>
      </c>
      <c r="QD27" s="17">
        <v>20.353169999999999</v>
      </c>
      <c r="QE27" s="17">
        <v>-0.25317000000000001</v>
      </c>
      <c r="QF27" s="17">
        <v>17.3</v>
      </c>
      <c r="QG27" s="17">
        <v>19.5122</v>
      </c>
      <c r="QH27" s="17">
        <v>19.5122</v>
      </c>
      <c r="QI27" s="17">
        <v>-2.2122000000000002</v>
      </c>
      <c r="QJ27" s="17">
        <v>19</v>
      </c>
      <c r="QK27" s="17">
        <v>17.560980000000001</v>
      </c>
      <c r="QL27" s="17">
        <v>17.560980000000001</v>
      </c>
      <c r="QM27" s="17">
        <v>1.43902</v>
      </c>
      <c r="QN27" s="17">
        <v>3.1</v>
      </c>
      <c r="QO27" s="17">
        <v>3.3</v>
      </c>
      <c r="QP27" s="17">
        <v>3.3</v>
      </c>
      <c r="QQ27" s="17">
        <v>-0.2</v>
      </c>
      <c r="QR27" s="17">
        <v>17.899999999999999</v>
      </c>
      <c r="QS27" s="17">
        <v>18.048780000000001</v>
      </c>
      <c r="QT27" s="17">
        <v>18.048780000000001</v>
      </c>
      <c r="QU27" s="17">
        <v>-0.14878</v>
      </c>
      <c r="QV27" s="17">
        <v>15.3</v>
      </c>
      <c r="QW27" s="17"/>
      <c r="QX27" s="17">
        <v>15.901</v>
      </c>
      <c r="QY27" s="17">
        <v>-0.60099999999999998</v>
      </c>
      <c r="QZ27" s="17">
        <v>18.5</v>
      </c>
      <c r="RA27" s="17"/>
      <c r="RB27" s="17">
        <v>18.751999999999999</v>
      </c>
      <c r="RC27" s="17">
        <v>-0.252</v>
      </c>
      <c r="RD27" s="17">
        <v>4.9000000000000004</v>
      </c>
      <c r="RE27" s="17">
        <v>10.8</v>
      </c>
      <c r="RF27" s="17">
        <v>11.36</v>
      </c>
      <c r="RG27" s="17">
        <v>-6.46</v>
      </c>
      <c r="RH27" s="17">
        <v>12.2</v>
      </c>
      <c r="RI27" s="17">
        <v>29.59</v>
      </c>
      <c r="RJ27" s="17">
        <v>29.59</v>
      </c>
      <c r="RK27" s="17">
        <v>-17.39</v>
      </c>
      <c r="RL27" s="17">
        <v>19.2</v>
      </c>
      <c r="RM27" s="17"/>
      <c r="RN27" s="17">
        <v>17.667000000000002</v>
      </c>
      <c r="RO27" s="17">
        <v>1.5329999999999999</v>
      </c>
      <c r="RP27" s="17">
        <v>2.5</v>
      </c>
      <c r="RQ27" s="17">
        <v>2.601</v>
      </c>
      <c r="RR27" s="17">
        <v>2.601</v>
      </c>
      <c r="RS27" s="17">
        <v>-0.10100000000000001</v>
      </c>
      <c r="RT27" s="17">
        <v>16.7</v>
      </c>
      <c r="RU27" s="17">
        <v>14.01197</v>
      </c>
      <c r="RV27" s="17">
        <v>18.563859999999998</v>
      </c>
      <c r="RW27" s="17">
        <v>-1.8638600000000001</v>
      </c>
      <c r="RX27" s="17">
        <v>2</v>
      </c>
      <c r="RY27" s="17">
        <v>2</v>
      </c>
      <c r="RZ27" s="17">
        <v>2</v>
      </c>
      <c r="SA27" s="17">
        <v>0</v>
      </c>
      <c r="SB27" s="17"/>
      <c r="SC27" s="17">
        <v>0.4</v>
      </c>
      <c r="SD27" s="17">
        <v>0.4</v>
      </c>
      <c r="SE27" s="17">
        <v>-0.4</v>
      </c>
      <c r="SF27" s="17">
        <v>4.4000000000000004</v>
      </c>
      <c r="SG27" s="17">
        <v>6.3</v>
      </c>
      <c r="SH27" s="17">
        <v>6.3</v>
      </c>
      <c r="SI27" s="17">
        <v>-1.9</v>
      </c>
      <c r="SJ27" s="17">
        <v>6.5</v>
      </c>
      <c r="SK27" s="17">
        <v>5.8</v>
      </c>
      <c r="SL27" s="17">
        <v>5.8</v>
      </c>
      <c r="SM27" s="17">
        <v>0.7</v>
      </c>
      <c r="SN27" s="17">
        <v>10.1</v>
      </c>
      <c r="SO27" s="17">
        <v>13.65854</v>
      </c>
      <c r="SP27" s="17">
        <v>13.65854</v>
      </c>
      <c r="SQ27" s="17">
        <v>-3.5585399999999998</v>
      </c>
      <c r="SR27" s="17">
        <v>14.3</v>
      </c>
      <c r="SS27" s="17">
        <v>17.560980000000001</v>
      </c>
      <c r="ST27" s="17">
        <v>17.560980000000001</v>
      </c>
      <c r="SU27" s="17">
        <v>-3.26098</v>
      </c>
      <c r="SV27" s="17">
        <v>14.4</v>
      </c>
      <c r="SW27" s="17">
        <v>14.2439</v>
      </c>
      <c r="SX27" s="17">
        <v>14.2439</v>
      </c>
      <c r="SY27" s="17">
        <v>0.15609999999999999</v>
      </c>
      <c r="SZ27" s="17">
        <v>24.4</v>
      </c>
      <c r="TA27" s="17">
        <v>16.382000000000001</v>
      </c>
      <c r="TB27" s="17">
        <v>16.382000000000001</v>
      </c>
      <c r="TC27" s="17">
        <v>8.0180000000000007</v>
      </c>
      <c r="TD27" s="17">
        <v>10.5</v>
      </c>
      <c r="TE27" s="17">
        <v>41.128</v>
      </c>
      <c r="TF27" s="17">
        <v>41.128</v>
      </c>
      <c r="TG27" s="17">
        <v>-30.628</v>
      </c>
      <c r="TH27" s="17">
        <v>38.700000000000003</v>
      </c>
      <c r="TI27" s="17"/>
      <c r="TJ27" s="17">
        <v>39.168999999999997</v>
      </c>
      <c r="TK27" s="17">
        <v>-0.46899999999999997</v>
      </c>
      <c r="TL27" s="17">
        <v>6</v>
      </c>
      <c r="TM27" s="17">
        <v>49.8</v>
      </c>
      <c r="TN27" s="17">
        <v>11.08</v>
      </c>
      <c r="TO27" s="17">
        <v>-5.08</v>
      </c>
      <c r="TP27" s="17">
        <v>5.7</v>
      </c>
      <c r="TQ27" s="17">
        <v>28</v>
      </c>
      <c r="TR27" s="17">
        <v>11.72</v>
      </c>
      <c r="TS27" s="17">
        <v>-6.02</v>
      </c>
      <c r="TT27" s="17">
        <v>0.6</v>
      </c>
      <c r="TU27" s="17">
        <v>3.8</v>
      </c>
      <c r="TV27" s="17">
        <v>1.639</v>
      </c>
      <c r="TW27" s="17">
        <v>-1.0389999999999999</v>
      </c>
      <c r="TX27" s="17">
        <v>0.5</v>
      </c>
      <c r="TY27" s="17">
        <v>2.262</v>
      </c>
      <c r="TZ27" s="17">
        <v>2.262</v>
      </c>
      <c r="UA27" s="17">
        <v>-1.762</v>
      </c>
      <c r="UB27" s="17">
        <v>10.4</v>
      </c>
      <c r="UC27" s="17">
        <v>13.65854</v>
      </c>
      <c r="UD27" s="17">
        <v>13.65854</v>
      </c>
      <c r="UE27" s="17">
        <v>-3.25854</v>
      </c>
      <c r="UF27" s="17">
        <v>2.8</v>
      </c>
      <c r="UG27" s="17">
        <v>3.5</v>
      </c>
      <c r="UH27" s="17">
        <v>3.5</v>
      </c>
      <c r="UI27" s="17">
        <v>-0.7</v>
      </c>
      <c r="UJ27" s="17">
        <v>8.1999999999999993</v>
      </c>
      <c r="UK27" s="17">
        <v>7.3</v>
      </c>
      <c r="UL27" s="17">
        <v>7.3</v>
      </c>
      <c r="UM27" s="17">
        <v>0.9</v>
      </c>
      <c r="UN27" s="17">
        <v>20.399999999999999</v>
      </c>
      <c r="UO27" s="17">
        <v>19.5122</v>
      </c>
      <c r="UP27" s="17">
        <v>19.5122</v>
      </c>
      <c r="UQ27" s="17">
        <v>0.88780000000000003</v>
      </c>
      <c r="UR27" s="17">
        <v>20.399999999999999</v>
      </c>
      <c r="US27" s="17">
        <v>19.5122</v>
      </c>
      <c r="UT27" s="17">
        <v>19.5122</v>
      </c>
      <c r="UU27" s="17">
        <v>0.88780000000000003</v>
      </c>
      <c r="UV27" s="17">
        <v>20.100000000000001</v>
      </c>
      <c r="UW27" s="17">
        <v>19.5122</v>
      </c>
      <c r="UX27" s="17">
        <v>19.5122</v>
      </c>
      <c r="UY27" s="17">
        <v>0.58779999999999999</v>
      </c>
      <c r="UZ27" s="17">
        <v>0</v>
      </c>
      <c r="VA27" s="17">
        <v>1.9079999999999999</v>
      </c>
      <c r="VB27" s="17">
        <v>1.9079999999999999</v>
      </c>
      <c r="VC27" s="17">
        <v>-1.9079999999999999</v>
      </c>
      <c r="VD27" s="17">
        <v>253</v>
      </c>
      <c r="VE27" s="17"/>
      <c r="VF27" s="17">
        <v>250.4</v>
      </c>
      <c r="VG27" s="17">
        <v>2.6</v>
      </c>
      <c r="VH27" s="17">
        <v>14.1</v>
      </c>
      <c r="VI27" s="17"/>
      <c r="VJ27" s="17">
        <v>15.048</v>
      </c>
      <c r="VK27" s="17">
        <v>-0.94799999999999995</v>
      </c>
      <c r="VL27" s="17">
        <v>147.69999999999999</v>
      </c>
      <c r="VM27" s="17"/>
      <c r="VN27" s="17">
        <v>144.48400000000001</v>
      </c>
      <c r="VO27" s="17">
        <v>3.2160000000000002</v>
      </c>
      <c r="VP27" s="17">
        <v>0.6</v>
      </c>
      <c r="VQ27" s="17">
        <v>0.6</v>
      </c>
      <c r="VR27" s="17">
        <v>0.6</v>
      </c>
      <c r="VS27" s="17">
        <v>0</v>
      </c>
      <c r="VT27" s="17">
        <v>26.3</v>
      </c>
      <c r="VU27" s="17">
        <v>14</v>
      </c>
      <c r="VV27" s="17">
        <v>14</v>
      </c>
      <c r="VW27" s="17">
        <v>12.3</v>
      </c>
      <c r="VX27" s="17">
        <v>28.7</v>
      </c>
      <c r="VY27" s="17">
        <v>17</v>
      </c>
      <c r="VZ27" s="17">
        <v>17</v>
      </c>
      <c r="WA27" s="17">
        <v>11.7</v>
      </c>
      <c r="WB27" s="17">
        <v>110.4</v>
      </c>
      <c r="WC27" s="17"/>
      <c r="WD27" s="17">
        <v>111.879</v>
      </c>
      <c r="WE27" s="17">
        <v>-1.4790000000000001</v>
      </c>
      <c r="WF27" s="17">
        <v>1.6</v>
      </c>
      <c r="WG27" s="17">
        <v>1.4490000000000001</v>
      </c>
      <c r="WH27" s="17">
        <v>1.4490000000000001</v>
      </c>
      <c r="WI27" s="17">
        <v>0.151</v>
      </c>
      <c r="WJ27" s="17">
        <v>1</v>
      </c>
      <c r="WK27" s="17">
        <v>2.4</v>
      </c>
      <c r="WL27" s="17">
        <v>2.4</v>
      </c>
      <c r="WM27" s="17">
        <v>-1.4</v>
      </c>
      <c r="WN27" s="17">
        <v>2.2000000000000002</v>
      </c>
      <c r="WO27" s="17">
        <v>2.4</v>
      </c>
      <c r="WP27" s="17">
        <v>2.4</v>
      </c>
      <c r="WQ27" s="17">
        <v>-0.2</v>
      </c>
      <c r="WR27" s="17">
        <v>1.2</v>
      </c>
      <c r="WS27" s="17">
        <v>1.4</v>
      </c>
      <c r="WT27" s="17">
        <v>1.4</v>
      </c>
      <c r="WU27" s="17">
        <v>-0.2</v>
      </c>
      <c r="WV27" s="17">
        <v>15.3</v>
      </c>
      <c r="WW27" s="17"/>
      <c r="WX27" s="17">
        <v>15.429</v>
      </c>
      <c r="WY27" s="17">
        <v>-0.129</v>
      </c>
      <c r="WZ27" s="17"/>
      <c r="XA27" s="17"/>
      <c r="XB27" s="17"/>
      <c r="XC27" s="17">
        <v>0</v>
      </c>
      <c r="XD27" s="17">
        <v>18.257000000000001</v>
      </c>
      <c r="XE27" s="17">
        <v>17.951219999999999</v>
      </c>
      <c r="XF27" s="17">
        <v>17.951219999999999</v>
      </c>
      <c r="XG27" s="17">
        <v>0.30578</v>
      </c>
      <c r="XH27" s="17">
        <v>8.6</v>
      </c>
      <c r="XI27" s="17">
        <v>10.8</v>
      </c>
      <c r="XJ27" s="17">
        <v>10.8</v>
      </c>
      <c r="XK27" s="17">
        <v>-2.2000000000000002</v>
      </c>
      <c r="XL27" s="17">
        <v>27.6</v>
      </c>
      <c r="XM27" s="17">
        <v>27.5</v>
      </c>
      <c r="XN27" s="17">
        <v>27.5</v>
      </c>
      <c r="XO27" s="17">
        <v>0.1</v>
      </c>
      <c r="XP27" s="17">
        <v>34.700000000000003</v>
      </c>
      <c r="XQ27" s="17">
        <v>27.5</v>
      </c>
      <c r="XR27" s="17">
        <v>27.5</v>
      </c>
      <c r="XS27" s="17">
        <v>7.2</v>
      </c>
      <c r="XT27" s="17">
        <v>16.600000000000001</v>
      </c>
      <c r="XU27" s="17">
        <v>14</v>
      </c>
      <c r="XV27" s="17">
        <v>14</v>
      </c>
      <c r="XW27" s="17">
        <v>2.6</v>
      </c>
      <c r="XX27" s="17">
        <v>19</v>
      </c>
      <c r="XY27" s="17">
        <v>20</v>
      </c>
      <c r="XZ27" s="17">
        <v>20</v>
      </c>
      <c r="YA27" s="17">
        <v>-1</v>
      </c>
      <c r="YB27" s="17">
        <v>7.3</v>
      </c>
      <c r="YC27" s="17">
        <v>7.49</v>
      </c>
      <c r="YD27" s="17">
        <v>7.49</v>
      </c>
      <c r="YE27" s="17">
        <v>-0.19</v>
      </c>
      <c r="YF27" s="17">
        <v>11.3</v>
      </c>
      <c r="YG27" s="17">
        <v>11</v>
      </c>
      <c r="YH27" s="17">
        <v>11</v>
      </c>
      <c r="YI27" s="17">
        <v>0.3</v>
      </c>
      <c r="YJ27" s="17">
        <v>21.8</v>
      </c>
      <c r="YK27" s="17">
        <v>23</v>
      </c>
      <c r="YL27" s="17">
        <v>23</v>
      </c>
      <c r="YM27" s="17">
        <v>-1.2</v>
      </c>
    </row>
    <row r="28" spans="1:663" ht="24" customHeight="1" x14ac:dyDescent="0.3">
      <c r="A28" s="1"/>
      <c r="B28" s="16" t="s">
        <v>62</v>
      </c>
      <c r="C28" s="16" t="s">
        <v>828</v>
      </c>
      <c r="D28" s="17">
        <v>202.5</v>
      </c>
      <c r="E28" s="17">
        <v>204.19512</v>
      </c>
      <c r="F28" s="17">
        <v>204.19512</v>
      </c>
      <c r="G28" s="17">
        <v>-1.69512</v>
      </c>
      <c r="H28" s="17">
        <v>447.2</v>
      </c>
      <c r="I28" s="17">
        <v>452.62105000000003</v>
      </c>
      <c r="J28" s="17">
        <v>436.19630000000001</v>
      </c>
      <c r="K28" s="17">
        <v>11.0037</v>
      </c>
      <c r="L28" s="17">
        <v>146.4</v>
      </c>
      <c r="M28" s="17">
        <v>147.96395000000001</v>
      </c>
      <c r="N28" s="17">
        <v>142.59461999999999</v>
      </c>
      <c r="O28" s="17">
        <v>3.80538</v>
      </c>
      <c r="P28" s="17"/>
      <c r="Q28" s="17"/>
      <c r="R28" s="17"/>
      <c r="S28" s="17">
        <v>0</v>
      </c>
      <c r="T28" s="17"/>
      <c r="U28" s="17"/>
      <c r="V28" s="17"/>
      <c r="W28" s="17">
        <v>0</v>
      </c>
      <c r="X28" s="17">
        <v>90.1</v>
      </c>
      <c r="Y28" s="17">
        <v>92.226339999999993</v>
      </c>
      <c r="Z28" s="17">
        <v>92.226339999999993</v>
      </c>
      <c r="AA28" s="17">
        <v>-2.1263399999999999</v>
      </c>
      <c r="AB28" s="17">
        <v>113.7</v>
      </c>
      <c r="AC28" s="17">
        <v>120.1788</v>
      </c>
      <c r="AD28" s="17">
        <v>120.66177999999999</v>
      </c>
      <c r="AE28" s="17">
        <v>-6.9617800000000001</v>
      </c>
      <c r="AF28" s="17"/>
      <c r="AG28" s="17"/>
      <c r="AH28" s="17"/>
      <c r="AI28" s="17">
        <v>0</v>
      </c>
      <c r="AJ28" s="17">
        <v>0</v>
      </c>
      <c r="AK28" s="17"/>
      <c r="AL28" s="17"/>
      <c r="AM28" s="17">
        <v>0</v>
      </c>
      <c r="AN28" s="17">
        <v>180.5</v>
      </c>
      <c r="AO28" s="17">
        <v>196.22801999999999</v>
      </c>
      <c r="AP28" s="17">
        <v>192.16407000000001</v>
      </c>
      <c r="AQ28" s="17">
        <v>-11.664070000000001</v>
      </c>
      <c r="AR28" s="17">
        <v>202.3</v>
      </c>
      <c r="AS28" s="17">
        <v>196.22801999999999</v>
      </c>
      <c r="AT28" s="17">
        <v>192.16407000000001</v>
      </c>
      <c r="AU28" s="17">
        <v>10.13593</v>
      </c>
      <c r="AV28" s="17">
        <v>202</v>
      </c>
      <c r="AW28" s="17">
        <v>196.22801999999999</v>
      </c>
      <c r="AX28" s="17">
        <v>192.16407000000001</v>
      </c>
      <c r="AY28" s="17">
        <v>9.8359299999999994</v>
      </c>
      <c r="AZ28" s="17">
        <v>295.8</v>
      </c>
      <c r="BA28" s="17">
        <v>295.22593999999998</v>
      </c>
      <c r="BB28" s="17">
        <v>289.11169999999998</v>
      </c>
      <c r="BC28" s="17">
        <v>6.6882999999999999</v>
      </c>
      <c r="BD28" s="17">
        <v>212.2</v>
      </c>
      <c r="BE28" s="17">
        <v>206.01686000000001</v>
      </c>
      <c r="BF28" s="17"/>
      <c r="BG28" s="17">
        <v>212.2</v>
      </c>
      <c r="BH28" s="17"/>
      <c r="BI28" s="17"/>
      <c r="BJ28" s="17"/>
      <c r="BK28" s="17">
        <v>0</v>
      </c>
      <c r="BL28" s="17">
        <v>196.7</v>
      </c>
      <c r="BM28" s="17"/>
      <c r="BN28" s="17">
        <v>117.36255</v>
      </c>
      <c r="BO28" s="17">
        <v>79.337450000000004</v>
      </c>
      <c r="BP28" s="17">
        <v>9.5</v>
      </c>
      <c r="BQ28" s="17">
        <v>5.4891500000000004</v>
      </c>
      <c r="BR28" s="17">
        <v>5.4891500000000004</v>
      </c>
      <c r="BS28" s="17">
        <v>4.0108499999999996</v>
      </c>
      <c r="BT28" s="17"/>
      <c r="BU28" s="17"/>
      <c r="BV28" s="17"/>
      <c r="BW28" s="17">
        <v>0</v>
      </c>
      <c r="BX28" s="17"/>
      <c r="BY28" s="17"/>
      <c r="BZ28" s="17"/>
      <c r="CA28" s="17">
        <v>0</v>
      </c>
      <c r="CB28" s="17"/>
      <c r="CC28" s="17"/>
      <c r="CD28" s="17"/>
      <c r="CE28" s="17">
        <v>0</v>
      </c>
      <c r="CF28" s="17"/>
      <c r="CG28" s="17"/>
      <c r="CH28" s="17"/>
      <c r="CI28" s="17">
        <v>0</v>
      </c>
      <c r="CJ28" s="17">
        <v>165</v>
      </c>
      <c r="CK28" s="17">
        <v>164.70732000000001</v>
      </c>
      <c r="CL28" s="17">
        <v>164.70732000000001</v>
      </c>
      <c r="CM28" s="17">
        <v>0.29268</v>
      </c>
      <c r="CN28" s="17">
        <v>6.8</v>
      </c>
      <c r="CO28" s="17">
        <v>5.1583800000000002</v>
      </c>
      <c r="CP28" s="17">
        <v>5.1583800000000002</v>
      </c>
      <c r="CQ28" s="17">
        <v>1.6416200000000001</v>
      </c>
      <c r="CR28" s="17">
        <v>5.6</v>
      </c>
      <c r="CS28" s="17">
        <v>2.8315000000000001</v>
      </c>
      <c r="CT28" s="17">
        <v>2.8315000000000001</v>
      </c>
      <c r="CU28" s="17">
        <v>2.7685</v>
      </c>
      <c r="CV28" s="17">
        <v>16.8</v>
      </c>
      <c r="CW28" s="17">
        <v>16.873670000000001</v>
      </c>
      <c r="CX28" s="17"/>
      <c r="CY28" s="17">
        <v>16.8</v>
      </c>
      <c r="CZ28" s="17">
        <v>6.8</v>
      </c>
      <c r="DA28" s="17">
        <v>6.8787000000000003</v>
      </c>
      <c r="DB28" s="17">
        <v>6.8787000000000003</v>
      </c>
      <c r="DC28" s="17">
        <v>-7.8700000000000006E-2</v>
      </c>
      <c r="DD28" s="17">
        <v>14.4</v>
      </c>
      <c r="DE28" s="17">
        <v>14.9922</v>
      </c>
      <c r="DF28" s="17">
        <v>14.9922</v>
      </c>
      <c r="DG28" s="17">
        <v>-0.59219999999999995</v>
      </c>
      <c r="DH28" s="17">
        <v>50.4</v>
      </c>
      <c r="DI28" s="17">
        <v>70.924859999999995</v>
      </c>
      <c r="DJ28" s="17">
        <v>66.190029999999993</v>
      </c>
      <c r="DK28" s="17">
        <v>-15.79003</v>
      </c>
      <c r="DL28" s="17"/>
      <c r="DM28" s="17"/>
      <c r="DN28" s="17"/>
      <c r="DO28" s="17">
        <v>0</v>
      </c>
      <c r="DP28" s="17"/>
      <c r="DQ28" s="17"/>
      <c r="DR28" s="17"/>
      <c r="DS28" s="17">
        <v>0</v>
      </c>
      <c r="DT28" s="17"/>
      <c r="DU28" s="17"/>
      <c r="DV28" s="17"/>
      <c r="DW28" s="17">
        <v>0</v>
      </c>
      <c r="DX28" s="17"/>
      <c r="DY28" s="17"/>
      <c r="DZ28" s="17"/>
      <c r="EA28" s="17">
        <v>0</v>
      </c>
      <c r="EB28" s="17">
        <v>110.7</v>
      </c>
      <c r="EC28" s="17">
        <v>112.90537</v>
      </c>
      <c r="ED28" s="17">
        <v>112.90537</v>
      </c>
      <c r="EE28" s="17">
        <v>-2.2053699999999998</v>
      </c>
      <c r="EF28" s="17">
        <v>162.4</v>
      </c>
      <c r="EG28" s="17">
        <v>64.884619999999998</v>
      </c>
      <c r="EH28" s="17">
        <v>110.80108</v>
      </c>
      <c r="EI28" s="17">
        <v>51.59892</v>
      </c>
      <c r="EJ28" s="17"/>
      <c r="EK28" s="17"/>
      <c r="EL28" s="17"/>
      <c r="EM28" s="17">
        <v>0</v>
      </c>
      <c r="EN28" s="17"/>
      <c r="EO28" s="17"/>
      <c r="EP28" s="17"/>
      <c r="EQ28" s="17">
        <v>0</v>
      </c>
      <c r="ER28" s="17"/>
      <c r="ES28" s="17"/>
      <c r="ET28" s="17"/>
      <c r="EU28" s="17">
        <v>0</v>
      </c>
      <c r="EV28" s="17">
        <v>6.4</v>
      </c>
      <c r="EW28" s="17">
        <v>6.39</v>
      </c>
      <c r="EX28" s="17">
        <v>6.39</v>
      </c>
      <c r="EY28" s="17">
        <v>0.01</v>
      </c>
      <c r="EZ28" s="17">
        <v>0</v>
      </c>
      <c r="FA28" s="17"/>
      <c r="FB28" s="17"/>
      <c r="FC28" s="17">
        <v>0</v>
      </c>
      <c r="FD28" s="17">
        <v>32</v>
      </c>
      <c r="FE28" s="17">
        <v>27.153490000000001</v>
      </c>
      <c r="FF28" s="17">
        <v>40.01914</v>
      </c>
      <c r="FG28" s="17">
        <v>-8.0191400000000002</v>
      </c>
      <c r="FH28" s="17">
        <v>75.2</v>
      </c>
      <c r="FI28" s="17">
        <v>75.279839999999993</v>
      </c>
      <c r="FJ28" s="17">
        <v>75.279839999999993</v>
      </c>
      <c r="FK28" s="17">
        <v>-7.9839999999999994E-2</v>
      </c>
      <c r="FL28" s="17">
        <v>17.7</v>
      </c>
      <c r="FM28" s="17">
        <v>16.082260000000002</v>
      </c>
      <c r="FN28" s="17">
        <v>20.850259999999999</v>
      </c>
      <c r="FO28" s="17">
        <v>-3.1502599999999998</v>
      </c>
      <c r="FP28" s="17">
        <v>16.8</v>
      </c>
      <c r="FQ28" s="17">
        <v>15.53007</v>
      </c>
      <c r="FR28" s="17">
        <v>15.53007</v>
      </c>
      <c r="FS28" s="17">
        <v>1.26993</v>
      </c>
      <c r="FT28" s="17">
        <v>15.2</v>
      </c>
      <c r="FU28" s="17">
        <v>18.048780000000001</v>
      </c>
      <c r="FV28" s="17">
        <v>18.048780000000001</v>
      </c>
      <c r="FW28" s="17">
        <v>-2.8487800000000001</v>
      </c>
      <c r="FX28" s="17">
        <v>90.2</v>
      </c>
      <c r="FY28" s="17">
        <v>88.116100000000003</v>
      </c>
      <c r="FZ28" s="17">
        <v>88.116100000000003</v>
      </c>
      <c r="GA28" s="17">
        <v>2.0838999999999999</v>
      </c>
      <c r="GB28" s="17">
        <v>181.8</v>
      </c>
      <c r="GC28" s="17">
        <v>172.77482000000001</v>
      </c>
      <c r="GD28" s="17">
        <v>185.81701000000001</v>
      </c>
      <c r="GE28" s="17">
        <v>-4.01701</v>
      </c>
      <c r="GF28" s="17">
        <v>182.7</v>
      </c>
      <c r="GG28" s="17">
        <v>174.47546</v>
      </c>
      <c r="GH28" s="17">
        <v>185.81701000000001</v>
      </c>
      <c r="GI28" s="17">
        <v>-3.1170100000000001</v>
      </c>
      <c r="GJ28" s="17"/>
      <c r="GK28" s="17"/>
      <c r="GL28" s="17">
        <v>186.37502000000001</v>
      </c>
      <c r="GM28" s="17">
        <v>-186.37502000000001</v>
      </c>
      <c r="GN28" s="17">
        <v>104.9</v>
      </c>
      <c r="GO28" s="17">
        <v>110.76842000000001</v>
      </c>
      <c r="GP28" s="17">
        <v>110.91316999999999</v>
      </c>
      <c r="GQ28" s="17">
        <v>-6.0131699999999997</v>
      </c>
      <c r="GR28" s="17">
        <v>29.9</v>
      </c>
      <c r="GS28" s="17"/>
      <c r="GT28" s="17">
        <v>18</v>
      </c>
      <c r="GU28" s="17">
        <v>11.9</v>
      </c>
      <c r="GV28" s="17">
        <v>27.2</v>
      </c>
      <c r="GW28" s="17">
        <v>30.23629</v>
      </c>
      <c r="GX28" s="17">
        <v>30.23629</v>
      </c>
      <c r="GY28" s="17">
        <v>-3.0362900000000002</v>
      </c>
      <c r="GZ28" s="17">
        <v>4.0999999999999996</v>
      </c>
      <c r="HA28" s="17">
        <v>1.97359</v>
      </c>
      <c r="HB28" s="17">
        <v>1.97359</v>
      </c>
      <c r="HC28" s="17">
        <v>2.1264099999999999</v>
      </c>
      <c r="HD28" s="17">
        <v>17</v>
      </c>
      <c r="HE28" s="17">
        <v>34.419510000000002</v>
      </c>
      <c r="HF28" s="17">
        <v>34.419510000000002</v>
      </c>
      <c r="HG28" s="17">
        <v>-17.419509999999999</v>
      </c>
      <c r="HH28" s="17">
        <v>121.4</v>
      </c>
      <c r="HI28" s="17">
        <v>80.093299999999999</v>
      </c>
      <c r="HJ28" s="17">
        <v>119.75372</v>
      </c>
      <c r="HK28" s="17">
        <v>1.64628</v>
      </c>
      <c r="HL28" s="17"/>
      <c r="HM28" s="17"/>
      <c r="HN28" s="17"/>
      <c r="HO28" s="17">
        <v>0</v>
      </c>
      <c r="HP28" s="17"/>
      <c r="HQ28" s="17"/>
      <c r="HR28" s="17"/>
      <c r="HS28" s="17">
        <v>0</v>
      </c>
      <c r="HT28" s="17">
        <v>71.2</v>
      </c>
      <c r="HU28" s="17">
        <v>74.777940000000001</v>
      </c>
      <c r="HV28" s="17">
        <v>85.482579999999999</v>
      </c>
      <c r="HW28" s="17">
        <v>-14.282579999999999</v>
      </c>
      <c r="HX28" s="17">
        <v>0</v>
      </c>
      <c r="HY28" s="17"/>
      <c r="HZ28" s="17"/>
      <c r="IA28" s="17">
        <v>0</v>
      </c>
      <c r="IB28" s="17"/>
      <c r="IC28" s="17"/>
      <c r="ID28" s="17"/>
      <c r="IE28" s="17">
        <v>0</v>
      </c>
      <c r="IF28" s="17">
        <v>0</v>
      </c>
      <c r="IG28" s="17"/>
      <c r="IH28" s="17"/>
      <c r="II28" s="17">
        <v>0</v>
      </c>
      <c r="IJ28" s="17"/>
      <c r="IK28" s="17"/>
      <c r="IL28" s="17"/>
      <c r="IM28" s="17">
        <v>0</v>
      </c>
      <c r="IN28" s="17"/>
      <c r="IO28" s="17"/>
      <c r="IP28" s="17"/>
      <c r="IQ28" s="17">
        <v>0</v>
      </c>
      <c r="IR28" s="17"/>
      <c r="IS28" s="17"/>
      <c r="IT28" s="17"/>
      <c r="IU28" s="17">
        <v>0</v>
      </c>
      <c r="IV28" s="17">
        <v>87.9</v>
      </c>
      <c r="IW28" s="17">
        <v>94.548609999999996</v>
      </c>
      <c r="IX28" s="17">
        <v>88.066760000000002</v>
      </c>
      <c r="IY28" s="17">
        <v>-0.16675999999999999</v>
      </c>
      <c r="IZ28" s="17">
        <v>173.2</v>
      </c>
      <c r="JA28" s="17">
        <v>183.73163</v>
      </c>
      <c r="JB28" s="17">
        <v>183.73163</v>
      </c>
      <c r="JC28" s="17">
        <v>-10.53163</v>
      </c>
      <c r="JD28" s="17">
        <v>170.4</v>
      </c>
      <c r="JE28" s="17">
        <v>183.73163</v>
      </c>
      <c r="JF28" s="17">
        <v>183.73163</v>
      </c>
      <c r="JG28" s="17">
        <v>-13.331630000000001</v>
      </c>
      <c r="JH28" s="17">
        <v>200</v>
      </c>
      <c r="JI28" s="17">
        <v>183.73163</v>
      </c>
      <c r="JJ28" s="17">
        <v>183.73163</v>
      </c>
      <c r="JK28" s="17">
        <v>16.268370000000001</v>
      </c>
      <c r="JL28" s="17">
        <v>266.60000000000002</v>
      </c>
      <c r="JM28" s="17">
        <v>276.42507000000001</v>
      </c>
      <c r="JN28" s="17">
        <v>276.42507000000001</v>
      </c>
      <c r="JO28" s="17">
        <v>-9.8250700000000002</v>
      </c>
      <c r="JP28" s="17">
        <v>75</v>
      </c>
      <c r="JQ28" s="17">
        <v>72.405379999999994</v>
      </c>
      <c r="JR28" s="17"/>
      <c r="JS28" s="17">
        <v>75</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0.8</v>
      </c>
      <c r="KW28" s="17">
        <v>1.0779300000000001</v>
      </c>
      <c r="KX28" s="17">
        <v>1.0779300000000001</v>
      </c>
      <c r="KY28" s="17">
        <v>-0.27793000000000001</v>
      </c>
      <c r="KZ28" s="17">
        <v>219.5</v>
      </c>
      <c r="LA28" s="17">
        <v>182.80948000000001</v>
      </c>
      <c r="LB28" s="17">
        <v>167.72526999999999</v>
      </c>
      <c r="LC28" s="17">
        <v>51.774729999999998</v>
      </c>
      <c r="LD28" s="17">
        <v>59.7</v>
      </c>
      <c r="LE28" s="17">
        <v>41.025640000000003</v>
      </c>
      <c r="LF28" s="17">
        <v>92.444500000000005</v>
      </c>
      <c r="LG28" s="17">
        <v>-32.744500000000002</v>
      </c>
      <c r="LH28" s="17">
        <v>65.900000000000006</v>
      </c>
      <c r="LI28" s="17">
        <v>67.461460000000002</v>
      </c>
      <c r="LJ28" s="17">
        <v>67.461460000000002</v>
      </c>
      <c r="LK28" s="17">
        <v>-1.5614600000000001</v>
      </c>
      <c r="LL28" s="17">
        <v>67.900000000000006</v>
      </c>
      <c r="LM28" s="17">
        <v>50.171039999999998</v>
      </c>
      <c r="LN28" s="17">
        <v>72.37388</v>
      </c>
      <c r="LO28" s="17">
        <v>-4.4738800000000003</v>
      </c>
      <c r="LP28" s="17">
        <v>28.4</v>
      </c>
      <c r="LQ28" s="17">
        <v>30.097560000000001</v>
      </c>
      <c r="LR28" s="17">
        <v>30.097560000000001</v>
      </c>
      <c r="LS28" s="17">
        <v>-1.69756</v>
      </c>
      <c r="LT28" s="17"/>
      <c r="LU28" s="17"/>
      <c r="LV28" s="17"/>
      <c r="LW28" s="17">
        <v>0</v>
      </c>
      <c r="LX28" s="17"/>
      <c r="LY28" s="17"/>
      <c r="LZ28" s="17"/>
      <c r="MA28" s="17">
        <v>0</v>
      </c>
      <c r="MB28" s="17"/>
      <c r="MC28" s="17"/>
      <c r="MD28" s="17"/>
      <c r="ME28" s="17">
        <v>0</v>
      </c>
      <c r="MF28" s="17">
        <v>143.6</v>
      </c>
      <c r="MG28" s="17">
        <v>159.10807</v>
      </c>
      <c r="MH28" s="17">
        <v>151.08876000000001</v>
      </c>
      <c r="MI28" s="17">
        <v>-7.4887600000000001</v>
      </c>
      <c r="MJ28" s="17">
        <v>144.69999999999999</v>
      </c>
      <c r="MK28" s="17">
        <v>159.10807</v>
      </c>
      <c r="ML28" s="17">
        <v>151.08876000000001</v>
      </c>
      <c r="MM28" s="17">
        <v>-6.3887600000000004</v>
      </c>
      <c r="MN28" s="17">
        <v>169.4</v>
      </c>
      <c r="MO28" s="17">
        <v>159.58587</v>
      </c>
      <c r="MP28" s="17">
        <v>151.54248000000001</v>
      </c>
      <c r="MQ28" s="17">
        <v>17.857520000000001</v>
      </c>
      <c r="MR28" s="17">
        <v>186.3</v>
      </c>
      <c r="MS28" s="17">
        <v>186.53289000000001</v>
      </c>
      <c r="MT28" s="17"/>
      <c r="MU28" s="17">
        <v>186.3</v>
      </c>
      <c r="MV28" s="17">
        <v>0</v>
      </c>
      <c r="MW28" s="17"/>
      <c r="MX28" s="17"/>
      <c r="MY28" s="17">
        <v>0</v>
      </c>
      <c r="MZ28" s="17"/>
      <c r="NA28" s="17"/>
      <c r="NB28" s="17"/>
      <c r="NC28" s="17">
        <v>0</v>
      </c>
      <c r="ND28" s="17"/>
      <c r="NE28" s="17"/>
      <c r="NF28" s="17"/>
      <c r="NG28" s="17">
        <v>0</v>
      </c>
      <c r="NH28" s="17"/>
      <c r="NI28" s="17"/>
      <c r="NJ28" s="17"/>
      <c r="NK28" s="17">
        <v>0</v>
      </c>
      <c r="NL28" s="17">
        <v>213</v>
      </c>
      <c r="NM28" s="17">
        <v>207.29667000000001</v>
      </c>
      <c r="NN28" s="17">
        <v>207.29667000000001</v>
      </c>
      <c r="NO28" s="17">
        <v>5.7033300000000002</v>
      </c>
      <c r="NP28" s="17">
        <v>101.8</v>
      </c>
      <c r="NQ28" s="17">
        <v>103.95959000000001</v>
      </c>
      <c r="NR28" s="17">
        <v>103.95959000000001</v>
      </c>
      <c r="NS28" s="17">
        <v>-2.1595900000000001</v>
      </c>
      <c r="NT28" s="17">
        <v>6.2</v>
      </c>
      <c r="NU28" s="17">
        <v>3.9904700000000002</v>
      </c>
      <c r="NV28" s="17">
        <v>3.9904700000000002</v>
      </c>
      <c r="NW28" s="17">
        <v>2.20953</v>
      </c>
      <c r="NX28" s="17">
        <v>2.4</v>
      </c>
      <c r="NY28" s="17">
        <v>4.1863799999999998</v>
      </c>
      <c r="NZ28" s="17">
        <v>4.1863799999999998</v>
      </c>
      <c r="OA28" s="17">
        <v>-1.7863800000000001</v>
      </c>
      <c r="OB28" s="17">
        <v>8.1</v>
      </c>
      <c r="OC28" s="17">
        <v>8.6</v>
      </c>
      <c r="OD28" s="17">
        <v>8.6</v>
      </c>
      <c r="OE28" s="17">
        <v>-0.5</v>
      </c>
      <c r="OF28" s="17">
        <v>0.8</v>
      </c>
      <c r="OG28" s="17"/>
      <c r="OH28" s="17">
        <v>0.82599999999999996</v>
      </c>
      <c r="OI28" s="17">
        <v>-2.5999999999999999E-2</v>
      </c>
      <c r="OJ28" s="17">
        <v>26.3</v>
      </c>
      <c r="OK28" s="17">
        <v>55.4</v>
      </c>
      <c r="OL28" s="17">
        <v>65.7</v>
      </c>
      <c r="OM28" s="17">
        <v>-39.4</v>
      </c>
      <c r="ON28" s="17">
        <v>79.099999999999994</v>
      </c>
      <c r="OO28" s="17"/>
      <c r="OP28" s="17">
        <v>80</v>
      </c>
      <c r="OQ28" s="17">
        <v>-0.9</v>
      </c>
      <c r="OR28" s="17">
        <v>0</v>
      </c>
      <c r="OS28" s="17">
        <v>2.484</v>
      </c>
      <c r="OT28" s="17">
        <v>2.484</v>
      </c>
      <c r="OU28" s="17">
        <v>-2.484</v>
      </c>
      <c r="OV28" s="17">
        <v>0.4</v>
      </c>
      <c r="OW28" s="17"/>
      <c r="OX28" s="17">
        <v>0.3</v>
      </c>
      <c r="OY28" s="17">
        <v>0.1</v>
      </c>
      <c r="OZ28" s="17">
        <v>1.6</v>
      </c>
      <c r="PA28" s="17">
        <v>2.2078700000000002</v>
      </c>
      <c r="PB28" s="17">
        <v>2.2078600000000002</v>
      </c>
      <c r="PC28" s="17">
        <v>-0.60785999999999996</v>
      </c>
      <c r="PD28" s="17">
        <v>10</v>
      </c>
      <c r="PE28" s="17">
        <v>9.9830000000000005</v>
      </c>
      <c r="PF28" s="17">
        <v>9.9830000000000005</v>
      </c>
      <c r="PG28" s="17">
        <v>1.7000000000000001E-2</v>
      </c>
      <c r="PH28" s="17"/>
      <c r="PI28" s="17"/>
      <c r="PJ28" s="17"/>
      <c r="PK28" s="17">
        <v>0</v>
      </c>
      <c r="PL28" s="17">
        <v>221.4</v>
      </c>
      <c r="PM28" s="17"/>
      <c r="PN28" s="17">
        <v>210</v>
      </c>
      <c r="PO28" s="17">
        <v>11.4</v>
      </c>
      <c r="PP28" s="17">
        <v>1.2</v>
      </c>
      <c r="PQ28" s="17"/>
      <c r="PR28" s="17"/>
      <c r="PS28" s="17">
        <v>1.2</v>
      </c>
      <c r="PT28" s="17">
        <v>1.5</v>
      </c>
      <c r="PU28" s="17">
        <v>1.6</v>
      </c>
      <c r="PV28" s="17">
        <v>1.6</v>
      </c>
      <c r="PW28" s="17">
        <v>-0.1</v>
      </c>
      <c r="PX28" s="17">
        <v>2.5</v>
      </c>
      <c r="PY28" s="17">
        <v>2.5</v>
      </c>
      <c r="PZ28" s="17">
        <v>2.5</v>
      </c>
      <c r="QA28" s="17">
        <v>0</v>
      </c>
      <c r="QB28" s="17">
        <v>20</v>
      </c>
      <c r="QC28" s="17">
        <v>20.353169999999999</v>
      </c>
      <c r="QD28" s="17">
        <v>20.353169999999999</v>
      </c>
      <c r="QE28" s="17">
        <v>-0.35316999999999998</v>
      </c>
      <c r="QF28" s="17">
        <v>17.399999999999999</v>
      </c>
      <c r="QG28" s="17">
        <v>19.5122</v>
      </c>
      <c r="QH28" s="17">
        <v>19.5122</v>
      </c>
      <c r="QI28" s="17">
        <v>-2.1122000000000001</v>
      </c>
      <c r="QJ28" s="17">
        <v>19</v>
      </c>
      <c r="QK28" s="17">
        <v>17.560980000000001</v>
      </c>
      <c r="QL28" s="17">
        <v>17.560980000000001</v>
      </c>
      <c r="QM28" s="17">
        <v>1.43902</v>
      </c>
      <c r="QN28" s="17">
        <v>3.1</v>
      </c>
      <c r="QO28" s="17">
        <v>3.3</v>
      </c>
      <c r="QP28" s="17">
        <v>3.3</v>
      </c>
      <c r="QQ28" s="17">
        <v>-0.2</v>
      </c>
      <c r="QR28" s="17">
        <v>17.899999999999999</v>
      </c>
      <c r="QS28" s="17">
        <v>18.048780000000001</v>
      </c>
      <c r="QT28" s="17">
        <v>18.048780000000001</v>
      </c>
      <c r="QU28" s="17">
        <v>-0.14878</v>
      </c>
      <c r="QV28" s="17">
        <v>15.3</v>
      </c>
      <c r="QW28" s="17"/>
      <c r="QX28" s="17">
        <v>15.898999999999999</v>
      </c>
      <c r="QY28" s="17">
        <v>-0.59899999999999998</v>
      </c>
      <c r="QZ28" s="17">
        <v>18.5</v>
      </c>
      <c r="RA28" s="17"/>
      <c r="RB28" s="17">
        <v>18.716999999999999</v>
      </c>
      <c r="RC28" s="17">
        <v>-0.217</v>
      </c>
      <c r="RD28" s="17">
        <v>4.3</v>
      </c>
      <c r="RE28" s="17">
        <v>11.6</v>
      </c>
      <c r="RF28" s="17">
        <v>12.53</v>
      </c>
      <c r="RG28" s="17">
        <v>-8.23</v>
      </c>
      <c r="RH28" s="17">
        <v>12.6</v>
      </c>
      <c r="RI28" s="17">
        <v>33.729999999999997</v>
      </c>
      <c r="RJ28" s="17">
        <v>33.729999999999997</v>
      </c>
      <c r="RK28" s="17">
        <v>-21.13</v>
      </c>
      <c r="RL28" s="17">
        <v>19.3</v>
      </c>
      <c r="RM28" s="17"/>
      <c r="RN28" s="17">
        <v>18.145</v>
      </c>
      <c r="RO28" s="17">
        <v>1.155</v>
      </c>
      <c r="RP28" s="17">
        <v>2.5</v>
      </c>
      <c r="RQ28" s="17">
        <v>2.601</v>
      </c>
      <c r="RR28" s="17">
        <v>2.601</v>
      </c>
      <c r="RS28" s="17">
        <v>-0.10100000000000001</v>
      </c>
      <c r="RT28" s="17">
        <v>16.7</v>
      </c>
      <c r="RU28" s="17">
        <v>17.38109</v>
      </c>
      <c r="RV28" s="17">
        <v>19.869240000000001</v>
      </c>
      <c r="RW28" s="17">
        <v>-3.1692399999999998</v>
      </c>
      <c r="RX28" s="17">
        <v>2.1</v>
      </c>
      <c r="RY28" s="17">
        <v>2</v>
      </c>
      <c r="RZ28" s="17">
        <v>2</v>
      </c>
      <c r="SA28" s="17">
        <v>0.1</v>
      </c>
      <c r="SB28" s="17"/>
      <c r="SC28" s="17">
        <v>0.4</v>
      </c>
      <c r="SD28" s="17">
        <v>0.4</v>
      </c>
      <c r="SE28" s="17">
        <v>-0.4</v>
      </c>
      <c r="SF28" s="17">
        <v>4.0999999999999996</v>
      </c>
      <c r="SG28" s="17">
        <v>6.3</v>
      </c>
      <c r="SH28" s="17">
        <v>6.3</v>
      </c>
      <c r="SI28" s="17">
        <v>-2.2000000000000002</v>
      </c>
      <c r="SJ28" s="17">
        <v>6.5</v>
      </c>
      <c r="SK28" s="17">
        <v>5.8</v>
      </c>
      <c r="SL28" s="17">
        <v>5.8</v>
      </c>
      <c r="SM28" s="17">
        <v>0.7</v>
      </c>
      <c r="SN28" s="17">
        <v>10.199999999999999</v>
      </c>
      <c r="SO28" s="17">
        <v>13.65854</v>
      </c>
      <c r="SP28" s="17">
        <v>13.65854</v>
      </c>
      <c r="SQ28" s="17">
        <v>-3.4585400000000002</v>
      </c>
      <c r="SR28" s="17">
        <v>14.2</v>
      </c>
      <c r="SS28" s="17">
        <v>17.560980000000001</v>
      </c>
      <c r="ST28" s="17">
        <v>17.560980000000001</v>
      </c>
      <c r="SU28" s="17">
        <v>-3.3609800000000001</v>
      </c>
      <c r="SV28" s="17">
        <v>14.7</v>
      </c>
      <c r="SW28" s="17">
        <v>14.2439</v>
      </c>
      <c r="SX28" s="17">
        <v>14.2439</v>
      </c>
      <c r="SY28" s="17">
        <v>0.45610000000000001</v>
      </c>
      <c r="SZ28" s="17">
        <v>23</v>
      </c>
      <c r="TA28" s="17">
        <v>15.138999999999999</v>
      </c>
      <c r="TB28" s="17">
        <v>15.138999999999999</v>
      </c>
      <c r="TC28" s="17">
        <v>7.8609999999999998</v>
      </c>
      <c r="TD28" s="17">
        <v>9.4</v>
      </c>
      <c r="TE28" s="17">
        <v>45.331000000000003</v>
      </c>
      <c r="TF28" s="17">
        <v>45.331000000000003</v>
      </c>
      <c r="TG28" s="17">
        <v>-35.930999999999997</v>
      </c>
      <c r="TH28" s="17">
        <v>39.200000000000003</v>
      </c>
      <c r="TI28" s="17"/>
      <c r="TJ28" s="17">
        <v>39.31</v>
      </c>
      <c r="TK28" s="17">
        <v>-0.11</v>
      </c>
      <c r="TL28" s="17">
        <v>9.8000000000000007</v>
      </c>
      <c r="TM28" s="17">
        <v>55.4</v>
      </c>
      <c r="TN28" s="17">
        <v>11.08</v>
      </c>
      <c r="TO28" s="17">
        <v>-1.28</v>
      </c>
      <c r="TP28" s="17">
        <v>10.9</v>
      </c>
      <c r="TQ28" s="17">
        <v>33.299999999999997</v>
      </c>
      <c r="TR28" s="17">
        <v>11.72</v>
      </c>
      <c r="TS28" s="17">
        <v>-0.82</v>
      </c>
      <c r="TT28" s="17">
        <v>0.7</v>
      </c>
      <c r="TU28" s="17">
        <v>4.5</v>
      </c>
      <c r="TV28" s="17">
        <v>1.9419999999999999</v>
      </c>
      <c r="TW28" s="17">
        <v>-1.242</v>
      </c>
      <c r="TX28" s="17">
        <v>1.3</v>
      </c>
      <c r="TY28" s="17">
        <v>2.69</v>
      </c>
      <c r="TZ28" s="17">
        <v>2.69</v>
      </c>
      <c r="UA28" s="17">
        <v>-1.39</v>
      </c>
      <c r="UB28" s="17">
        <v>10.4</v>
      </c>
      <c r="UC28" s="17">
        <v>13.65854</v>
      </c>
      <c r="UD28" s="17">
        <v>13.65854</v>
      </c>
      <c r="UE28" s="17">
        <v>-3.25854</v>
      </c>
      <c r="UF28" s="17">
        <v>2.8</v>
      </c>
      <c r="UG28" s="17">
        <v>3.5</v>
      </c>
      <c r="UH28" s="17">
        <v>3.5</v>
      </c>
      <c r="UI28" s="17">
        <v>-0.7</v>
      </c>
      <c r="UJ28" s="17">
        <v>8.1999999999999993</v>
      </c>
      <c r="UK28" s="17">
        <v>7.3</v>
      </c>
      <c r="UL28" s="17">
        <v>7.3</v>
      </c>
      <c r="UM28" s="17">
        <v>0.9</v>
      </c>
      <c r="UN28" s="17">
        <v>20.399999999999999</v>
      </c>
      <c r="UO28" s="17">
        <v>19.5122</v>
      </c>
      <c r="UP28" s="17">
        <v>19.5122</v>
      </c>
      <c r="UQ28" s="17">
        <v>0.88780000000000003</v>
      </c>
      <c r="UR28" s="17">
        <v>20.399999999999999</v>
      </c>
      <c r="US28" s="17">
        <v>19.5122</v>
      </c>
      <c r="UT28" s="17">
        <v>19.5122</v>
      </c>
      <c r="UU28" s="17">
        <v>0.88780000000000003</v>
      </c>
      <c r="UV28" s="17">
        <v>20.100000000000001</v>
      </c>
      <c r="UW28" s="17">
        <v>19.5122</v>
      </c>
      <c r="UX28" s="17">
        <v>19.5122</v>
      </c>
      <c r="UY28" s="17">
        <v>0.58779999999999999</v>
      </c>
      <c r="UZ28" s="17">
        <v>0</v>
      </c>
      <c r="VA28" s="17">
        <v>2.3759999999999999</v>
      </c>
      <c r="VB28" s="17">
        <v>2.3759999999999999</v>
      </c>
      <c r="VC28" s="17">
        <v>-2.3759999999999999</v>
      </c>
      <c r="VD28" s="17">
        <v>252.9</v>
      </c>
      <c r="VE28" s="17"/>
      <c r="VF28" s="17">
        <v>250.4</v>
      </c>
      <c r="VG28" s="17">
        <v>2.5</v>
      </c>
      <c r="VH28" s="17">
        <v>15.2</v>
      </c>
      <c r="VI28" s="17"/>
      <c r="VJ28" s="17">
        <v>16.318999999999999</v>
      </c>
      <c r="VK28" s="17">
        <v>-1.119</v>
      </c>
      <c r="VL28" s="17">
        <v>148.80000000000001</v>
      </c>
      <c r="VM28" s="17"/>
      <c r="VN28" s="17">
        <v>144.471</v>
      </c>
      <c r="VO28" s="17">
        <v>4.3289999999999997</v>
      </c>
      <c r="VP28" s="17">
        <v>0.6</v>
      </c>
      <c r="VQ28" s="17">
        <v>0.6</v>
      </c>
      <c r="VR28" s="17">
        <v>0.6</v>
      </c>
      <c r="VS28" s="17">
        <v>0</v>
      </c>
      <c r="VT28" s="17">
        <v>23.2</v>
      </c>
      <c r="VU28" s="17">
        <v>17</v>
      </c>
      <c r="VV28" s="17">
        <v>17</v>
      </c>
      <c r="VW28" s="17">
        <v>6.2</v>
      </c>
      <c r="VX28" s="17">
        <v>27.6</v>
      </c>
      <c r="VY28" s="17">
        <v>20</v>
      </c>
      <c r="VZ28" s="17">
        <v>20</v>
      </c>
      <c r="WA28" s="17">
        <v>7.6</v>
      </c>
      <c r="WB28" s="17">
        <v>112</v>
      </c>
      <c r="WC28" s="17"/>
      <c r="WD28" s="17">
        <v>112.119</v>
      </c>
      <c r="WE28" s="17">
        <v>-0.11899999999999999</v>
      </c>
      <c r="WF28" s="17">
        <v>1.6</v>
      </c>
      <c r="WG28" s="17">
        <v>1.4490000000000001</v>
      </c>
      <c r="WH28" s="17">
        <v>1.4490000000000001</v>
      </c>
      <c r="WI28" s="17">
        <v>0.151</v>
      </c>
      <c r="WJ28" s="17">
        <v>1</v>
      </c>
      <c r="WK28" s="17">
        <v>2.4</v>
      </c>
      <c r="WL28" s="17">
        <v>2.4</v>
      </c>
      <c r="WM28" s="17">
        <v>-1.4</v>
      </c>
      <c r="WN28" s="17">
        <v>2.2000000000000002</v>
      </c>
      <c r="WO28" s="17">
        <v>2.4</v>
      </c>
      <c r="WP28" s="17">
        <v>2.4</v>
      </c>
      <c r="WQ28" s="17">
        <v>-0.2</v>
      </c>
      <c r="WR28" s="17">
        <v>1.2</v>
      </c>
      <c r="WS28" s="17">
        <v>1.4</v>
      </c>
      <c r="WT28" s="17">
        <v>1.4</v>
      </c>
      <c r="WU28" s="17">
        <v>-0.2</v>
      </c>
      <c r="WV28" s="17">
        <v>16.600000000000001</v>
      </c>
      <c r="WW28" s="17"/>
      <c r="WX28" s="17">
        <v>16.706</v>
      </c>
      <c r="WY28" s="17">
        <v>-0.106</v>
      </c>
      <c r="WZ28" s="17"/>
      <c r="XA28" s="17"/>
      <c r="XB28" s="17"/>
      <c r="XC28" s="17">
        <v>0</v>
      </c>
      <c r="XD28" s="17">
        <v>18.321999999999999</v>
      </c>
      <c r="XE28" s="17">
        <v>17.951219999999999</v>
      </c>
      <c r="XF28" s="17">
        <v>17.951219999999999</v>
      </c>
      <c r="XG28" s="17">
        <v>0.37078</v>
      </c>
      <c r="XH28" s="17">
        <v>8.3000000000000007</v>
      </c>
      <c r="XI28" s="17">
        <v>10.8</v>
      </c>
      <c r="XJ28" s="17">
        <v>10.8</v>
      </c>
      <c r="XK28" s="17">
        <v>-2.5</v>
      </c>
      <c r="XL28" s="17">
        <v>27.6</v>
      </c>
      <c r="XM28" s="17">
        <v>27.5</v>
      </c>
      <c r="XN28" s="17">
        <v>27.5</v>
      </c>
      <c r="XO28" s="17">
        <v>0.1</v>
      </c>
      <c r="XP28" s="17">
        <v>34.700000000000003</v>
      </c>
      <c r="XQ28" s="17">
        <v>27.5</v>
      </c>
      <c r="XR28" s="17">
        <v>27.5</v>
      </c>
      <c r="XS28" s="17">
        <v>7.2</v>
      </c>
      <c r="XT28" s="17">
        <v>17.3</v>
      </c>
      <c r="XU28" s="17">
        <v>14</v>
      </c>
      <c r="XV28" s="17">
        <v>14</v>
      </c>
      <c r="XW28" s="17">
        <v>3.3</v>
      </c>
      <c r="XX28" s="17">
        <v>19</v>
      </c>
      <c r="XY28" s="17">
        <v>20</v>
      </c>
      <c r="XZ28" s="17">
        <v>20</v>
      </c>
      <c r="YA28" s="17">
        <v>-1</v>
      </c>
      <c r="YB28" s="17">
        <v>9.1</v>
      </c>
      <c r="YC28" s="17">
        <v>7.49</v>
      </c>
      <c r="YD28" s="17">
        <v>7.49</v>
      </c>
      <c r="YE28" s="17">
        <v>1.61</v>
      </c>
      <c r="YF28" s="17">
        <v>11.3</v>
      </c>
      <c r="YG28" s="17">
        <v>11</v>
      </c>
      <c r="YH28" s="17">
        <v>11</v>
      </c>
      <c r="YI28" s="17">
        <v>0.3</v>
      </c>
      <c r="YJ28" s="17">
        <v>22.1</v>
      </c>
      <c r="YK28" s="17">
        <v>23</v>
      </c>
      <c r="YL28" s="17">
        <v>23</v>
      </c>
      <c r="YM28" s="17">
        <v>-0.9</v>
      </c>
    </row>
    <row r="29" spans="1:663" ht="24" customHeight="1" x14ac:dyDescent="0.3">
      <c r="A29" s="1"/>
      <c r="B29" s="16" t="s">
        <v>62</v>
      </c>
      <c r="C29" s="16" t="s">
        <v>829</v>
      </c>
      <c r="D29" s="17">
        <v>203.6</v>
      </c>
      <c r="E29" s="17">
        <v>204.19512</v>
      </c>
      <c r="F29" s="17">
        <v>204.19512</v>
      </c>
      <c r="G29" s="17">
        <v>-0.59511999999999998</v>
      </c>
      <c r="H29" s="17">
        <v>451.7</v>
      </c>
      <c r="I29" s="17">
        <v>461.27814999999998</v>
      </c>
      <c r="J29" s="17">
        <v>422.91012999999998</v>
      </c>
      <c r="K29" s="17">
        <v>28.789870000000001</v>
      </c>
      <c r="L29" s="17">
        <v>148</v>
      </c>
      <c r="M29" s="17">
        <v>150.79399000000001</v>
      </c>
      <c r="N29" s="17">
        <v>138.25130999999999</v>
      </c>
      <c r="O29" s="17">
        <v>9.7486899999999999</v>
      </c>
      <c r="P29" s="17"/>
      <c r="Q29" s="17"/>
      <c r="R29" s="17"/>
      <c r="S29" s="17">
        <v>0</v>
      </c>
      <c r="T29" s="17"/>
      <c r="U29" s="17"/>
      <c r="V29" s="17"/>
      <c r="W29" s="17">
        <v>0</v>
      </c>
      <c r="X29" s="17">
        <v>90.2</v>
      </c>
      <c r="Y29" s="17">
        <v>92.226339999999993</v>
      </c>
      <c r="Z29" s="17">
        <v>92.226339999999993</v>
      </c>
      <c r="AA29" s="17">
        <v>-2.0263399999999998</v>
      </c>
      <c r="AB29" s="17">
        <v>115</v>
      </c>
      <c r="AC29" s="17">
        <v>131.86709999999999</v>
      </c>
      <c r="AD29" s="17">
        <v>172.29338999999999</v>
      </c>
      <c r="AE29" s="17">
        <v>-57.293390000000002</v>
      </c>
      <c r="AF29" s="17"/>
      <c r="AG29" s="17"/>
      <c r="AH29" s="17"/>
      <c r="AI29" s="17">
        <v>0</v>
      </c>
      <c r="AJ29" s="17">
        <v>0</v>
      </c>
      <c r="AK29" s="17"/>
      <c r="AL29" s="17"/>
      <c r="AM29" s="17">
        <v>0</v>
      </c>
      <c r="AN29" s="17">
        <v>180.6</v>
      </c>
      <c r="AO29" s="17">
        <v>196.22801999999999</v>
      </c>
      <c r="AP29" s="17">
        <v>191.20285999999999</v>
      </c>
      <c r="AQ29" s="17">
        <v>-10.60286</v>
      </c>
      <c r="AR29" s="17">
        <v>203.2</v>
      </c>
      <c r="AS29" s="17">
        <v>196.22801999999999</v>
      </c>
      <c r="AT29" s="17">
        <v>191.20285999999999</v>
      </c>
      <c r="AU29" s="17">
        <v>11.99714</v>
      </c>
      <c r="AV29" s="17">
        <v>204.4</v>
      </c>
      <c r="AW29" s="17">
        <v>196.22801999999999</v>
      </c>
      <c r="AX29" s="17">
        <v>191.20285999999999</v>
      </c>
      <c r="AY29" s="17">
        <v>13.197139999999999</v>
      </c>
      <c r="AZ29" s="17">
        <v>293.10000000000002</v>
      </c>
      <c r="BA29" s="17">
        <v>295.22593999999998</v>
      </c>
      <c r="BB29" s="17">
        <v>287.66557</v>
      </c>
      <c r="BC29" s="17">
        <v>5.4344299999999999</v>
      </c>
      <c r="BD29" s="17">
        <v>209.6</v>
      </c>
      <c r="BE29" s="17">
        <v>206.01686000000001</v>
      </c>
      <c r="BF29" s="17"/>
      <c r="BG29" s="17">
        <v>209.6</v>
      </c>
      <c r="BH29" s="17"/>
      <c r="BI29" s="17"/>
      <c r="BJ29" s="17"/>
      <c r="BK29" s="17">
        <v>0</v>
      </c>
      <c r="BL29" s="17">
        <v>195.9</v>
      </c>
      <c r="BM29" s="17"/>
      <c r="BN29" s="17">
        <v>99.012950000000004</v>
      </c>
      <c r="BO29" s="17">
        <v>96.887050000000002</v>
      </c>
      <c r="BP29" s="17">
        <v>9.6999999999999993</v>
      </c>
      <c r="BQ29" s="17">
        <v>5.4891500000000004</v>
      </c>
      <c r="BR29" s="17">
        <v>5.4891500000000004</v>
      </c>
      <c r="BS29" s="17">
        <v>4.2108499999999998</v>
      </c>
      <c r="BT29" s="17"/>
      <c r="BU29" s="17"/>
      <c r="BV29" s="17"/>
      <c r="BW29" s="17">
        <v>0</v>
      </c>
      <c r="BX29" s="17"/>
      <c r="BY29" s="17"/>
      <c r="BZ29" s="17"/>
      <c r="CA29" s="17">
        <v>0</v>
      </c>
      <c r="CB29" s="17"/>
      <c r="CC29" s="17"/>
      <c r="CD29" s="17"/>
      <c r="CE29" s="17">
        <v>0</v>
      </c>
      <c r="CF29" s="17"/>
      <c r="CG29" s="17"/>
      <c r="CH29" s="17"/>
      <c r="CI29" s="17">
        <v>0</v>
      </c>
      <c r="CJ29" s="17">
        <v>167.9</v>
      </c>
      <c r="CK29" s="17">
        <v>164.70732000000001</v>
      </c>
      <c r="CL29" s="17">
        <v>164.70732000000001</v>
      </c>
      <c r="CM29" s="17">
        <v>3.1926800000000002</v>
      </c>
      <c r="CN29" s="17">
        <v>7.1</v>
      </c>
      <c r="CO29" s="17">
        <v>5.1583800000000002</v>
      </c>
      <c r="CP29" s="17">
        <v>5.1583800000000002</v>
      </c>
      <c r="CQ29" s="17">
        <v>1.9416199999999999</v>
      </c>
      <c r="CR29" s="17">
        <v>5.2</v>
      </c>
      <c r="CS29" s="17">
        <v>2.8315000000000001</v>
      </c>
      <c r="CT29" s="17">
        <v>2.8315000000000001</v>
      </c>
      <c r="CU29" s="17">
        <v>2.3685</v>
      </c>
      <c r="CV29" s="17">
        <v>16.899999999999999</v>
      </c>
      <c r="CW29" s="17">
        <v>16.873670000000001</v>
      </c>
      <c r="CX29" s="17"/>
      <c r="CY29" s="17">
        <v>16.899999999999999</v>
      </c>
      <c r="CZ29" s="17">
        <v>6.8</v>
      </c>
      <c r="DA29" s="17">
        <v>6.8787000000000003</v>
      </c>
      <c r="DB29" s="17">
        <v>6.8787000000000003</v>
      </c>
      <c r="DC29" s="17">
        <v>-7.8700000000000006E-2</v>
      </c>
      <c r="DD29" s="17">
        <v>14.5</v>
      </c>
      <c r="DE29" s="17">
        <v>14.9922</v>
      </c>
      <c r="DF29" s="17">
        <v>14.9922</v>
      </c>
      <c r="DG29" s="17">
        <v>-0.49220000000000003</v>
      </c>
      <c r="DH29" s="17">
        <v>50.5</v>
      </c>
      <c r="DI29" s="17">
        <v>74.855249999999998</v>
      </c>
      <c r="DJ29" s="17">
        <v>64.801209999999998</v>
      </c>
      <c r="DK29" s="17">
        <v>-14.301209999999999</v>
      </c>
      <c r="DL29" s="17"/>
      <c r="DM29" s="17"/>
      <c r="DN29" s="17"/>
      <c r="DO29" s="17">
        <v>0</v>
      </c>
      <c r="DP29" s="17"/>
      <c r="DQ29" s="17"/>
      <c r="DR29" s="17"/>
      <c r="DS29" s="17">
        <v>0</v>
      </c>
      <c r="DT29" s="17"/>
      <c r="DU29" s="17"/>
      <c r="DV29" s="17"/>
      <c r="DW29" s="17">
        <v>0</v>
      </c>
      <c r="DX29" s="17"/>
      <c r="DY29" s="17"/>
      <c r="DZ29" s="17"/>
      <c r="EA29" s="17">
        <v>0</v>
      </c>
      <c r="EB29" s="17">
        <v>110.9</v>
      </c>
      <c r="EC29" s="17">
        <v>112.90537</v>
      </c>
      <c r="ED29" s="17">
        <v>112.90537</v>
      </c>
      <c r="EE29" s="17">
        <v>-2.0053700000000001</v>
      </c>
      <c r="EF29" s="17">
        <v>82.4</v>
      </c>
      <c r="EG29" s="17">
        <v>116.57392</v>
      </c>
      <c r="EH29" s="17">
        <v>179.24708000000001</v>
      </c>
      <c r="EI29" s="17">
        <v>-96.847080000000005</v>
      </c>
      <c r="EJ29" s="17"/>
      <c r="EK29" s="17"/>
      <c r="EL29" s="17"/>
      <c r="EM29" s="17">
        <v>0</v>
      </c>
      <c r="EN29" s="17"/>
      <c r="EO29" s="17"/>
      <c r="EP29" s="17"/>
      <c r="EQ29" s="17">
        <v>0</v>
      </c>
      <c r="ER29" s="17"/>
      <c r="ES29" s="17"/>
      <c r="ET29" s="17"/>
      <c r="EU29" s="17">
        <v>0</v>
      </c>
      <c r="EV29" s="17">
        <v>6.4</v>
      </c>
      <c r="EW29" s="17">
        <v>6.39</v>
      </c>
      <c r="EX29" s="17">
        <v>6.39</v>
      </c>
      <c r="EY29" s="17">
        <v>0.01</v>
      </c>
      <c r="EZ29" s="17">
        <v>0</v>
      </c>
      <c r="FA29" s="17"/>
      <c r="FB29" s="17"/>
      <c r="FC29" s="17">
        <v>0</v>
      </c>
      <c r="FD29" s="17">
        <v>32</v>
      </c>
      <c r="FE29" s="17">
        <v>27.153490000000001</v>
      </c>
      <c r="FF29" s="17">
        <v>40.01914</v>
      </c>
      <c r="FG29" s="17">
        <v>-8.0191400000000002</v>
      </c>
      <c r="FH29" s="17">
        <v>75.400000000000006</v>
      </c>
      <c r="FI29" s="17">
        <v>75.279839999999993</v>
      </c>
      <c r="FJ29" s="17">
        <v>75.279839999999993</v>
      </c>
      <c r="FK29" s="17">
        <v>0.12016</v>
      </c>
      <c r="FL29" s="17">
        <v>17.899999999999999</v>
      </c>
      <c r="FM29" s="17">
        <v>16.082260000000002</v>
      </c>
      <c r="FN29" s="17">
        <v>20.850259999999999</v>
      </c>
      <c r="FO29" s="17">
        <v>-2.9502600000000001</v>
      </c>
      <c r="FP29" s="17">
        <v>16.600000000000001</v>
      </c>
      <c r="FQ29" s="17">
        <v>15.53007</v>
      </c>
      <c r="FR29" s="17">
        <v>15.53007</v>
      </c>
      <c r="FS29" s="17">
        <v>1.06993</v>
      </c>
      <c r="FT29" s="17">
        <v>15</v>
      </c>
      <c r="FU29" s="17">
        <v>18.048780000000001</v>
      </c>
      <c r="FV29" s="17">
        <v>18.048780000000001</v>
      </c>
      <c r="FW29" s="17">
        <v>-3.0487799999999998</v>
      </c>
      <c r="FX29" s="17">
        <v>89.5</v>
      </c>
      <c r="FY29" s="17">
        <v>88.116100000000003</v>
      </c>
      <c r="FZ29" s="17">
        <v>88.116100000000003</v>
      </c>
      <c r="GA29" s="17">
        <v>1.3838999999999999</v>
      </c>
      <c r="GB29" s="17">
        <v>183.5</v>
      </c>
      <c r="GC29" s="17">
        <v>172.77482000000001</v>
      </c>
      <c r="GD29" s="17">
        <v>185.81701000000001</v>
      </c>
      <c r="GE29" s="17">
        <v>-2.3170099999999998</v>
      </c>
      <c r="GF29" s="17">
        <v>184.1</v>
      </c>
      <c r="GG29" s="17">
        <v>174.47546</v>
      </c>
      <c r="GH29" s="17">
        <v>185.81701000000001</v>
      </c>
      <c r="GI29" s="17">
        <v>-1.7170099999999999</v>
      </c>
      <c r="GJ29" s="17"/>
      <c r="GK29" s="17"/>
      <c r="GL29" s="17">
        <v>186.37502000000001</v>
      </c>
      <c r="GM29" s="17">
        <v>-186.37502000000001</v>
      </c>
      <c r="GN29" s="17">
        <v>105.5</v>
      </c>
      <c r="GO29" s="17">
        <v>110.91316999999999</v>
      </c>
      <c r="GP29" s="17">
        <v>110.91316999999999</v>
      </c>
      <c r="GQ29" s="17">
        <v>-5.41317</v>
      </c>
      <c r="GR29" s="17">
        <v>43.9</v>
      </c>
      <c r="GS29" s="17"/>
      <c r="GT29" s="17">
        <v>18</v>
      </c>
      <c r="GU29" s="17">
        <v>25.9</v>
      </c>
      <c r="GV29" s="17">
        <v>27.4</v>
      </c>
      <c r="GW29" s="17">
        <v>30.23629</v>
      </c>
      <c r="GX29" s="17">
        <v>30.23629</v>
      </c>
      <c r="GY29" s="17">
        <v>-2.83629</v>
      </c>
      <c r="GZ29" s="17">
        <v>4.0999999999999996</v>
      </c>
      <c r="HA29" s="17">
        <v>1.97359</v>
      </c>
      <c r="HB29" s="17">
        <v>1.97359</v>
      </c>
      <c r="HC29" s="17">
        <v>2.1264099999999999</v>
      </c>
      <c r="HD29" s="17">
        <v>17.7</v>
      </c>
      <c r="HE29" s="17">
        <v>34.419510000000002</v>
      </c>
      <c r="HF29" s="17">
        <v>34.419510000000002</v>
      </c>
      <c r="HG29" s="17">
        <v>-16.71951</v>
      </c>
      <c r="HH29" s="17">
        <v>166.4</v>
      </c>
      <c r="HI29" s="17">
        <v>97.121889999999993</v>
      </c>
      <c r="HJ29" s="17">
        <v>123.97786000000001</v>
      </c>
      <c r="HK29" s="17">
        <v>42.422139999999999</v>
      </c>
      <c r="HL29" s="17"/>
      <c r="HM29" s="17"/>
      <c r="HN29" s="17"/>
      <c r="HO29" s="17">
        <v>0</v>
      </c>
      <c r="HP29" s="17"/>
      <c r="HQ29" s="17"/>
      <c r="HR29" s="17"/>
      <c r="HS29" s="17">
        <v>0</v>
      </c>
      <c r="HT29" s="17">
        <v>72.3</v>
      </c>
      <c r="HU29" s="17">
        <v>72.140519999999995</v>
      </c>
      <c r="HV29" s="17">
        <v>83.150279999999995</v>
      </c>
      <c r="HW29" s="17">
        <v>-10.85028</v>
      </c>
      <c r="HX29" s="17">
        <v>0</v>
      </c>
      <c r="HY29" s="17"/>
      <c r="HZ29" s="17"/>
      <c r="IA29" s="17">
        <v>0</v>
      </c>
      <c r="IB29" s="17"/>
      <c r="IC29" s="17"/>
      <c r="ID29" s="17"/>
      <c r="IE29" s="17">
        <v>0</v>
      </c>
      <c r="IF29" s="17">
        <v>0</v>
      </c>
      <c r="IG29" s="17"/>
      <c r="IH29" s="17"/>
      <c r="II29" s="17">
        <v>0</v>
      </c>
      <c r="IJ29" s="17"/>
      <c r="IK29" s="17"/>
      <c r="IL29" s="17"/>
      <c r="IM29" s="17">
        <v>0</v>
      </c>
      <c r="IN29" s="17"/>
      <c r="IO29" s="17"/>
      <c r="IP29" s="17"/>
      <c r="IQ29" s="17">
        <v>0</v>
      </c>
      <c r="IR29" s="17"/>
      <c r="IS29" s="17"/>
      <c r="IT29" s="17"/>
      <c r="IU29" s="17">
        <v>0</v>
      </c>
      <c r="IV29" s="17">
        <v>87.6</v>
      </c>
      <c r="IW29" s="17">
        <v>94.723879999999994</v>
      </c>
      <c r="IX29" s="17">
        <v>88.066760000000002</v>
      </c>
      <c r="IY29" s="17">
        <v>-0.46676000000000001</v>
      </c>
      <c r="IZ29" s="17">
        <v>172.9</v>
      </c>
      <c r="JA29" s="17">
        <v>183.73163</v>
      </c>
      <c r="JB29" s="17">
        <v>183.73163</v>
      </c>
      <c r="JC29" s="17">
        <v>-10.831630000000001</v>
      </c>
      <c r="JD29" s="17">
        <v>170.5</v>
      </c>
      <c r="JE29" s="17">
        <v>183.73163</v>
      </c>
      <c r="JF29" s="17">
        <v>183.73163</v>
      </c>
      <c r="JG29" s="17">
        <v>-13.231629999999999</v>
      </c>
      <c r="JH29" s="17">
        <v>200</v>
      </c>
      <c r="JI29" s="17">
        <v>183.73163</v>
      </c>
      <c r="JJ29" s="17">
        <v>183.73163</v>
      </c>
      <c r="JK29" s="17">
        <v>16.268370000000001</v>
      </c>
      <c r="JL29" s="17">
        <v>265.5</v>
      </c>
      <c r="JM29" s="17">
        <v>276.42507000000001</v>
      </c>
      <c r="JN29" s="17">
        <v>276.42507000000001</v>
      </c>
      <c r="JO29" s="17">
        <v>-10.92507</v>
      </c>
      <c r="JP29" s="17">
        <v>75</v>
      </c>
      <c r="JQ29" s="17">
        <v>72.405379999999994</v>
      </c>
      <c r="JR29" s="17"/>
      <c r="JS29" s="17">
        <v>75</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0.8</v>
      </c>
      <c r="KW29" s="17">
        <v>1.0779300000000001</v>
      </c>
      <c r="KX29" s="17">
        <v>1.0779300000000001</v>
      </c>
      <c r="KY29" s="17">
        <v>-0.27793000000000001</v>
      </c>
      <c r="KZ29" s="17">
        <v>193.3</v>
      </c>
      <c r="LA29" s="17">
        <v>105.706</v>
      </c>
      <c r="LB29" s="17">
        <v>158.48781</v>
      </c>
      <c r="LC29" s="17">
        <v>34.812190000000001</v>
      </c>
      <c r="LD29" s="17">
        <v>83.6</v>
      </c>
      <c r="LE29" s="17">
        <v>92.444500000000005</v>
      </c>
      <c r="LF29" s="17">
        <v>92.444500000000005</v>
      </c>
      <c r="LG29" s="17">
        <v>-8.8445</v>
      </c>
      <c r="LH29" s="17">
        <v>66.3</v>
      </c>
      <c r="LI29" s="17">
        <v>67.461460000000002</v>
      </c>
      <c r="LJ29" s="17">
        <v>67.461460000000002</v>
      </c>
      <c r="LK29" s="17">
        <v>-1.1614599999999999</v>
      </c>
      <c r="LL29" s="17">
        <v>70</v>
      </c>
      <c r="LM29" s="17">
        <v>72.37388</v>
      </c>
      <c r="LN29" s="17">
        <v>72.37388</v>
      </c>
      <c r="LO29" s="17">
        <v>-2.3738800000000002</v>
      </c>
      <c r="LP29" s="17">
        <v>29.5</v>
      </c>
      <c r="LQ29" s="17">
        <v>30.097560000000001</v>
      </c>
      <c r="LR29" s="17">
        <v>30.097560000000001</v>
      </c>
      <c r="LS29" s="17">
        <v>-0.59755999999999998</v>
      </c>
      <c r="LT29" s="17"/>
      <c r="LU29" s="17"/>
      <c r="LV29" s="17"/>
      <c r="LW29" s="17">
        <v>0</v>
      </c>
      <c r="LX29" s="17"/>
      <c r="LY29" s="17"/>
      <c r="LZ29" s="17"/>
      <c r="MA29" s="17">
        <v>0</v>
      </c>
      <c r="MB29" s="17"/>
      <c r="MC29" s="17"/>
      <c r="MD29" s="17"/>
      <c r="ME29" s="17">
        <v>0</v>
      </c>
      <c r="MF29" s="17">
        <v>143.6</v>
      </c>
      <c r="MG29" s="17">
        <v>159.10807</v>
      </c>
      <c r="MH29" s="17">
        <v>151.08876000000001</v>
      </c>
      <c r="MI29" s="17">
        <v>-7.4887600000000001</v>
      </c>
      <c r="MJ29" s="17">
        <v>145</v>
      </c>
      <c r="MK29" s="17">
        <v>159.10807</v>
      </c>
      <c r="ML29" s="17">
        <v>151.08876000000001</v>
      </c>
      <c r="MM29" s="17">
        <v>-6.0887599999999997</v>
      </c>
      <c r="MN29" s="17">
        <v>170.5</v>
      </c>
      <c r="MO29" s="17">
        <v>159.58587</v>
      </c>
      <c r="MP29" s="17">
        <v>151.54248000000001</v>
      </c>
      <c r="MQ29" s="17">
        <v>18.957519999999999</v>
      </c>
      <c r="MR29" s="17">
        <v>185.9</v>
      </c>
      <c r="MS29" s="17">
        <v>186.53289000000001</v>
      </c>
      <c r="MT29" s="17"/>
      <c r="MU29" s="17">
        <v>185.9</v>
      </c>
      <c r="MV29" s="17">
        <v>0</v>
      </c>
      <c r="MW29" s="17"/>
      <c r="MX29" s="17"/>
      <c r="MY29" s="17">
        <v>0</v>
      </c>
      <c r="MZ29" s="17"/>
      <c r="NA29" s="17"/>
      <c r="NB29" s="17"/>
      <c r="NC29" s="17">
        <v>0</v>
      </c>
      <c r="ND29" s="17"/>
      <c r="NE29" s="17"/>
      <c r="NF29" s="17"/>
      <c r="NG29" s="17">
        <v>0</v>
      </c>
      <c r="NH29" s="17"/>
      <c r="NI29" s="17"/>
      <c r="NJ29" s="17"/>
      <c r="NK29" s="17">
        <v>0</v>
      </c>
      <c r="NL29" s="17">
        <v>212.8</v>
      </c>
      <c r="NM29" s="17">
        <v>207.29667000000001</v>
      </c>
      <c r="NN29" s="17">
        <v>207.29667000000001</v>
      </c>
      <c r="NO29" s="17">
        <v>5.5033300000000001</v>
      </c>
      <c r="NP29" s="17">
        <v>101.6</v>
      </c>
      <c r="NQ29" s="17">
        <v>103.95959000000001</v>
      </c>
      <c r="NR29" s="17">
        <v>103.95959000000001</v>
      </c>
      <c r="NS29" s="17">
        <v>-2.3595899999999999</v>
      </c>
      <c r="NT29" s="17">
        <v>6.2</v>
      </c>
      <c r="NU29" s="17">
        <v>3.9904700000000002</v>
      </c>
      <c r="NV29" s="17">
        <v>3.9904700000000002</v>
      </c>
      <c r="NW29" s="17">
        <v>2.20953</v>
      </c>
      <c r="NX29" s="17">
        <v>2.5</v>
      </c>
      <c r="NY29" s="17">
        <v>4.1863799999999998</v>
      </c>
      <c r="NZ29" s="17">
        <v>4.1863799999999998</v>
      </c>
      <c r="OA29" s="17">
        <v>-1.68638</v>
      </c>
      <c r="OB29" s="17">
        <v>8.1</v>
      </c>
      <c r="OC29" s="17">
        <v>8.6</v>
      </c>
      <c r="OD29" s="17">
        <v>8.6</v>
      </c>
      <c r="OE29" s="17">
        <v>-0.5</v>
      </c>
      <c r="OF29" s="17">
        <v>0.6</v>
      </c>
      <c r="OG29" s="17"/>
      <c r="OH29" s="17">
        <v>0.9</v>
      </c>
      <c r="OI29" s="17">
        <v>-0.3</v>
      </c>
      <c r="OJ29" s="17">
        <v>33.700000000000003</v>
      </c>
      <c r="OK29" s="17">
        <v>60.6</v>
      </c>
      <c r="OL29" s="17">
        <v>68.900000000000006</v>
      </c>
      <c r="OM29" s="17">
        <v>-35.200000000000003</v>
      </c>
      <c r="ON29" s="17">
        <v>79.3</v>
      </c>
      <c r="OO29" s="17"/>
      <c r="OP29" s="17">
        <v>80</v>
      </c>
      <c r="OQ29" s="17">
        <v>-0.7</v>
      </c>
      <c r="OR29" s="17">
        <v>0</v>
      </c>
      <c r="OS29" s="17">
        <v>3.9729999999999999</v>
      </c>
      <c r="OT29" s="17">
        <v>3.9729999999999999</v>
      </c>
      <c r="OU29" s="17">
        <v>-3.9729999999999999</v>
      </c>
      <c r="OV29" s="17">
        <v>0.4</v>
      </c>
      <c r="OW29" s="17"/>
      <c r="OX29" s="17">
        <v>0.3</v>
      </c>
      <c r="OY29" s="17">
        <v>0.1</v>
      </c>
      <c r="OZ29" s="17">
        <v>1.7</v>
      </c>
      <c r="PA29" s="17">
        <v>2.2078700000000002</v>
      </c>
      <c r="PB29" s="17">
        <v>2.2078600000000002</v>
      </c>
      <c r="PC29" s="17">
        <v>-0.50785999999999998</v>
      </c>
      <c r="PD29" s="17">
        <v>9.9</v>
      </c>
      <c r="PE29" s="17">
        <v>9.9830000000000005</v>
      </c>
      <c r="PF29" s="17">
        <v>9.9830000000000005</v>
      </c>
      <c r="PG29" s="17">
        <v>-8.3000000000000004E-2</v>
      </c>
      <c r="PH29" s="17"/>
      <c r="PI29" s="17"/>
      <c r="PJ29" s="17"/>
      <c r="PK29" s="17">
        <v>0</v>
      </c>
      <c r="PL29" s="17">
        <v>224.8</v>
      </c>
      <c r="PM29" s="17"/>
      <c r="PN29" s="17">
        <v>209</v>
      </c>
      <c r="PO29" s="17">
        <v>15.8</v>
      </c>
      <c r="PP29" s="17">
        <v>1.2</v>
      </c>
      <c r="PQ29" s="17"/>
      <c r="PR29" s="17"/>
      <c r="PS29" s="17">
        <v>1.2</v>
      </c>
      <c r="PT29" s="17">
        <v>1.5</v>
      </c>
      <c r="PU29" s="17">
        <v>1.6</v>
      </c>
      <c r="PV29" s="17">
        <v>1.6</v>
      </c>
      <c r="PW29" s="17">
        <v>-0.1</v>
      </c>
      <c r="PX29" s="17">
        <v>2.6</v>
      </c>
      <c r="PY29" s="17">
        <v>2.5</v>
      </c>
      <c r="PZ29" s="17">
        <v>2.5</v>
      </c>
      <c r="QA29" s="17">
        <v>0.1</v>
      </c>
      <c r="QB29" s="17">
        <v>20.399999999999999</v>
      </c>
      <c r="QC29" s="17">
        <v>20.353169999999999</v>
      </c>
      <c r="QD29" s="17">
        <v>20.353169999999999</v>
      </c>
      <c r="QE29" s="17">
        <v>4.6829999999999997E-2</v>
      </c>
      <c r="QF29" s="17">
        <v>17.8</v>
      </c>
      <c r="QG29" s="17">
        <v>19.5122</v>
      </c>
      <c r="QH29" s="17">
        <v>19.5122</v>
      </c>
      <c r="QI29" s="17">
        <v>-1.7121999999999999</v>
      </c>
      <c r="QJ29" s="17">
        <v>19</v>
      </c>
      <c r="QK29" s="17">
        <v>17.560980000000001</v>
      </c>
      <c r="QL29" s="17">
        <v>17.560980000000001</v>
      </c>
      <c r="QM29" s="17">
        <v>1.43902</v>
      </c>
      <c r="QN29" s="17">
        <v>3.1</v>
      </c>
      <c r="QO29" s="17">
        <v>3.3</v>
      </c>
      <c r="QP29" s="17">
        <v>3.3</v>
      </c>
      <c r="QQ29" s="17">
        <v>-0.2</v>
      </c>
      <c r="QR29" s="17">
        <v>17.899999999999999</v>
      </c>
      <c r="QS29" s="17">
        <v>18.048780000000001</v>
      </c>
      <c r="QT29" s="17">
        <v>18.048780000000001</v>
      </c>
      <c r="QU29" s="17">
        <v>-0.14878</v>
      </c>
      <c r="QV29" s="17">
        <v>15.5</v>
      </c>
      <c r="QW29" s="17"/>
      <c r="QX29" s="17">
        <v>15.932</v>
      </c>
      <c r="QY29" s="17">
        <v>-0.432</v>
      </c>
      <c r="QZ29" s="17">
        <v>18.8</v>
      </c>
      <c r="RA29" s="17"/>
      <c r="RB29" s="17">
        <v>18.696000000000002</v>
      </c>
      <c r="RC29" s="17">
        <v>0.104</v>
      </c>
      <c r="RD29" s="17">
        <v>6.3</v>
      </c>
      <c r="RE29" s="17">
        <v>12.7</v>
      </c>
      <c r="RF29" s="17">
        <v>13.57</v>
      </c>
      <c r="RG29" s="17">
        <v>-7.27</v>
      </c>
      <c r="RH29" s="17">
        <v>18.3</v>
      </c>
      <c r="RI29" s="17">
        <v>37</v>
      </c>
      <c r="RJ29" s="17">
        <v>37</v>
      </c>
      <c r="RK29" s="17">
        <v>-18.7</v>
      </c>
      <c r="RL29" s="17">
        <v>19.5</v>
      </c>
      <c r="RM29" s="17"/>
      <c r="RN29" s="17">
        <v>18.622</v>
      </c>
      <c r="RO29" s="17">
        <v>0.878</v>
      </c>
      <c r="RP29" s="17">
        <v>2.4</v>
      </c>
      <c r="RQ29" s="17">
        <v>2.601</v>
      </c>
      <c r="RR29" s="17">
        <v>2.601</v>
      </c>
      <c r="RS29" s="17">
        <v>-0.20100000000000001</v>
      </c>
      <c r="RT29" s="17">
        <v>16.8</v>
      </c>
      <c r="RU29" s="17">
        <v>16.768059999999998</v>
      </c>
      <c r="RV29" s="17">
        <v>19.32713</v>
      </c>
      <c r="RW29" s="17">
        <v>-2.5271300000000001</v>
      </c>
      <c r="RX29" s="17">
        <v>2.1</v>
      </c>
      <c r="RY29" s="17">
        <v>2</v>
      </c>
      <c r="RZ29" s="17">
        <v>2</v>
      </c>
      <c r="SA29" s="17">
        <v>0.1</v>
      </c>
      <c r="SB29" s="17"/>
      <c r="SC29" s="17">
        <v>0.4</v>
      </c>
      <c r="SD29" s="17">
        <v>0.4</v>
      </c>
      <c r="SE29" s="17">
        <v>-0.4</v>
      </c>
      <c r="SF29" s="17">
        <v>3.9</v>
      </c>
      <c r="SG29" s="17">
        <v>6.3</v>
      </c>
      <c r="SH29" s="17">
        <v>6.3</v>
      </c>
      <c r="SI29" s="17">
        <v>-2.4</v>
      </c>
      <c r="SJ29" s="17">
        <v>6.5</v>
      </c>
      <c r="SK29" s="17">
        <v>5.8</v>
      </c>
      <c r="SL29" s="17">
        <v>5.8</v>
      </c>
      <c r="SM29" s="17">
        <v>0.7</v>
      </c>
      <c r="SN29" s="17">
        <v>10.3</v>
      </c>
      <c r="SO29" s="17">
        <v>13.65854</v>
      </c>
      <c r="SP29" s="17">
        <v>13.65854</v>
      </c>
      <c r="SQ29" s="17">
        <v>-3.3585400000000001</v>
      </c>
      <c r="SR29" s="17">
        <v>14.4</v>
      </c>
      <c r="SS29" s="17">
        <v>17.560980000000001</v>
      </c>
      <c r="ST29" s="17">
        <v>17.560980000000001</v>
      </c>
      <c r="SU29" s="17">
        <v>-3.1609799999999999</v>
      </c>
      <c r="SV29" s="17">
        <v>14.7</v>
      </c>
      <c r="SW29" s="17">
        <v>14.2439</v>
      </c>
      <c r="SX29" s="17">
        <v>14.2439</v>
      </c>
      <c r="SY29" s="17">
        <v>0.45610000000000001</v>
      </c>
      <c r="SZ29" s="17">
        <v>21.4</v>
      </c>
      <c r="TA29" s="17">
        <v>14.368</v>
      </c>
      <c r="TB29" s="17">
        <v>14.368</v>
      </c>
      <c r="TC29" s="17">
        <v>7.032</v>
      </c>
      <c r="TD29" s="17">
        <v>9.5</v>
      </c>
      <c r="TE29" s="17">
        <v>49.985999999999997</v>
      </c>
      <c r="TF29" s="17">
        <v>49.985999999999997</v>
      </c>
      <c r="TG29" s="17">
        <v>-40.485999999999997</v>
      </c>
      <c r="TH29" s="17">
        <v>39.4</v>
      </c>
      <c r="TI29" s="17"/>
      <c r="TJ29" s="17">
        <v>39.375</v>
      </c>
      <c r="TK29" s="17">
        <v>2.5000000000000001E-2</v>
      </c>
      <c r="TL29" s="17">
        <v>17.399999999999999</v>
      </c>
      <c r="TM29" s="17">
        <v>57</v>
      </c>
      <c r="TN29" s="17">
        <v>24.43</v>
      </c>
      <c r="TO29" s="17">
        <v>-7.03</v>
      </c>
      <c r="TP29" s="17">
        <v>15.9</v>
      </c>
      <c r="TQ29" s="17">
        <v>41.5</v>
      </c>
      <c r="TR29" s="17">
        <v>26.82</v>
      </c>
      <c r="TS29" s="17">
        <v>-10.92</v>
      </c>
      <c r="TT29" s="17">
        <v>2.9</v>
      </c>
      <c r="TU29" s="17">
        <v>4.9000000000000004</v>
      </c>
      <c r="TV29" s="17">
        <v>2.2400000000000002</v>
      </c>
      <c r="TW29" s="17">
        <v>0.66</v>
      </c>
      <c r="TX29" s="17">
        <v>1.7</v>
      </c>
      <c r="TY29" s="17">
        <v>3.157</v>
      </c>
      <c r="TZ29" s="17">
        <v>3.157</v>
      </c>
      <c r="UA29" s="17">
        <v>-1.4570000000000001</v>
      </c>
      <c r="UB29" s="17">
        <v>10.4</v>
      </c>
      <c r="UC29" s="17">
        <v>13.65854</v>
      </c>
      <c r="UD29" s="17">
        <v>13.65854</v>
      </c>
      <c r="UE29" s="17">
        <v>-3.25854</v>
      </c>
      <c r="UF29" s="17">
        <v>2.8</v>
      </c>
      <c r="UG29" s="17">
        <v>3.5</v>
      </c>
      <c r="UH29" s="17">
        <v>3.5</v>
      </c>
      <c r="UI29" s="17">
        <v>-0.7</v>
      </c>
      <c r="UJ29" s="17">
        <v>8.1999999999999993</v>
      </c>
      <c r="UK29" s="17">
        <v>7.3</v>
      </c>
      <c r="UL29" s="17">
        <v>7.3</v>
      </c>
      <c r="UM29" s="17">
        <v>0.9</v>
      </c>
      <c r="UN29" s="17">
        <v>20.399999999999999</v>
      </c>
      <c r="UO29" s="17">
        <v>19.5122</v>
      </c>
      <c r="UP29" s="17">
        <v>19.5122</v>
      </c>
      <c r="UQ29" s="17">
        <v>0.88780000000000003</v>
      </c>
      <c r="UR29" s="17">
        <v>20.399999999999999</v>
      </c>
      <c r="US29" s="17">
        <v>19.5122</v>
      </c>
      <c r="UT29" s="17">
        <v>19.5122</v>
      </c>
      <c r="UU29" s="17">
        <v>0.88780000000000003</v>
      </c>
      <c r="UV29" s="17">
        <v>20.100000000000001</v>
      </c>
      <c r="UW29" s="17">
        <v>19.5122</v>
      </c>
      <c r="UX29" s="17">
        <v>19.5122</v>
      </c>
      <c r="UY29" s="17">
        <v>0.58779999999999999</v>
      </c>
      <c r="UZ29" s="17">
        <v>0</v>
      </c>
      <c r="VA29" s="17">
        <v>3.5579999999999998</v>
      </c>
      <c r="VB29" s="17">
        <v>3.5579999999999998</v>
      </c>
      <c r="VC29" s="17">
        <v>-3.5579999999999998</v>
      </c>
      <c r="VD29" s="17">
        <v>252.9</v>
      </c>
      <c r="VE29" s="17"/>
      <c r="VF29" s="17">
        <v>250.4</v>
      </c>
      <c r="VG29" s="17">
        <v>2.5</v>
      </c>
      <c r="VH29" s="17">
        <v>16.399999999999999</v>
      </c>
      <c r="VI29" s="17"/>
      <c r="VJ29" s="17">
        <v>17.283000000000001</v>
      </c>
      <c r="VK29" s="17">
        <v>-0.88300000000000001</v>
      </c>
      <c r="VL29" s="17">
        <v>148.9</v>
      </c>
      <c r="VM29" s="17"/>
      <c r="VN29" s="17">
        <v>144.43199999999999</v>
      </c>
      <c r="VO29" s="17">
        <v>4.468</v>
      </c>
      <c r="VP29" s="17">
        <v>0.6</v>
      </c>
      <c r="VQ29" s="17">
        <v>0.6</v>
      </c>
      <c r="VR29" s="17">
        <v>0.6</v>
      </c>
      <c r="VS29" s="17">
        <v>0</v>
      </c>
      <c r="VT29" s="17">
        <v>17.600000000000001</v>
      </c>
      <c r="VU29" s="17">
        <v>22</v>
      </c>
      <c r="VV29" s="17">
        <v>22</v>
      </c>
      <c r="VW29" s="17">
        <v>-4.4000000000000004</v>
      </c>
      <c r="VX29" s="17">
        <v>33.9</v>
      </c>
      <c r="VY29" s="17">
        <v>24</v>
      </c>
      <c r="VZ29" s="17">
        <v>24</v>
      </c>
      <c r="WA29" s="17">
        <v>9.9</v>
      </c>
      <c r="WB29" s="17">
        <v>112.5</v>
      </c>
      <c r="WC29" s="17"/>
      <c r="WD29" s="17">
        <v>112.236</v>
      </c>
      <c r="WE29" s="17">
        <v>0.26400000000000001</v>
      </c>
      <c r="WF29" s="17">
        <v>1.6</v>
      </c>
      <c r="WG29" s="17">
        <v>1.4490000000000001</v>
      </c>
      <c r="WH29" s="17">
        <v>1.4490000000000001</v>
      </c>
      <c r="WI29" s="17">
        <v>0.151</v>
      </c>
      <c r="WJ29" s="17">
        <v>1</v>
      </c>
      <c r="WK29" s="17">
        <v>2.4</v>
      </c>
      <c r="WL29" s="17">
        <v>2.4</v>
      </c>
      <c r="WM29" s="17">
        <v>-1.4</v>
      </c>
      <c r="WN29" s="17">
        <v>2.2000000000000002</v>
      </c>
      <c r="WO29" s="17">
        <v>2.4</v>
      </c>
      <c r="WP29" s="17">
        <v>2.4</v>
      </c>
      <c r="WQ29" s="17">
        <v>-0.2</v>
      </c>
      <c r="WR29" s="17">
        <v>1.2</v>
      </c>
      <c r="WS29" s="17">
        <v>1.4</v>
      </c>
      <c r="WT29" s="17">
        <v>1.4</v>
      </c>
      <c r="WU29" s="17">
        <v>-0.2</v>
      </c>
      <c r="WV29" s="17">
        <v>17.5</v>
      </c>
      <c r="WW29" s="17"/>
      <c r="WX29" s="17">
        <v>17.738</v>
      </c>
      <c r="WY29" s="17">
        <v>-0.23799999999999999</v>
      </c>
      <c r="WZ29" s="17"/>
      <c r="XA29" s="17"/>
      <c r="XB29" s="17"/>
      <c r="XC29" s="17">
        <v>0</v>
      </c>
      <c r="XD29" s="17">
        <v>18.303999999999998</v>
      </c>
      <c r="XE29" s="17">
        <v>17.951219999999999</v>
      </c>
      <c r="XF29" s="17">
        <v>17.951219999999999</v>
      </c>
      <c r="XG29" s="17">
        <v>0.35277999999999998</v>
      </c>
      <c r="XH29" s="17">
        <v>9.3000000000000007</v>
      </c>
      <c r="XI29" s="17">
        <v>10.8</v>
      </c>
      <c r="XJ29" s="17">
        <v>10.8</v>
      </c>
      <c r="XK29" s="17">
        <v>-1.5</v>
      </c>
      <c r="XL29" s="17">
        <v>27.5</v>
      </c>
      <c r="XM29" s="17">
        <v>27.5</v>
      </c>
      <c r="XN29" s="17">
        <v>27.5</v>
      </c>
      <c r="XO29" s="17">
        <v>0</v>
      </c>
      <c r="XP29" s="17">
        <v>34.6</v>
      </c>
      <c r="XQ29" s="17">
        <v>27.5</v>
      </c>
      <c r="XR29" s="17">
        <v>27.5</v>
      </c>
      <c r="XS29" s="17">
        <v>7.1</v>
      </c>
      <c r="XT29" s="17">
        <v>17.2</v>
      </c>
      <c r="XU29" s="17">
        <v>14</v>
      </c>
      <c r="XV29" s="17">
        <v>14</v>
      </c>
      <c r="XW29" s="17">
        <v>3.2</v>
      </c>
      <c r="XX29" s="17">
        <v>19</v>
      </c>
      <c r="XY29" s="17">
        <v>20</v>
      </c>
      <c r="XZ29" s="17">
        <v>20</v>
      </c>
      <c r="YA29" s="17">
        <v>-1</v>
      </c>
      <c r="YB29" s="17">
        <v>7.4</v>
      </c>
      <c r="YC29" s="17">
        <v>7.49</v>
      </c>
      <c r="YD29" s="17">
        <v>7.49</v>
      </c>
      <c r="YE29" s="17">
        <v>-0.09</v>
      </c>
      <c r="YF29" s="17">
        <v>11.3</v>
      </c>
      <c r="YG29" s="17">
        <v>11</v>
      </c>
      <c r="YH29" s="17">
        <v>11</v>
      </c>
      <c r="YI29" s="17">
        <v>0.3</v>
      </c>
      <c r="YJ29" s="17">
        <v>21.9</v>
      </c>
      <c r="YK29" s="17">
        <v>23</v>
      </c>
      <c r="YL29" s="17">
        <v>23</v>
      </c>
      <c r="YM29" s="17">
        <v>-1.1000000000000001</v>
      </c>
    </row>
    <row r="30" spans="1:663" ht="24" customHeight="1" x14ac:dyDescent="0.3">
      <c r="A30" s="1"/>
      <c r="B30" s="16" t="s">
        <v>62</v>
      </c>
      <c r="C30" s="16" t="s">
        <v>830</v>
      </c>
      <c r="D30" s="17">
        <v>204.5</v>
      </c>
      <c r="E30" s="17">
        <v>204.19512</v>
      </c>
      <c r="F30" s="17">
        <v>204.19512</v>
      </c>
      <c r="G30" s="17">
        <v>0.30487999999999998</v>
      </c>
      <c r="H30" s="17">
        <v>444.6</v>
      </c>
      <c r="I30" s="17">
        <v>459.96312</v>
      </c>
      <c r="J30" s="17">
        <v>399.02587</v>
      </c>
      <c r="K30" s="17">
        <v>45.574129999999997</v>
      </c>
      <c r="L30" s="17">
        <v>146.69999999999999</v>
      </c>
      <c r="M30" s="17">
        <v>150.36410000000001</v>
      </c>
      <c r="N30" s="17">
        <v>130.44343000000001</v>
      </c>
      <c r="O30" s="17">
        <v>16.25657</v>
      </c>
      <c r="P30" s="17"/>
      <c r="Q30" s="17"/>
      <c r="R30" s="17"/>
      <c r="S30" s="17">
        <v>0</v>
      </c>
      <c r="T30" s="17"/>
      <c r="U30" s="17"/>
      <c r="V30" s="17"/>
      <c r="W30" s="17">
        <v>0</v>
      </c>
      <c r="X30" s="17">
        <v>90.3</v>
      </c>
      <c r="Y30" s="17">
        <v>92.226339999999993</v>
      </c>
      <c r="Z30" s="17">
        <v>92.226339999999993</v>
      </c>
      <c r="AA30" s="17">
        <v>-1.9263399999999999</v>
      </c>
      <c r="AB30" s="17">
        <v>153.4</v>
      </c>
      <c r="AC30" s="17">
        <v>141.91982999999999</v>
      </c>
      <c r="AD30" s="17">
        <v>172.29338999999999</v>
      </c>
      <c r="AE30" s="17">
        <v>-18.89339</v>
      </c>
      <c r="AF30" s="17"/>
      <c r="AG30" s="17"/>
      <c r="AH30" s="17"/>
      <c r="AI30" s="17">
        <v>0</v>
      </c>
      <c r="AJ30" s="17">
        <v>0</v>
      </c>
      <c r="AK30" s="17"/>
      <c r="AL30" s="17"/>
      <c r="AM30" s="17">
        <v>0</v>
      </c>
      <c r="AN30" s="17">
        <v>139.4</v>
      </c>
      <c r="AO30" s="17">
        <v>196.22801999999999</v>
      </c>
      <c r="AP30" s="17">
        <v>194.79047</v>
      </c>
      <c r="AQ30" s="17">
        <v>-55.390470000000001</v>
      </c>
      <c r="AR30" s="17">
        <v>139.19999999999999</v>
      </c>
      <c r="AS30" s="17">
        <v>196.22801999999999</v>
      </c>
      <c r="AT30" s="17">
        <v>194.79047</v>
      </c>
      <c r="AU30" s="17">
        <v>-55.590470000000003</v>
      </c>
      <c r="AV30" s="17">
        <v>139.4</v>
      </c>
      <c r="AW30" s="17">
        <v>196.22801999999999</v>
      </c>
      <c r="AX30" s="17">
        <v>194.79047</v>
      </c>
      <c r="AY30" s="17">
        <v>-55.390470000000001</v>
      </c>
      <c r="AZ30" s="17">
        <v>246.1</v>
      </c>
      <c r="BA30" s="17">
        <v>295.22593999999998</v>
      </c>
      <c r="BB30" s="17">
        <v>293.06313</v>
      </c>
      <c r="BC30" s="17">
        <v>-46.96313</v>
      </c>
      <c r="BD30" s="17">
        <v>207.4</v>
      </c>
      <c r="BE30" s="17">
        <v>206.01686000000001</v>
      </c>
      <c r="BF30" s="17"/>
      <c r="BG30" s="17">
        <v>207.4</v>
      </c>
      <c r="BH30" s="17"/>
      <c r="BI30" s="17"/>
      <c r="BJ30" s="17"/>
      <c r="BK30" s="17">
        <v>0</v>
      </c>
      <c r="BL30" s="17">
        <v>296.60000000000002</v>
      </c>
      <c r="BM30" s="17"/>
      <c r="BN30" s="17">
        <v>80.667410000000004</v>
      </c>
      <c r="BO30" s="17">
        <v>215.93259</v>
      </c>
      <c r="BP30" s="17">
        <v>9.5</v>
      </c>
      <c r="BQ30" s="17">
        <v>5.4891500000000004</v>
      </c>
      <c r="BR30" s="17">
        <v>5.4891500000000004</v>
      </c>
      <c r="BS30" s="17">
        <v>4.0108499999999996</v>
      </c>
      <c r="BT30" s="17"/>
      <c r="BU30" s="17"/>
      <c r="BV30" s="17"/>
      <c r="BW30" s="17">
        <v>0</v>
      </c>
      <c r="BX30" s="17"/>
      <c r="BY30" s="17"/>
      <c r="BZ30" s="17"/>
      <c r="CA30" s="17">
        <v>0</v>
      </c>
      <c r="CB30" s="17"/>
      <c r="CC30" s="17"/>
      <c r="CD30" s="17"/>
      <c r="CE30" s="17">
        <v>0</v>
      </c>
      <c r="CF30" s="17"/>
      <c r="CG30" s="17"/>
      <c r="CH30" s="17"/>
      <c r="CI30" s="17">
        <v>0</v>
      </c>
      <c r="CJ30" s="17">
        <v>169.6</v>
      </c>
      <c r="CK30" s="17">
        <v>164.70732000000001</v>
      </c>
      <c r="CL30" s="17">
        <v>164.70732000000001</v>
      </c>
      <c r="CM30" s="17">
        <v>4.8926800000000004</v>
      </c>
      <c r="CN30" s="17">
        <v>6.8</v>
      </c>
      <c r="CO30" s="17">
        <v>5.1583800000000002</v>
      </c>
      <c r="CP30" s="17">
        <v>5.1583800000000002</v>
      </c>
      <c r="CQ30" s="17">
        <v>1.6416200000000001</v>
      </c>
      <c r="CR30" s="17">
        <v>4.8</v>
      </c>
      <c r="CS30" s="17">
        <v>2.8315000000000001</v>
      </c>
      <c r="CT30" s="17">
        <v>2.8315000000000001</v>
      </c>
      <c r="CU30" s="17">
        <v>1.9684999999999999</v>
      </c>
      <c r="CV30" s="17">
        <v>11.2</v>
      </c>
      <c r="CW30" s="17">
        <v>16.873670000000001</v>
      </c>
      <c r="CX30" s="17"/>
      <c r="CY30" s="17">
        <v>11.2</v>
      </c>
      <c r="CZ30" s="17">
        <v>6.9</v>
      </c>
      <c r="DA30" s="17">
        <v>6.8787000000000003</v>
      </c>
      <c r="DB30" s="17">
        <v>6.8787000000000003</v>
      </c>
      <c r="DC30" s="17">
        <v>2.1299999999999999E-2</v>
      </c>
      <c r="DD30" s="17">
        <v>14.4</v>
      </c>
      <c r="DE30" s="17">
        <v>14.9922</v>
      </c>
      <c r="DF30" s="17">
        <v>14.9922</v>
      </c>
      <c r="DG30" s="17">
        <v>-0.59219999999999995</v>
      </c>
      <c r="DH30" s="17">
        <v>90.6</v>
      </c>
      <c r="DI30" s="17">
        <v>72.812489999999997</v>
      </c>
      <c r="DJ30" s="17">
        <v>61.830190000000002</v>
      </c>
      <c r="DK30" s="17">
        <v>28.76981</v>
      </c>
      <c r="DL30" s="17"/>
      <c r="DM30" s="17"/>
      <c r="DN30" s="17"/>
      <c r="DO30" s="17">
        <v>0</v>
      </c>
      <c r="DP30" s="17"/>
      <c r="DQ30" s="17"/>
      <c r="DR30" s="17"/>
      <c r="DS30" s="17">
        <v>0</v>
      </c>
      <c r="DT30" s="17"/>
      <c r="DU30" s="17"/>
      <c r="DV30" s="17"/>
      <c r="DW30" s="17">
        <v>0</v>
      </c>
      <c r="DX30" s="17"/>
      <c r="DY30" s="17"/>
      <c r="DZ30" s="17"/>
      <c r="EA30" s="17">
        <v>0</v>
      </c>
      <c r="EB30" s="17">
        <v>110.7</v>
      </c>
      <c r="EC30" s="17">
        <v>112.90537</v>
      </c>
      <c r="ED30" s="17">
        <v>112.90537</v>
      </c>
      <c r="EE30" s="17">
        <v>-2.2053699999999998</v>
      </c>
      <c r="EF30" s="17">
        <v>80.8</v>
      </c>
      <c r="EG30" s="17">
        <v>123.84311</v>
      </c>
      <c r="EH30" s="17">
        <v>130.32811000000001</v>
      </c>
      <c r="EI30" s="17">
        <v>-49.528109999999998</v>
      </c>
      <c r="EJ30" s="17"/>
      <c r="EK30" s="17"/>
      <c r="EL30" s="17"/>
      <c r="EM30" s="17">
        <v>0</v>
      </c>
      <c r="EN30" s="17"/>
      <c r="EO30" s="17"/>
      <c r="EP30" s="17"/>
      <c r="EQ30" s="17">
        <v>0</v>
      </c>
      <c r="ER30" s="17"/>
      <c r="ES30" s="17"/>
      <c r="ET30" s="17"/>
      <c r="EU30" s="17">
        <v>0</v>
      </c>
      <c r="EV30" s="17">
        <v>6.4</v>
      </c>
      <c r="EW30" s="17">
        <v>6.39</v>
      </c>
      <c r="EX30" s="17">
        <v>6.39</v>
      </c>
      <c r="EY30" s="17">
        <v>0.01</v>
      </c>
      <c r="EZ30" s="17">
        <v>152.5</v>
      </c>
      <c r="FA30" s="17"/>
      <c r="FB30" s="17">
        <v>143.58974000000001</v>
      </c>
      <c r="FC30" s="17">
        <v>8.9102599999999992</v>
      </c>
      <c r="FD30" s="17">
        <v>31.2</v>
      </c>
      <c r="FE30" s="17">
        <v>27.153490000000001</v>
      </c>
      <c r="FF30" s="17">
        <v>40.01914</v>
      </c>
      <c r="FG30" s="17">
        <v>-8.8191400000000009</v>
      </c>
      <c r="FH30" s="17">
        <v>75.3</v>
      </c>
      <c r="FI30" s="17">
        <v>75.279839999999993</v>
      </c>
      <c r="FJ30" s="17">
        <v>75.279839999999993</v>
      </c>
      <c r="FK30" s="17">
        <v>2.0160000000000001E-2</v>
      </c>
      <c r="FL30" s="17">
        <v>15.8</v>
      </c>
      <c r="FM30" s="17">
        <v>16.082260000000002</v>
      </c>
      <c r="FN30" s="17">
        <v>20.850259999999999</v>
      </c>
      <c r="FO30" s="17">
        <v>-5.0502599999999997</v>
      </c>
      <c r="FP30" s="17">
        <v>16.5</v>
      </c>
      <c r="FQ30" s="17">
        <v>15.53007</v>
      </c>
      <c r="FR30" s="17">
        <v>15.53007</v>
      </c>
      <c r="FS30" s="17">
        <v>0.96992999999999996</v>
      </c>
      <c r="FT30" s="17">
        <v>15.1</v>
      </c>
      <c r="FU30" s="17">
        <v>18.048780000000001</v>
      </c>
      <c r="FV30" s="17">
        <v>18.048780000000001</v>
      </c>
      <c r="FW30" s="17">
        <v>-2.9487800000000002</v>
      </c>
      <c r="FX30" s="17">
        <v>92.9</v>
      </c>
      <c r="FY30" s="17">
        <v>88.116100000000003</v>
      </c>
      <c r="FZ30" s="17">
        <v>88.116100000000003</v>
      </c>
      <c r="GA30" s="17">
        <v>4.7839</v>
      </c>
      <c r="GB30" s="17">
        <v>183.4</v>
      </c>
      <c r="GC30" s="17">
        <v>172.77482000000001</v>
      </c>
      <c r="GD30" s="17">
        <v>185.81701000000001</v>
      </c>
      <c r="GE30" s="17">
        <v>-2.4170099999999999</v>
      </c>
      <c r="GF30" s="17">
        <v>183.6</v>
      </c>
      <c r="GG30" s="17">
        <v>174.47546</v>
      </c>
      <c r="GH30" s="17">
        <v>185.81701000000001</v>
      </c>
      <c r="GI30" s="17">
        <v>-2.2170100000000001</v>
      </c>
      <c r="GJ30" s="17"/>
      <c r="GK30" s="17"/>
      <c r="GL30" s="17">
        <v>186.37502000000001</v>
      </c>
      <c r="GM30" s="17">
        <v>-186.37502000000001</v>
      </c>
      <c r="GN30" s="17">
        <v>104.3</v>
      </c>
      <c r="GO30" s="17">
        <v>110.91316999999999</v>
      </c>
      <c r="GP30" s="17">
        <v>110.91316999999999</v>
      </c>
      <c r="GQ30" s="17">
        <v>-6.6131700000000002</v>
      </c>
      <c r="GR30" s="17">
        <v>18.2</v>
      </c>
      <c r="GS30" s="17"/>
      <c r="GT30" s="17">
        <v>18</v>
      </c>
      <c r="GU30" s="17">
        <v>0.2</v>
      </c>
      <c r="GV30" s="17">
        <v>27.1</v>
      </c>
      <c r="GW30" s="17">
        <v>30.23629</v>
      </c>
      <c r="GX30" s="17">
        <v>30.23629</v>
      </c>
      <c r="GY30" s="17">
        <v>-3.1362899999999998</v>
      </c>
      <c r="GZ30" s="17">
        <v>4.0999999999999996</v>
      </c>
      <c r="HA30" s="17">
        <v>1.97359</v>
      </c>
      <c r="HB30" s="17">
        <v>1.97359</v>
      </c>
      <c r="HC30" s="17">
        <v>2.1264099999999999</v>
      </c>
      <c r="HD30" s="17">
        <v>17.8</v>
      </c>
      <c r="HE30" s="17">
        <v>34.419510000000002</v>
      </c>
      <c r="HF30" s="17">
        <v>34.419510000000002</v>
      </c>
      <c r="HG30" s="17">
        <v>-16.619509999999998</v>
      </c>
      <c r="HH30" s="17">
        <v>94.9</v>
      </c>
      <c r="HI30" s="17">
        <v>96.77167</v>
      </c>
      <c r="HJ30" s="17">
        <v>105.83704</v>
      </c>
      <c r="HK30" s="17">
        <v>-10.93704</v>
      </c>
      <c r="HL30" s="17"/>
      <c r="HM30" s="17"/>
      <c r="HN30" s="17"/>
      <c r="HO30" s="17">
        <v>0</v>
      </c>
      <c r="HP30" s="17"/>
      <c r="HQ30" s="17"/>
      <c r="HR30" s="17"/>
      <c r="HS30" s="17">
        <v>0</v>
      </c>
      <c r="HT30" s="17">
        <v>71.400000000000006</v>
      </c>
      <c r="HU30" s="17">
        <v>72.014219999999995</v>
      </c>
      <c r="HV30" s="17">
        <v>75.184389999999993</v>
      </c>
      <c r="HW30" s="17">
        <v>-3.7843900000000001</v>
      </c>
      <c r="HX30" s="17">
        <v>0</v>
      </c>
      <c r="HY30" s="17"/>
      <c r="HZ30" s="17"/>
      <c r="IA30" s="17">
        <v>0</v>
      </c>
      <c r="IB30" s="17"/>
      <c r="IC30" s="17"/>
      <c r="ID30" s="17"/>
      <c r="IE30" s="17">
        <v>0</v>
      </c>
      <c r="IF30" s="17">
        <v>0</v>
      </c>
      <c r="IG30" s="17"/>
      <c r="IH30" s="17"/>
      <c r="II30" s="17">
        <v>0</v>
      </c>
      <c r="IJ30" s="17"/>
      <c r="IK30" s="17"/>
      <c r="IL30" s="17"/>
      <c r="IM30" s="17">
        <v>0</v>
      </c>
      <c r="IN30" s="17"/>
      <c r="IO30" s="17"/>
      <c r="IP30" s="17"/>
      <c r="IQ30" s="17">
        <v>0</v>
      </c>
      <c r="IR30" s="17"/>
      <c r="IS30" s="17"/>
      <c r="IT30" s="17"/>
      <c r="IU30" s="17">
        <v>0</v>
      </c>
      <c r="IV30" s="17">
        <v>87.4</v>
      </c>
      <c r="IW30" s="17">
        <v>94.723879999999994</v>
      </c>
      <c r="IX30" s="17">
        <v>88.066760000000002</v>
      </c>
      <c r="IY30" s="17">
        <v>-0.66676000000000002</v>
      </c>
      <c r="IZ30" s="17">
        <v>171.1</v>
      </c>
      <c r="JA30" s="17">
        <v>183.38086999999999</v>
      </c>
      <c r="JB30" s="17">
        <v>183.38086999999999</v>
      </c>
      <c r="JC30" s="17">
        <v>-12.28087</v>
      </c>
      <c r="JD30" s="17">
        <v>168.6</v>
      </c>
      <c r="JE30" s="17">
        <v>183.38086999999999</v>
      </c>
      <c r="JF30" s="17">
        <v>183.38086999999999</v>
      </c>
      <c r="JG30" s="17">
        <v>-14.78087</v>
      </c>
      <c r="JH30" s="17">
        <v>200</v>
      </c>
      <c r="JI30" s="17">
        <v>183.38086999999999</v>
      </c>
      <c r="JJ30" s="17">
        <v>183.38086999999999</v>
      </c>
      <c r="JK30" s="17">
        <v>16.619129999999998</v>
      </c>
      <c r="JL30" s="17">
        <v>264.10000000000002</v>
      </c>
      <c r="JM30" s="17">
        <v>275.89735000000002</v>
      </c>
      <c r="JN30" s="17">
        <v>275.89735000000002</v>
      </c>
      <c r="JO30" s="17">
        <v>-11.79735</v>
      </c>
      <c r="JP30" s="17">
        <v>74.2</v>
      </c>
      <c r="JQ30" s="17">
        <v>72.405379999999994</v>
      </c>
      <c r="JR30" s="17"/>
      <c r="JS30" s="17">
        <v>74.2</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0.8</v>
      </c>
      <c r="KW30" s="17">
        <v>1.0779300000000001</v>
      </c>
      <c r="KX30" s="17">
        <v>1.0779300000000001</v>
      </c>
      <c r="KY30" s="17">
        <v>-0.27793000000000001</v>
      </c>
      <c r="KZ30" s="17">
        <v>98.7</v>
      </c>
      <c r="LA30" s="17">
        <v>108.00189</v>
      </c>
      <c r="LB30" s="17">
        <v>146.35552999999999</v>
      </c>
      <c r="LC30" s="17">
        <v>-47.655529999999999</v>
      </c>
      <c r="LD30" s="17">
        <v>71.099999999999994</v>
      </c>
      <c r="LE30" s="17">
        <v>91.502399999999994</v>
      </c>
      <c r="LF30" s="17">
        <v>92.444500000000005</v>
      </c>
      <c r="LG30" s="17">
        <v>-21.3445</v>
      </c>
      <c r="LH30" s="17">
        <v>65.8</v>
      </c>
      <c r="LI30" s="17">
        <v>67.461460000000002</v>
      </c>
      <c r="LJ30" s="17">
        <v>67.461460000000002</v>
      </c>
      <c r="LK30" s="17">
        <v>-1.6614599999999999</v>
      </c>
      <c r="LL30" s="17">
        <v>69.8</v>
      </c>
      <c r="LM30" s="17">
        <v>72.37388</v>
      </c>
      <c r="LN30" s="17">
        <v>72.37388</v>
      </c>
      <c r="LO30" s="17">
        <v>-2.5738799999999999</v>
      </c>
      <c r="LP30" s="17">
        <v>29.3</v>
      </c>
      <c r="LQ30" s="17">
        <v>30.097560000000001</v>
      </c>
      <c r="LR30" s="17">
        <v>30.097560000000001</v>
      </c>
      <c r="LS30" s="17">
        <v>-0.79756000000000005</v>
      </c>
      <c r="LT30" s="17"/>
      <c r="LU30" s="17"/>
      <c r="LV30" s="17"/>
      <c r="LW30" s="17">
        <v>0</v>
      </c>
      <c r="LX30" s="17"/>
      <c r="LY30" s="17"/>
      <c r="LZ30" s="17"/>
      <c r="MA30" s="17">
        <v>0</v>
      </c>
      <c r="MB30" s="17"/>
      <c r="MC30" s="17"/>
      <c r="MD30" s="17"/>
      <c r="ME30" s="17">
        <v>0</v>
      </c>
      <c r="MF30" s="17">
        <v>142.9</v>
      </c>
      <c r="MG30" s="17">
        <v>159.10807</v>
      </c>
      <c r="MH30" s="17">
        <v>151.08876000000001</v>
      </c>
      <c r="MI30" s="17">
        <v>-8.1887600000000003</v>
      </c>
      <c r="MJ30" s="17">
        <v>144.30000000000001</v>
      </c>
      <c r="MK30" s="17">
        <v>159.10807</v>
      </c>
      <c r="ML30" s="17">
        <v>151.08876000000001</v>
      </c>
      <c r="MM30" s="17">
        <v>-6.7887599999999999</v>
      </c>
      <c r="MN30" s="17">
        <v>169.4</v>
      </c>
      <c r="MO30" s="17">
        <v>159.58587</v>
      </c>
      <c r="MP30" s="17">
        <v>151.54248000000001</v>
      </c>
      <c r="MQ30" s="17">
        <v>17.857520000000001</v>
      </c>
      <c r="MR30" s="17">
        <v>185.5</v>
      </c>
      <c r="MS30" s="17">
        <v>186.53289000000001</v>
      </c>
      <c r="MT30" s="17"/>
      <c r="MU30" s="17">
        <v>185.5</v>
      </c>
      <c r="MV30" s="17">
        <v>0</v>
      </c>
      <c r="MW30" s="17"/>
      <c r="MX30" s="17"/>
      <c r="MY30" s="17">
        <v>0</v>
      </c>
      <c r="MZ30" s="17"/>
      <c r="NA30" s="17"/>
      <c r="NB30" s="17"/>
      <c r="NC30" s="17">
        <v>0</v>
      </c>
      <c r="ND30" s="17"/>
      <c r="NE30" s="17"/>
      <c r="NF30" s="17"/>
      <c r="NG30" s="17">
        <v>0</v>
      </c>
      <c r="NH30" s="17"/>
      <c r="NI30" s="17"/>
      <c r="NJ30" s="17"/>
      <c r="NK30" s="17">
        <v>0</v>
      </c>
      <c r="NL30" s="17">
        <v>212.5</v>
      </c>
      <c r="NM30" s="17">
        <v>207.29667000000001</v>
      </c>
      <c r="NN30" s="17">
        <v>207.29667000000001</v>
      </c>
      <c r="NO30" s="17">
        <v>5.2033300000000002</v>
      </c>
      <c r="NP30" s="17">
        <v>101.4</v>
      </c>
      <c r="NQ30" s="17">
        <v>103.95959000000001</v>
      </c>
      <c r="NR30" s="17">
        <v>103.95959000000001</v>
      </c>
      <c r="NS30" s="17">
        <v>-2.55959</v>
      </c>
      <c r="NT30" s="17">
        <v>5.8</v>
      </c>
      <c r="NU30" s="17">
        <v>3.9904700000000002</v>
      </c>
      <c r="NV30" s="17">
        <v>3.9904700000000002</v>
      </c>
      <c r="NW30" s="17">
        <v>1.8095300000000001</v>
      </c>
      <c r="NX30" s="17">
        <v>2.5</v>
      </c>
      <c r="NY30" s="17">
        <v>4.1863799999999998</v>
      </c>
      <c r="NZ30" s="17">
        <v>4.1863799999999998</v>
      </c>
      <c r="OA30" s="17">
        <v>-1.68638</v>
      </c>
      <c r="OB30" s="17">
        <v>8.1</v>
      </c>
      <c r="OC30" s="17">
        <v>8.6</v>
      </c>
      <c r="OD30" s="17">
        <v>8.6</v>
      </c>
      <c r="OE30" s="17">
        <v>-0.5</v>
      </c>
      <c r="OF30" s="17">
        <v>0.6</v>
      </c>
      <c r="OG30" s="17"/>
      <c r="OH30" s="17">
        <v>0.92</v>
      </c>
      <c r="OI30" s="17">
        <v>-0.32</v>
      </c>
      <c r="OJ30" s="17">
        <v>30.4</v>
      </c>
      <c r="OK30" s="17">
        <v>64.8</v>
      </c>
      <c r="OL30" s="17">
        <v>72.099999999999994</v>
      </c>
      <c r="OM30" s="17">
        <v>-41.7</v>
      </c>
      <c r="ON30" s="17">
        <v>79.400000000000006</v>
      </c>
      <c r="OO30" s="17"/>
      <c r="OP30" s="17">
        <v>80</v>
      </c>
      <c r="OQ30" s="17">
        <v>-0.6</v>
      </c>
      <c r="OR30" s="17">
        <v>0</v>
      </c>
      <c r="OS30" s="17">
        <v>5.6989999999999998</v>
      </c>
      <c r="OT30" s="17">
        <v>5.6989999999999998</v>
      </c>
      <c r="OU30" s="17">
        <v>-5.6989999999999998</v>
      </c>
      <c r="OV30" s="17">
        <v>0.4</v>
      </c>
      <c r="OW30" s="17"/>
      <c r="OX30" s="17">
        <v>0.4</v>
      </c>
      <c r="OY30" s="17">
        <v>0</v>
      </c>
      <c r="OZ30" s="17">
        <v>1.7</v>
      </c>
      <c r="PA30" s="17">
        <v>2.2078700000000002</v>
      </c>
      <c r="PB30" s="17">
        <v>2.2078600000000002</v>
      </c>
      <c r="PC30" s="17">
        <v>-0.50785999999999998</v>
      </c>
      <c r="PD30" s="17">
        <v>9.9</v>
      </c>
      <c r="PE30" s="17">
        <v>9.9830000000000005</v>
      </c>
      <c r="PF30" s="17">
        <v>9.9830000000000005</v>
      </c>
      <c r="PG30" s="17">
        <v>-8.3000000000000004E-2</v>
      </c>
      <c r="PH30" s="17"/>
      <c r="PI30" s="17"/>
      <c r="PJ30" s="17"/>
      <c r="PK30" s="17">
        <v>0</v>
      </c>
      <c r="PL30" s="17">
        <v>226.3</v>
      </c>
      <c r="PM30" s="17"/>
      <c r="PN30" s="17">
        <v>208</v>
      </c>
      <c r="PO30" s="17">
        <v>18.3</v>
      </c>
      <c r="PP30" s="17">
        <v>1.2</v>
      </c>
      <c r="PQ30" s="17"/>
      <c r="PR30" s="17"/>
      <c r="PS30" s="17">
        <v>1.2</v>
      </c>
      <c r="PT30" s="17">
        <v>1.5</v>
      </c>
      <c r="PU30" s="17">
        <v>1.6</v>
      </c>
      <c r="PV30" s="17">
        <v>1.6</v>
      </c>
      <c r="PW30" s="17">
        <v>-0.1</v>
      </c>
      <c r="PX30" s="17">
        <v>2.5</v>
      </c>
      <c r="PY30" s="17">
        <v>2.5</v>
      </c>
      <c r="PZ30" s="17">
        <v>2.5</v>
      </c>
      <c r="QA30" s="17">
        <v>0</v>
      </c>
      <c r="QB30" s="17">
        <v>20.100000000000001</v>
      </c>
      <c r="QC30" s="17">
        <v>20.353169999999999</v>
      </c>
      <c r="QD30" s="17">
        <v>20.353169999999999</v>
      </c>
      <c r="QE30" s="17">
        <v>-0.25317000000000001</v>
      </c>
      <c r="QF30" s="17">
        <v>17.5</v>
      </c>
      <c r="QG30" s="17">
        <v>19.5122</v>
      </c>
      <c r="QH30" s="17">
        <v>19.5122</v>
      </c>
      <c r="QI30" s="17">
        <v>-2.0122</v>
      </c>
      <c r="QJ30" s="17">
        <v>19</v>
      </c>
      <c r="QK30" s="17">
        <v>17.560980000000001</v>
      </c>
      <c r="QL30" s="17">
        <v>17.560980000000001</v>
      </c>
      <c r="QM30" s="17">
        <v>1.43902</v>
      </c>
      <c r="QN30" s="17">
        <v>3</v>
      </c>
      <c r="QO30" s="17">
        <v>3.3</v>
      </c>
      <c r="QP30" s="17">
        <v>3.3</v>
      </c>
      <c r="QQ30" s="17">
        <v>-0.3</v>
      </c>
      <c r="QR30" s="17">
        <v>17.899999999999999</v>
      </c>
      <c r="QS30" s="17">
        <v>18.048780000000001</v>
      </c>
      <c r="QT30" s="17">
        <v>18.048780000000001</v>
      </c>
      <c r="QU30" s="17">
        <v>-0.14878</v>
      </c>
      <c r="QV30" s="17">
        <v>15.6</v>
      </c>
      <c r="QW30" s="17"/>
      <c r="QX30" s="17">
        <v>15.967000000000001</v>
      </c>
      <c r="QY30" s="17">
        <v>-0.36699999999999999</v>
      </c>
      <c r="QZ30" s="17">
        <v>18.8</v>
      </c>
      <c r="RA30" s="17"/>
      <c r="RB30" s="17">
        <v>18.663</v>
      </c>
      <c r="RC30" s="17">
        <v>0.13700000000000001</v>
      </c>
      <c r="RD30" s="17">
        <v>6.8</v>
      </c>
      <c r="RE30" s="17">
        <v>13.6</v>
      </c>
      <c r="RF30" s="17">
        <v>14.58</v>
      </c>
      <c r="RG30" s="17">
        <v>-7.78</v>
      </c>
      <c r="RH30" s="17">
        <v>23.3</v>
      </c>
      <c r="RI30" s="17">
        <v>40.43</v>
      </c>
      <c r="RJ30" s="17">
        <v>40.43</v>
      </c>
      <c r="RK30" s="17">
        <v>-17.13</v>
      </c>
      <c r="RL30" s="17">
        <v>19.5</v>
      </c>
      <c r="RM30" s="17"/>
      <c r="RN30" s="17">
        <v>18.61</v>
      </c>
      <c r="RO30" s="17">
        <v>0.89</v>
      </c>
      <c r="RP30" s="17">
        <v>2.5</v>
      </c>
      <c r="RQ30" s="17">
        <v>2.601</v>
      </c>
      <c r="RR30" s="17">
        <v>2.601</v>
      </c>
      <c r="RS30" s="17">
        <v>-0.10100000000000001</v>
      </c>
      <c r="RT30" s="17">
        <v>16.7</v>
      </c>
      <c r="RU30" s="17">
        <v>16.738700000000001</v>
      </c>
      <c r="RV30" s="17">
        <v>17.475570000000001</v>
      </c>
      <c r="RW30" s="17">
        <v>-0.77556999999999998</v>
      </c>
      <c r="RX30" s="17">
        <v>2.2000000000000002</v>
      </c>
      <c r="RY30" s="17">
        <v>2</v>
      </c>
      <c r="RZ30" s="17">
        <v>2</v>
      </c>
      <c r="SA30" s="17">
        <v>0.2</v>
      </c>
      <c r="SB30" s="17"/>
      <c r="SC30" s="17">
        <v>0.4</v>
      </c>
      <c r="SD30" s="17">
        <v>0.4</v>
      </c>
      <c r="SE30" s="17">
        <v>-0.4</v>
      </c>
      <c r="SF30" s="17">
        <v>3.9</v>
      </c>
      <c r="SG30" s="17">
        <v>6.3</v>
      </c>
      <c r="SH30" s="17">
        <v>6.3</v>
      </c>
      <c r="SI30" s="17">
        <v>-2.4</v>
      </c>
      <c r="SJ30" s="17">
        <v>6.5</v>
      </c>
      <c r="SK30" s="17">
        <v>5.8</v>
      </c>
      <c r="SL30" s="17">
        <v>5.8</v>
      </c>
      <c r="SM30" s="17">
        <v>0.7</v>
      </c>
      <c r="SN30" s="17">
        <v>9.9</v>
      </c>
      <c r="SO30" s="17">
        <v>13.65854</v>
      </c>
      <c r="SP30" s="17">
        <v>13.65854</v>
      </c>
      <c r="SQ30" s="17">
        <v>-3.75854</v>
      </c>
      <c r="SR30" s="17">
        <v>14.3</v>
      </c>
      <c r="SS30" s="17">
        <v>17.560980000000001</v>
      </c>
      <c r="ST30" s="17">
        <v>17.560980000000001</v>
      </c>
      <c r="SU30" s="17">
        <v>-3.26098</v>
      </c>
      <c r="SV30" s="17">
        <v>14.2</v>
      </c>
      <c r="SW30" s="17">
        <v>14.2439</v>
      </c>
      <c r="SX30" s="17">
        <v>14.2439</v>
      </c>
      <c r="SY30" s="17">
        <v>-4.3900000000000002E-2</v>
      </c>
      <c r="SZ30" s="17">
        <v>19.399999999999999</v>
      </c>
      <c r="TA30" s="17">
        <v>13.755000000000001</v>
      </c>
      <c r="TB30" s="17">
        <v>13.755000000000001</v>
      </c>
      <c r="TC30" s="17">
        <v>5.6449999999999996</v>
      </c>
      <c r="TD30" s="17">
        <v>10.8</v>
      </c>
      <c r="TE30" s="17">
        <v>54.792000000000002</v>
      </c>
      <c r="TF30" s="17">
        <v>54.792000000000002</v>
      </c>
      <c r="TG30" s="17">
        <v>-43.991999999999997</v>
      </c>
      <c r="TH30" s="17">
        <v>39.9</v>
      </c>
      <c r="TI30" s="17"/>
      <c r="TJ30" s="17">
        <v>39.378</v>
      </c>
      <c r="TK30" s="17">
        <v>0.52200000000000002</v>
      </c>
      <c r="TL30" s="17">
        <v>25.9</v>
      </c>
      <c r="TM30" s="17">
        <v>59</v>
      </c>
      <c r="TN30" s="17">
        <v>24.43</v>
      </c>
      <c r="TO30" s="17">
        <v>1.47</v>
      </c>
      <c r="TP30" s="17">
        <v>25.8</v>
      </c>
      <c r="TQ30" s="17">
        <v>44.5</v>
      </c>
      <c r="TR30" s="17">
        <v>26.82</v>
      </c>
      <c r="TS30" s="17">
        <v>-1.02</v>
      </c>
      <c r="TT30" s="17">
        <v>3.9</v>
      </c>
      <c r="TU30" s="17">
        <v>5.3</v>
      </c>
      <c r="TV30" s="17">
        <v>2.536</v>
      </c>
      <c r="TW30" s="17">
        <v>1.3640000000000001</v>
      </c>
      <c r="TX30" s="17">
        <v>2.4</v>
      </c>
      <c r="TY30" s="17">
        <v>3.6379999999999999</v>
      </c>
      <c r="TZ30" s="17">
        <v>3.6379999999999999</v>
      </c>
      <c r="UA30" s="17">
        <v>-1.238</v>
      </c>
      <c r="UB30" s="17">
        <v>10.4</v>
      </c>
      <c r="UC30" s="17">
        <v>13.65854</v>
      </c>
      <c r="UD30" s="17">
        <v>13.65854</v>
      </c>
      <c r="UE30" s="17">
        <v>-3.25854</v>
      </c>
      <c r="UF30" s="17">
        <v>2.8</v>
      </c>
      <c r="UG30" s="17">
        <v>3.5</v>
      </c>
      <c r="UH30" s="17">
        <v>3.5</v>
      </c>
      <c r="UI30" s="17">
        <v>-0.7</v>
      </c>
      <c r="UJ30" s="17">
        <v>7.7</v>
      </c>
      <c r="UK30" s="17">
        <v>7.3</v>
      </c>
      <c r="UL30" s="17">
        <v>7.3</v>
      </c>
      <c r="UM30" s="17">
        <v>0.4</v>
      </c>
      <c r="UN30" s="17">
        <v>20.399999999999999</v>
      </c>
      <c r="UO30" s="17">
        <v>19.5122</v>
      </c>
      <c r="UP30" s="17">
        <v>19.5122</v>
      </c>
      <c r="UQ30" s="17">
        <v>0.88780000000000003</v>
      </c>
      <c r="UR30" s="17">
        <v>20.399999999999999</v>
      </c>
      <c r="US30" s="17">
        <v>19.5122</v>
      </c>
      <c r="UT30" s="17">
        <v>19.5122</v>
      </c>
      <c r="UU30" s="17">
        <v>0.88780000000000003</v>
      </c>
      <c r="UV30" s="17">
        <v>20.100000000000001</v>
      </c>
      <c r="UW30" s="17">
        <v>19.5122</v>
      </c>
      <c r="UX30" s="17">
        <v>19.5122</v>
      </c>
      <c r="UY30" s="17">
        <v>0.58779999999999999</v>
      </c>
      <c r="UZ30" s="17">
        <v>0</v>
      </c>
      <c r="VA30" s="17">
        <v>4.9770000000000003</v>
      </c>
      <c r="VB30" s="17">
        <v>4.9770000000000003</v>
      </c>
      <c r="VC30" s="17">
        <v>-4.9770000000000003</v>
      </c>
      <c r="VD30" s="17">
        <v>253</v>
      </c>
      <c r="VE30" s="17"/>
      <c r="VF30" s="17">
        <v>250.4</v>
      </c>
      <c r="VG30" s="17">
        <v>2.6</v>
      </c>
      <c r="VH30" s="17">
        <v>17.2</v>
      </c>
      <c r="VI30" s="17"/>
      <c r="VJ30" s="17">
        <v>17.763999999999999</v>
      </c>
      <c r="VK30" s="17">
        <v>-0.56399999999999995</v>
      </c>
      <c r="VL30" s="17">
        <v>150.4</v>
      </c>
      <c r="VM30" s="17"/>
      <c r="VN30" s="17">
        <v>144.274</v>
      </c>
      <c r="VO30" s="17">
        <v>6.1260000000000003</v>
      </c>
      <c r="VP30" s="17">
        <v>0.6</v>
      </c>
      <c r="VQ30" s="17">
        <v>0.6</v>
      </c>
      <c r="VR30" s="17">
        <v>0.6</v>
      </c>
      <c r="VS30" s="17">
        <v>0</v>
      </c>
      <c r="VT30" s="17">
        <v>14.3</v>
      </c>
      <c r="VU30" s="17">
        <v>29</v>
      </c>
      <c r="VV30" s="17">
        <v>29</v>
      </c>
      <c r="VW30" s="17">
        <v>-14.7</v>
      </c>
      <c r="VX30" s="17">
        <v>35.299999999999997</v>
      </c>
      <c r="VY30" s="17">
        <v>29</v>
      </c>
      <c r="VZ30" s="17">
        <v>29</v>
      </c>
      <c r="WA30" s="17">
        <v>6.3</v>
      </c>
      <c r="WB30" s="17">
        <v>112.6</v>
      </c>
      <c r="WC30" s="17"/>
      <c r="WD30" s="17">
        <v>112.145</v>
      </c>
      <c r="WE30" s="17">
        <v>0.45500000000000002</v>
      </c>
      <c r="WF30" s="17">
        <v>1.6</v>
      </c>
      <c r="WG30" s="17">
        <v>1.4490000000000001</v>
      </c>
      <c r="WH30" s="17">
        <v>1.4490000000000001</v>
      </c>
      <c r="WI30" s="17">
        <v>0.151</v>
      </c>
      <c r="WJ30" s="17">
        <v>1</v>
      </c>
      <c r="WK30" s="17">
        <v>2.4</v>
      </c>
      <c r="WL30" s="17">
        <v>2.4</v>
      </c>
      <c r="WM30" s="17">
        <v>-1.4</v>
      </c>
      <c r="WN30" s="17">
        <v>2.2000000000000002</v>
      </c>
      <c r="WO30" s="17">
        <v>2.4</v>
      </c>
      <c r="WP30" s="17">
        <v>2.4</v>
      </c>
      <c r="WQ30" s="17">
        <v>-0.2</v>
      </c>
      <c r="WR30" s="17">
        <v>1.2</v>
      </c>
      <c r="WS30" s="17">
        <v>1.4</v>
      </c>
      <c r="WT30" s="17">
        <v>1.4</v>
      </c>
      <c r="WU30" s="17">
        <v>-0.2</v>
      </c>
      <c r="WV30" s="17">
        <v>18.3</v>
      </c>
      <c r="WW30" s="17"/>
      <c r="WX30" s="17">
        <v>18.280999999999999</v>
      </c>
      <c r="WY30" s="17">
        <v>1.9E-2</v>
      </c>
      <c r="WZ30" s="17"/>
      <c r="XA30" s="17"/>
      <c r="XB30" s="17"/>
      <c r="XC30" s="17">
        <v>0</v>
      </c>
      <c r="XD30" s="17">
        <v>18.094000000000001</v>
      </c>
      <c r="XE30" s="17">
        <v>17.951219999999999</v>
      </c>
      <c r="XF30" s="17">
        <v>17.951219999999999</v>
      </c>
      <c r="XG30" s="17">
        <v>0.14277999999999999</v>
      </c>
      <c r="XH30" s="17">
        <v>9.5</v>
      </c>
      <c r="XI30" s="17">
        <v>10.8</v>
      </c>
      <c r="XJ30" s="17">
        <v>10.8</v>
      </c>
      <c r="XK30" s="17">
        <v>-1.3</v>
      </c>
      <c r="XL30" s="17">
        <v>27.4</v>
      </c>
      <c r="XM30" s="17">
        <v>27.5</v>
      </c>
      <c r="XN30" s="17">
        <v>27.5</v>
      </c>
      <c r="XO30" s="17">
        <v>-0.1</v>
      </c>
      <c r="XP30" s="17">
        <v>34.4</v>
      </c>
      <c r="XQ30" s="17">
        <v>27.5</v>
      </c>
      <c r="XR30" s="17">
        <v>27.5</v>
      </c>
      <c r="XS30" s="17">
        <v>6.9</v>
      </c>
      <c r="XT30" s="17">
        <v>16.7</v>
      </c>
      <c r="XU30" s="17">
        <v>14</v>
      </c>
      <c r="XV30" s="17">
        <v>14</v>
      </c>
      <c r="XW30" s="17">
        <v>2.7</v>
      </c>
      <c r="XX30" s="17">
        <v>18.3</v>
      </c>
      <c r="XY30" s="17">
        <v>20</v>
      </c>
      <c r="XZ30" s="17">
        <v>20</v>
      </c>
      <c r="YA30" s="17">
        <v>-1.7</v>
      </c>
      <c r="YB30" s="17">
        <v>7.9</v>
      </c>
      <c r="YC30" s="17">
        <v>7.49</v>
      </c>
      <c r="YD30" s="17">
        <v>7.49</v>
      </c>
      <c r="YE30" s="17">
        <v>0.41</v>
      </c>
      <c r="YF30" s="17">
        <v>11.1</v>
      </c>
      <c r="YG30" s="17">
        <v>11</v>
      </c>
      <c r="YH30" s="17">
        <v>11</v>
      </c>
      <c r="YI30" s="17">
        <v>0.1</v>
      </c>
      <c r="YJ30" s="17">
        <v>21.7</v>
      </c>
      <c r="YK30" s="17">
        <v>23</v>
      </c>
      <c r="YL30" s="17">
        <v>23</v>
      </c>
      <c r="YM30" s="17">
        <v>-1.3</v>
      </c>
    </row>
    <row r="31" spans="1:663" ht="24" customHeight="1" x14ac:dyDescent="0.3">
      <c r="A31" s="1"/>
      <c r="B31" s="16" t="s">
        <v>62</v>
      </c>
      <c r="C31" s="16" t="s">
        <v>831</v>
      </c>
      <c r="D31" s="17">
        <v>202.5</v>
      </c>
      <c r="E31" s="17">
        <v>204.19512</v>
      </c>
      <c r="F31" s="17">
        <v>204.19512</v>
      </c>
      <c r="G31" s="17">
        <v>-1.69512</v>
      </c>
      <c r="H31" s="17">
        <v>448.7</v>
      </c>
      <c r="I31" s="17">
        <v>457.46055000000001</v>
      </c>
      <c r="J31" s="17">
        <v>435.65949000000001</v>
      </c>
      <c r="K31" s="17">
        <v>13.040509999999999</v>
      </c>
      <c r="L31" s="17">
        <v>147.80000000000001</v>
      </c>
      <c r="M31" s="17">
        <v>149.54599999999999</v>
      </c>
      <c r="N31" s="17">
        <v>142.41913</v>
      </c>
      <c r="O31" s="17">
        <v>5.3808699999999998</v>
      </c>
      <c r="P31" s="17"/>
      <c r="Q31" s="17"/>
      <c r="R31" s="17"/>
      <c r="S31" s="17">
        <v>0</v>
      </c>
      <c r="T31" s="17"/>
      <c r="U31" s="17"/>
      <c r="V31" s="17"/>
      <c r="W31" s="17">
        <v>0</v>
      </c>
      <c r="X31" s="17">
        <v>89.9</v>
      </c>
      <c r="Y31" s="17">
        <v>92.226339999999993</v>
      </c>
      <c r="Z31" s="17">
        <v>92.226339999999993</v>
      </c>
      <c r="AA31" s="17">
        <v>-2.3263400000000001</v>
      </c>
      <c r="AB31" s="17">
        <v>142.69999999999999</v>
      </c>
      <c r="AC31" s="17">
        <v>160.95697999999999</v>
      </c>
      <c r="AD31" s="17">
        <v>172.29338999999999</v>
      </c>
      <c r="AE31" s="17">
        <v>-29.593389999999999</v>
      </c>
      <c r="AF31" s="17"/>
      <c r="AG31" s="17"/>
      <c r="AH31" s="17"/>
      <c r="AI31" s="17">
        <v>0</v>
      </c>
      <c r="AJ31" s="17">
        <v>0</v>
      </c>
      <c r="AK31" s="17"/>
      <c r="AL31" s="17"/>
      <c r="AM31" s="17">
        <v>0</v>
      </c>
      <c r="AN31" s="17">
        <v>180</v>
      </c>
      <c r="AO31" s="17">
        <v>196.22801999999999</v>
      </c>
      <c r="AP31" s="17">
        <v>184.36215999999999</v>
      </c>
      <c r="AQ31" s="17">
        <v>-4.3621600000000003</v>
      </c>
      <c r="AR31" s="17">
        <v>202.2</v>
      </c>
      <c r="AS31" s="17">
        <v>196.22801999999999</v>
      </c>
      <c r="AT31" s="17">
        <v>184.36215999999999</v>
      </c>
      <c r="AU31" s="17">
        <v>17.83784</v>
      </c>
      <c r="AV31" s="17">
        <v>201.5</v>
      </c>
      <c r="AW31" s="17">
        <v>196.22801999999999</v>
      </c>
      <c r="AX31" s="17">
        <v>184.36215999999999</v>
      </c>
      <c r="AY31" s="17">
        <v>17.137840000000001</v>
      </c>
      <c r="AZ31" s="17">
        <v>292.39999999999998</v>
      </c>
      <c r="BA31" s="17">
        <v>295.22593999999998</v>
      </c>
      <c r="BB31" s="17">
        <v>277.37369999999999</v>
      </c>
      <c r="BC31" s="17">
        <v>15.026300000000001</v>
      </c>
      <c r="BD31" s="17">
        <v>209</v>
      </c>
      <c r="BE31" s="17">
        <v>206.01686000000001</v>
      </c>
      <c r="BF31" s="17"/>
      <c r="BG31" s="17">
        <v>209</v>
      </c>
      <c r="BH31" s="17"/>
      <c r="BI31" s="17"/>
      <c r="BJ31" s="17"/>
      <c r="BK31" s="17">
        <v>0</v>
      </c>
      <c r="BL31" s="17">
        <v>201</v>
      </c>
      <c r="BM31" s="17"/>
      <c r="BN31" s="17"/>
      <c r="BO31" s="17">
        <v>201</v>
      </c>
      <c r="BP31" s="17">
        <v>9.6</v>
      </c>
      <c r="BQ31" s="17">
        <v>5.4891500000000004</v>
      </c>
      <c r="BR31" s="17">
        <v>5.4891500000000004</v>
      </c>
      <c r="BS31" s="17">
        <v>4.1108500000000001</v>
      </c>
      <c r="BT31" s="17"/>
      <c r="BU31" s="17"/>
      <c r="BV31" s="17"/>
      <c r="BW31" s="17">
        <v>0</v>
      </c>
      <c r="BX31" s="17"/>
      <c r="BY31" s="17"/>
      <c r="BZ31" s="17"/>
      <c r="CA31" s="17">
        <v>0</v>
      </c>
      <c r="CB31" s="17"/>
      <c r="CC31" s="17"/>
      <c r="CD31" s="17"/>
      <c r="CE31" s="17">
        <v>0</v>
      </c>
      <c r="CF31" s="17"/>
      <c r="CG31" s="17"/>
      <c r="CH31" s="17"/>
      <c r="CI31" s="17">
        <v>0</v>
      </c>
      <c r="CJ31" s="17">
        <v>165.7</v>
      </c>
      <c r="CK31" s="17">
        <v>164.70732000000001</v>
      </c>
      <c r="CL31" s="17">
        <v>164.70732000000001</v>
      </c>
      <c r="CM31" s="17">
        <v>0.99268000000000001</v>
      </c>
      <c r="CN31" s="17">
        <v>7.1</v>
      </c>
      <c r="CO31" s="17">
        <v>5.1583800000000002</v>
      </c>
      <c r="CP31" s="17">
        <v>5.1583800000000002</v>
      </c>
      <c r="CQ31" s="17">
        <v>1.9416199999999999</v>
      </c>
      <c r="CR31" s="17">
        <v>4.5</v>
      </c>
      <c r="CS31" s="17">
        <v>2.8315000000000001</v>
      </c>
      <c r="CT31" s="17">
        <v>2.8315000000000001</v>
      </c>
      <c r="CU31" s="17">
        <v>1.6685000000000001</v>
      </c>
      <c r="CV31" s="17">
        <v>11.2</v>
      </c>
      <c r="CW31" s="17">
        <v>16.873670000000001</v>
      </c>
      <c r="CX31" s="17"/>
      <c r="CY31" s="17">
        <v>11.2</v>
      </c>
      <c r="CZ31" s="17">
        <v>6.9</v>
      </c>
      <c r="DA31" s="17">
        <v>6.8787000000000003</v>
      </c>
      <c r="DB31" s="17">
        <v>6.8787000000000003</v>
      </c>
      <c r="DC31" s="17">
        <v>2.1299999999999999E-2</v>
      </c>
      <c r="DD31" s="17">
        <v>14.4</v>
      </c>
      <c r="DE31" s="17">
        <v>14.9922</v>
      </c>
      <c r="DF31" s="17">
        <v>14.9922</v>
      </c>
      <c r="DG31" s="17">
        <v>-0.59219999999999995</v>
      </c>
      <c r="DH31" s="17">
        <v>90.6</v>
      </c>
      <c r="DI31" s="17">
        <v>71.767039999999994</v>
      </c>
      <c r="DJ31" s="17">
        <v>63.312550000000002</v>
      </c>
      <c r="DK31" s="17">
        <v>27.28745</v>
      </c>
      <c r="DL31" s="17"/>
      <c r="DM31" s="17"/>
      <c r="DN31" s="17"/>
      <c r="DO31" s="17">
        <v>0</v>
      </c>
      <c r="DP31" s="17"/>
      <c r="DQ31" s="17"/>
      <c r="DR31" s="17"/>
      <c r="DS31" s="17">
        <v>0</v>
      </c>
      <c r="DT31" s="17"/>
      <c r="DU31" s="17"/>
      <c r="DV31" s="17"/>
      <c r="DW31" s="17">
        <v>0</v>
      </c>
      <c r="DX31" s="17"/>
      <c r="DY31" s="17"/>
      <c r="DZ31" s="17"/>
      <c r="EA31" s="17">
        <v>0</v>
      </c>
      <c r="EB31" s="17">
        <v>111</v>
      </c>
      <c r="EC31" s="17">
        <v>112.90537</v>
      </c>
      <c r="ED31" s="17">
        <v>112.90537</v>
      </c>
      <c r="EE31" s="17">
        <v>-1.90537</v>
      </c>
      <c r="EF31" s="17">
        <v>82.6</v>
      </c>
      <c r="EG31" s="17">
        <v>124.82276</v>
      </c>
      <c r="EH31" s="17">
        <v>186.18052</v>
      </c>
      <c r="EI31" s="17">
        <v>-103.58052000000001</v>
      </c>
      <c r="EJ31" s="17"/>
      <c r="EK31" s="17"/>
      <c r="EL31" s="17"/>
      <c r="EM31" s="17">
        <v>0</v>
      </c>
      <c r="EN31" s="17"/>
      <c r="EO31" s="17"/>
      <c r="EP31" s="17"/>
      <c r="EQ31" s="17">
        <v>0</v>
      </c>
      <c r="ER31" s="17"/>
      <c r="ES31" s="17"/>
      <c r="ET31" s="17"/>
      <c r="EU31" s="17">
        <v>0</v>
      </c>
      <c r="EV31" s="17">
        <v>6.4</v>
      </c>
      <c r="EW31" s="17">
        <v>6.39</v>
      </c>
      <c r="EX31" s="17">
        <v>6.39</v>
      </c>
      <c r="EY31" s="17">
        <v>0.01</v>
      </c>
      <c r="EZ31" s="17">
        <v>152.5</v>
      </c>
      <c r="FA31" s="17">
        <v>218.26272</v>
      </c>
      <c r="FB31" s="17">
        <v>143.58974000000001</v>
      </c>
      <c r="FC31" s="17">
        <v>8.9102599999999992</v>
      </c>
      <c r="FD31" s="17">
        <v>28.6</v>
      </c>
      <c r="FE31" s="17">
        <v>27.153490000000001</v>
      </c>
      <c r="FF31" s="17">
        <v>40.01914</v>
      </c>
      <c r="FG31" s="17">
        <v>-11.419140000000001</v>
      </c>
      <c r="FH31" s="17">
        <v>75.400000000000006</v>
      </c>
      <c r="FI31" s="17">
        <v>75.279839999999993</v>
      </c>
      <c r="FJ31" s="17">
        <v>75.279839999999993</v>
      </c>
      <c r="FK31" s="17">
        <v>0.12016</v>
      </c>
      <c r="FL31" s="17">
        <v>16.100000000000001</v>
      </c>
      <c r="FM31" s="17">
        <v>16.082260000000002</v>
      </c>
      <c r="FN31" s="17">
        <v>20.850259999999999</v>
      </c>
      <c r="FO31" s="17">
        <v>-4.7502599999999999</v>
      </c>
      <c r="FP31" s="17">
        <v>16.600000000000001</v>
      </c>
      <c r="FQ31" s="17">
        <v>15.53007</v>
      </c>
      <c r="FR31" s="17">
        <v>15.53007</v>
      </c>
      <c r="FS31" s="17">
        <v>1.06993</v>
      </c>
      <c r="FT31" s="17">
        <v>15.1</v>
      </c>
      <c r="FU31" s="17">
        <v>18.048780000000001</v>
      </c>
      <c r="FV31" s="17">
        <v>18.048780000000001</v>
      </c>
      <c r="FW31" s="17">
        <v>-2.9487800000000002</v>
      </c>
      <c r="FX31" s="17">
        <v>90.4</v>
      </c>
      <c r="FY31" s="17">
        <v>88.116100000000003</v>
      </c>
      <c r="FZ31" s="17">
        <v>88.116100000000003</v>
      </c>
      <c r="GA31" s="17">
        <v>2.2839</v>
      </c>
      <c r="GB31" s="17">
        <v>183</v>
      </c>
      <c r="GC31" s="17">
        <v>172.77482000000001</v>
      </c>
      <c r="GD31" s="17">
        <v>185.81701000000001</v>
      </c>
      <c r="GE31" s="17">
        <v>-2.8170099999999998</v>
      </c>
      <c r="GF31" s="17">
        <v>183.9</v>
      </c>
      <c r="GG31" s="17">
        <v>174.47546</v>
      </c>
      <c r="GH31" s="17">
        <v>185.81701000000001</v>
      </c>
      <c r="GI31" s="17">
        <v>-1.9170100000000001</v>
      </c>
      <c r="GJ31" s="17"/>
      <c r="GK31" s="17"/>
      <c r="GL31" s="17">
        <v>186.37502000000001</v>
      </c>
      <c r="GM31" s="17">
        <v>-186.37502000000001</v>
      </c>
      <c r="GN31" s="17">
        <v>104.2</v>
      </c>
      <c r="GO31" s="17">
        <v>110.91316999999999</v>
      </c>
      <c r="GP31" s="17">
        <v>110.91316999999999</v>
      </c>
      <c r="GQ31" s="17">
        <v>-6.7131699999999999</v>
      </c>
      <c r="GR31" s="17">
        <v>20.7</v>
      </c>
      <c r="GS31" s="17"/>
      <c r="GT31" s="17">
        <v>18</v>
      </c>
      <c r="GU31" s="17">
        <v>2.7</v>
      </c>
      <c r="GV31" s="17">
        <v>28.5</v>
      </c>
      <c r="GW31" s="17">
        <v>30.23629</v>
      </c>
      <c r="GX31" s="17">
        <v>30.23629</v>
      </c>
      <c r="GY31" s="17">
        <v>-1.7362899999999999</v>
      </c>
      <c r="GZ31" s="17">
        <v>4.0999999999999996</v>
      </c>
      <c r="HA31" s="17">
        <v>1.97359</v>
      </c>
      <c r="HB31" s="17">
        <v>1.97359</v>
      </c>
      <c r="HC31" s="17">
        <v>2.1264099999999999</v>
      </c>
      <c r="HD31" s="17">
        <v>17.399999999999999</v>
      </c>
      <c r="HE31" s="17">
        <v>34.419510000000002</v>
      </c>
      <c r="HF31" s="17">
        <v>34.419510000000002</v>
      </c>
      <c r="HG31" s="17">
        <v>-17.01951</v>
      </c>
      <c r="HH31" s="17">
        <v>84.5</v>
      </c>
      <c r="HI31" s="17">
        <v>72.706680000000006</v>
      </c>
      <c r="HJ31" s="17">
        <v>108.69323</v>
      </c>
      <c r="HK31" s="17">
        <v>-24.19323</v>
      </c>
      <c r="HL31" s="17"/>
      <c r="HM31" s="17"/>
      <c r="HN31" s="17"/>
      <c r="HO31" s="17">
        <v>0</v>
      </c>
      <c r="HP31" s="17"/>
      <c r="HQ31" s="17"/>
      <c r="HR31" s="17"/>
      <c r="HS31" s="17">
        <v>0</v>
      </c>
      <c r="HT31" s="17">
        <v>71.900000000000006</v>
      </c>
      <c r="HU31" s="17">
        <v>74.299880000000002</v>
      </c>
      <c r="HV31" s="17">
        <v>78.301289999999995</v>
      </c>
      <c r="HW31" s="17">
        <v>-6.4012900000000004</v>
      </c>
      <c r="HX31" s="17">
        <v>0</v>
      </c>
      <c r="HY31" s="17"/>
      <c r="HZ31" s="17"/>
      <c r="IA31" s="17">
        <v>0</v>
      </c>
      <c r="IB31" s="17"/>
      <c r="IC31" s="17"/>
      <c r="ID31" s="17"/>
      <c r="IE31" s="17">
        <v>0</v>
      </c>
      <c r="IF31" s="17">
        <v>0</v>
      </c>
      <c r="IG31" s="17"/>
      <c r="IH31" s="17"/>
      <c r="II31" s="17">
        <v>0</v>
      </c>
      <c r="IJ31" s="17"/>
      <c r="IK31" s="17"/>
      <c r="IL31" s="17"/>
      <c r="IM31" s="17">
        <v>0</v>
      </c>
      <c r="IN31" s="17"/>
      <c r="IO31" s="17"/>
      <c r="IP31" s="17"/>
      <c r="IQ31" s="17">
        <v>0</v>
      </c>
      <c r="IR31" s="17"/>
      <c r="IS31" s="17"/>
      <c r="IT31" s="17"/>
      <c r="IU31" s="17">
        <v>0</v>
      </c>
      <c r="IV31" s="17">
        <v>87.6</v>
      </c>
      <c r="IW31" s="17">
        <v>94.723879999999994</v>
      </c>
      <c r="IX31" s="17">
        <v>88.066760000000002</v>
      </c>
      <c r="IY31" s="17">
        <v>-0.46676000000000001</v>
      </c>
      <c r="IZ31" s="17">
        <v>170.9</v>
      </c>
      <c r="JA31" s="17">
        <v>183.12779</v>
      </c>
      <c r="JB31" s="17">
        <v>183.12779</v>
      </c>
      <c r="JC31" s="17">
        <v>-12.227790000000001</v>
      </c>
      <c r="JD31" s="17">
        <v>168.2</v>
      </c>
      <c r="JE31" s="17">
        <v>183.12779</v>
      </c>
      <c r="JF31" s="17">
        <v>183.12779</v>
      </c>
      <c r="JG31" s="17">
        <v>-14.92779</v>
      </c>
      <c r="JH31" s="17">
        <v>200</v>
      </c>
      <c r="JI31" s="17">
        <v>183.12779</v>
      </c>
      <c r="JJ31" s="17">
        <v>183.12779</v>
      </c>
      <c r="JK31" s="17">
        <v>16.872209999999999</v>
      </c>
      <c r="JL31" s="17">
        <v>264.2</v>
      </c>
      <c r="JM31" s="17">
        <v>275.51659000000001</v>
      </c>
      <c r="JN31" s="17">
        <v>275.51659000000001</v>
      </c>
      <c r="JO31" s="17">
        <v>-11.31659</v>
      </c>
      <c r="JP31" s="17">
        <v>74.3</v>
      </c>
      <c r="JQ31" s="17">
        <v>72.405379999999994</v>
      </c>
      <c r="JR31" s="17"/>
      <c r="JS31" s="17">
        <v>74.3</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0.8</v>
      </c>
      <c r="KW31" s="17">
        <v>1.0779300000000001</v>
      </c>
      <c r="KX31" s="17">
        <v>1.0779300000000001</v>
      </c>
      <c r="KY31" s="17">
        <v>-0.27793000000000001</v>
      </c>
      <c r="KZ31" s="17">
        <v>113.5</v>
      </c>
      <c r="LA31" s="17">
        <v>108.47408</v>
      </c>
      <c r="LB31" s="17">
        <v>149.91914</v>
      </c>
      <c r="LC31" s="17">
        <v>-36.419139999999999</v>
      </c>
      <c r="LD31" s="17">
        <v>73.3</v>
      </c>
      <c r="LE31" s="17">
        <v>92.071430000000007</v>
      </c>
      <c r="LF31" s="17">
        <v>92.444500000000005</v>
      </c>
      <c r="LG31" s="17">
        <v>-19.144500000000001</v>
      </c>
      <c r="LH31" s="17">
        <v>66.3</v>
      </c>
      <c r="LI31" s="17">
        <v>67.461460000000002</v>
      </c>
      <c r="LJ31" s="17">
        <v>67.461460000000002</v>
      </c>
      <c r="LK31" s="17">
        <v>-1.1614599999999999</v>
      </c>
      <c r="LL31" s="17">
        <v>69</v>
      </c>
      <c r="LM31" s="17">
        <v>72.37388</v>
      </c>
      <c r="LN31" s="17">
        <v>72.37388</v>
      </c>
      <c r="LO31" s="17">
        <v>-3.3738800000000002</v>
      </c>
      <c r="LP31" s="17">
        <v>29.8</v>
      </c>
      <c r="LQ31" s="17">
        <v>30.097560000000001</v>
      </c>
      <c r="LR31" s="17">
        <v>30.097560000000001</v>
      </c>
      <c r="LS31" s="17">
        <v>-0.29755999999999999</v>
      </c>
      <c r="LT31" s="17"/>
      <c r="LU31" s="17"/>
      <c r="LV31" s="17"/>
      <c r="LW31" s="17">
        <v>0</v>
      </c>
      <c r="LX31" s="17"/>
      <c r="LY31" s="17"/>
      <c r="LZ31" s="17"/>
      <c r="MA31" s="17">
        <v>0</v>
      </c>
      <c r="MB31" s="17"/>
      <c r="MC31" s="17"/>
      <c r="MD31" s="17"/>
      <c r="ME31" s="17">
        <v>0</v>
      </c>
      <c r="MF31" s="17">
        <v>143.6</v>
      </c>
      <c r="MG31" s="17">
        <v>159.10807</v>
      </c>
      <c r="MH31" s="17">
        <v>151.08876000000001</v>
      </c>
      <c r="MI31" s="17">
        <v>-7.4887600000000001</v>
      </c>
      <c r="MJ31" s="17">
        <v>144.69999999999999</v>
      </c>
      <c r="MK31" s="17">
        <v>159.10807</v>
      </c>
      <c r="ML31" s="17">
        <v>151.08876000000001</v>
      </c>
      <c r="MM31" s="17">
        <v>-6.3887600000000004</v>
      </c>
      <c r="MN31" s="17">
        <v>170.2</v>
      </c>
      <c r="MO31" s="17">
        <v>159.58587</v>
      </c>
      <c r="MP31" s="17">
        <v>151.54248000000001</v>
      </c>
      <c r="MQ31" s="17">
        <v>18.657520000000002</v>
      </c>
      <c r="MR31" s="17">
        <v>186.2</v>
      </c>
      <c r="MS31" s="17">
        <v>186.53289000000001</v>
      </c>
      <c r="MT31" s="17"/>
      <c r="MU31" s="17">
        <v>186.2</v>
      </c>
      <c r="MV31" s="17">
        <v>0</v>
      </c>
      <c r="MW31" s="17"/>
      <c r="MX31" s="17"/>
      <c r="MY31" s="17">
        <v>0</v>
      </c>
      <c r="MZ31" s="17"/>
      <c r="NA31" s="17"/>
      <c r="NB31" s="17"/>
      <c r="NC31" s="17">
        <v>0</v>
      </c>
      <c r="ND31" s="17"/>
      <c r="NE31" s="17"/>
      <c r="NF31" s="17"/>
      <c r="NG31" s="17">
        <v>0</v>
      </c>
      <c r="NH31" s="17"/>
      <c r="NI31" s="17"/>
      <c r="NJ31" s="17"/>
      <c r="NK31" s="17">
        <v>0</v>
      </c>
      <c r="NL31" s="17">
        <v>211.4</v>
      </c>
      <c r="NM31" s="17">
        <v>207.29667000000001</v>
      </c>
      <c r="NN31" s="17">
        <v>207.29667000000001</v>
      </c>
      <c r="NO31" s="17">
        <v>4.1033299999999997</v>
      </c>
      <c r="NP31" s="17">
        <v>101.1</v>
      </c>
      <c r="NQ31" s="17">
        <v>103.95959000000001</v>
      </c>
      <c r="NR31" s="17">
        <v>103.95959000000001</v>
      </c>
      <c r="NS31" s="17">
        <v>-2.8595899999999999</v>
      </c>
      <c r="NT31" s="17">
        <v>5.7</v>
      </c>
      <c r="NU31" s="17">
        <v>3.9904700000000002</v>
      </c>
      <c r="NV31" s="17">
        <v>3.9904700000000002</v>
      </c>
      <c r="NW31" s="17">
        <v>1.70953</v>
      </c>
      <c r="NX31" s="17">
        <v>2.5</v>
      </c>
      <c r="NY31" s="17">
        <v>4.1863799999999998</v>
      </c>
      <c r="NZ31" s="17">
        <v>4.1863799999999998</v>
      </c>
      <c r="OA31" s="17">
        <v>-1.68638</v>
      </c>
      <c r="OB31" s="17">
        <v>7.9</v>
      </c>
      <c r="OC31" s="17">
        <v>8.6</v>
      </c>
      <c r="OD31" s="17">
        <v>8.6</v>
      </c>
      <c r="OE31" s="17">
        <v>-0.7</v>
      </c>
      <c r="OF31" s="17">
        <v>1.2</v>
      </c>
      <c r="OG31" s="17"/>
      <c r="OH31" s="17">
        <v>0.91100000000000003</v>
      </c>
      <c r="OI31" s="17">
        <v>0.28899999999999998</v>
      </c>
      <c r="OJ31" s="17">
        <v>30.6</v>
      </c>
      <c r="OK31" s="17">
        <v>68.7</v>
      </c>
      <c r="OL31" s="17">
        <v>75.61</v>
      </c>
      <c r="OM31" s="17">
        <v>-45.01</v>
      </c>
      <c r="ON31" s="17">
        <v>80.099999999999994</v>
      </c>
      <c r="OO31" s="17"/>
      <c r="OP31" s="17">
        <v>80</v>
      </c>
      <c r="OQ31" s="17">
        <v>0.1</v>
      </c>
      <c r="OR31" s="17">
        <v>0</v>
      </c>
      <c r="OS31" s="17">
        <v>7.3620000000000001</v>
      </c>
      <c r="OT31" s="17">
        <v>7.3620000000000001</v>
      </c>
      <c r="OU31" s="17">
        <v>-7.3620000000000001</v>
      </c>
      <c r="OV31" s="17">
        <v>0.4</v>
      </c>
      <c r="OW31" s="17"/>
      <c r="OX31" s="17">
        <v>0.4</v>
      </c>
      <c r="OY31" s="17">
        <v>0</v>
      </c>
      <c r="OZ31" s="17">
        <v>1.5</v>
      </c>
      <c r="PA31" s="17">
        <v>2.2078700000000002</v>
      </c>
      <c r="PB31" s="17">
        <v>2.2078600000000002</v>
      </c>
      <c r="PC31" s="17">
        <v>-0.70786000000000004</v>
      </c>
      <c r="PD31" s="17">
        <v>9.9</v>
      </c>
      <c r="PE31" s="17">
        <v>9.9830000000000005</v>
      </c>
      <c r="PF31" s="17">
        <v>9.9830000000000005</v>
      </c>
      <c r="PG31" s="17">
        <v>-8.3000000000000004E-2</v>
      </c>
      <c r="PH31" s="17"/>
      <c r="PI31" s="17"/>
      <c r="PJ31" s="17"/>
      <c r="PK31" s="17">
        <v>0</v>
      </c>
      <c r="PL31" s="17">
        <v>226.9</v>
      </c>
      <c r="PM31" s="17"/>
      <c r="PN31" s="17">
        <v>208</v>
      </c>
      <c r="PO31" s="17">
        <v>18.899999999999999</v>
      </c>
      <c r="PP31" s="17">
        <v>1.2</v>
      </c>
      <c r="PQ31" s="17"/>
      <c r="PR31" s="17"/>
      <c r="PS31" s="17">
        <v>1.2</v>
      </c>
      <c r="PT31" s="17">
        <v>1.5</v>
      </c>
      <c r="PU31" s="17">
        <v>1.6</v>
      </c>
      <c r="PV31" s="17">
        <v>1.6</v>
      </c>
      <c r="PW31" s="17">
        <v>-0.1</v>
      </c>
      <c r="PX31" s="17">
        <v>2.5</v>
      </c>
      <c r="PY31" s="17">
        <v>2.5</v>
      </c>
      <c r="PZ31" s="17">
        <v>2.5</v>
      </c>
      <c r="QA31" s="17">
        <v>0</v>
      </c>
      <c r="QB31" s="17">
        <v>20.399999999999999</v>
      </c>
      <c r="QC31" s="17">
        <v>20.353169999999999</v>
      </c>
      <c r="QD31" s="17">
        <v>20.353169999999999</v>
      </c>
      <c r="QE31" s="17">
        <v>4.6829999999999997E-2</v>
      </c>
      <c r="QF31" s="17">
        <v>17.2</v>
      </c>
      <c r="QG31" s="17">
        <v>19.5122</v>
      </c>
      <c r="QH31" s="17">
        <v>19.5122</v>
      </c>
      <c r="QI31" s="17">
        <v>-2.3121999999999998</v>
      </c>
      <c r="QJ31" s="17">
        <v>19</v>
      </c>
      <c r="QK31" s="17">
        <v>17.560980000000001</v>
      </c>
      <c r="QL31" s="17">
        <v>17.560980000000001</v>
      </c>
      <c r="QM31" s="17">
        <v>1.43902</v>
      </c>
      <c r="QN31" s="17">
        <v>3</v>
      </c>
      <c r="QO31" s="17">
        <v>3.3</v>
      </c>
      <c r="QP31" s="17">
        <v>3.3</v>
      </c>
      <c r="QQ31" s="17">
        <v>-0.3</v>
      </c>
      <c r="QR31" s="17">
        <v>17.899999999999999</v>
      </c>
      <c r="QS31" s="17">
        <v>18.048780000000001</v>
      </c>
      <c r="QT31" s="17">
        <v>18.048780000000001</v>
      </c>
      <c r="QU31" s="17">
        <v>-0.14878</v>
      </c>
      <c r="QV31" s="17">
        <v>15.6</v>
      </c>
      <c r="QW31" s="17"/>
      <c r="QX31" s="17">
        <v>15.954000000000001</v>
      </c>
      <c r="QY31" s="17">
        <v>-0.35399999999999998</v>
      </c>
      <c r="QZ31" s="17">
        <v>18.8</v>
      </c>
      <c r="RA31" s="17"/>
      <c r="RB31" s="17">
        <v>18.658000000000001</v>
      </c>
      <c r="RC31" s="17">
        <v>0.14199999999999999</v>
      </c>
      <c r="RD31" s="17">
        <v>7</v>
      </c>
      <c r="RE31" s="17">
        <v>14.1</v>
      </c>
      <c r="RF31" s="17">
        <v>14.96</v>
      </c>
      <c r="RG31" s="17">
        <v>-7.96</v>
      </c>
      <c r="RH31" s="17">
        <v>27.2</v>
      </c>
      <c r="RI31" s="17">
        <v>44.01</v>
      </c>
      <c r="RJ31" s="17">
        <v>44.01</v>
      </c>
      <c r="RK31" s="17">
        <v>-16.809999999999999</v>
      </c>
      <c r="RL31" s="17">
        <v>19.600000000000001</v>
      </c>
      <c r="RM31" s="17"/>
      <c r="RN31" s="17">
        <v>18.143999999999998</v>
      </c>
      <c r="RO31" s="17">
        <v>1.456</v>
      </c>
      <c r="RP31" s="17">
        <v>2.5</v>
      </c>
      <c r="RQ31" s="17">
        <v>2.601</v>
      </c>
      <c r="RR31" s="17">
        <v>2.601</v>
      </c>
      <c r="RS31" s="17">
        <v>-0.10100000000000001</v>
      </c>
      <c r="RT31" s="17">
        <v>16.899999999999999</v>
      </c>
      <c r="RU31" s="17">
        <v>17.269970000000001</v>
      </c>
      <c r="RV31" s="17">
        <v>18.200050000000001</v>
      </c>
      <c r="RW31" s="17">
        <v>-1.3000499999999999</v>
      </c>
      <c r="RX31" s="17">
        <v>2.2000000000000002</v>
      </c>
      <c r="RY31" s="17">
        <v>2</v>
      </c>
      <c r="RZ31" s="17">
        <v>2</v>
      </c>
      <c r="SA31" s="17">
        <v>0.2</v>
      </c>
      <c r="SB31" s="17"/>
      <c r="SC31" s="17">
        <v>0.4</v>
      </c>
      <c r="SD31" s="17">
        <v>0.4</v>
      </c>
      <c r="SE31" s="17">
        <v>-0.4</v>
      </c>
      <c r="SF31" s="17">
        <v>3.9</v>
      </c>
      <c r="SG31" s="17">
        <v>6.3</v>
      </c>
      <c r="SH31" s="17">
        <v>6.3</v>
      </c>
      <c r="SI31" s="17">
        <v>-2.4</v>
      </c>
      <c r="SJ31" s="17">
        <v>6.5</v>
      </c>
      <c r="SK31" s="17">
        <v>5.8</v>
      </c>
      <c r="SL31" s="17">
        <v>5.8</v>
      </c>
      <c r="SM31" s="17">
        <v>0.7</v>
      </c>
      <c r="SN31" s="17">
        <v>9.6999999999999993</v>
      </c>
      <c r="SO31" s="17">
        <v>13.65854</v>
      </c>
      <c r="SP31" s="17">
        <v>13.65854</v>
      </c>
      <c r="SQ31" s="17">
        <v>-3.9585400000000002</v>
      </c>
      <c r="SR31" s="17">
        <v>13</v>
      </c>
      <c r="SS31" s="17">
        <v>17.560980000000001</v>
      </c>
      <c r="ST31" s="17">
        <v>17.560980000000001</v>
      </c>
      <c r="SU31" s="17">
        <v>-4.5609799999999998</v>
      </c>
      <c r="SV31" s="17">
        <v>14.5</v>
      </c>
      <c r="SW31" s="17">
        <v>14.2439</v>
      </c>
      <c r="SX31" s="17">
        <v>14.2439</v>
      </c>
      <c r="SY31" s="17">
        <v>0.25609999999999999</v>
      </c>
      <c r="SZ31" s="17">
        <v>18.3</v>
      </c>
      <c r="TA31" s="17">
        <v>14.675000000000001</v>
      </c>
      <c r="TB31" s="17">
        <v>14.675000000000001</v>
      </c>
      <c r="TC31" s="17">
        <v>3.625</v>
      </c>
      <c r="TD31" s="17">
        <v>13.9</v>
      </c>
      <c r="TE31" s="17">
        <v>57.838000000000001</v>
      </c>
      <c r="TF31" s="17">
        <v>57.838000000000001</v>
      </c>
      <c r="TG31" s="17">
        <v>-43.938000000000002</v>
      </c>
      <c r="TH31" s="17">
        <v>40.1</v>
      </c>
      <c r="TI31" s="17"/>
      <c r="TJ31" s="17">
        <v>39.182000000000002</v>
      </c>
      <c r="TK31" s="17">
        <v>0.91800000000000004</v>
      </c>
      <c r="TL31" s="17">
        <v>28.4</v>
      </c>
      <c r="TM31" s="17">
        <v>62</v>
      </c>
      <c r="TN31" s="17">
        <v>30.31</v>
      </c>
      <c r="TO31" s="17">
        <v>-1.91</v>
      </c>
      <c r="TP31" s="17">
        <v>32</v>
      </c>
      <c r="TQ31" s="17">
        <v>46.7</v>
      </c>
      <c r="TR31" s="17">
        <v>33.82</v>
      </c>
      <c r="TS31" s="17">
        <v>-1.82</v>
      </c>
      <c r="TT31" s="17">
        <v>3.5</v>
      </c>
      <c r="TU31" s="17">
        <v>5.8</v>
      </c>
      <c r="TV31" s="17">
        <v>2.738</v>
      </c>
      <c r="TW31" s="17">
        <v>0.76200000000000001</v>
      </c>
      <c r="TX31" s="17">
        <v>3.5</v>
      </c>
      <c r="TY31" s="17">
        <v>4.0419999999999998</v>
      </c>
      <c r="TZ31" s="17">
        <v>4.0419999999999998</v>
      </c>
      <c r="UA31" s="17">
        <v>-0.54200000000000004</v>
      </c>
      <c r="UB31" s="17">
        <v>10.4</v>
      </c>
      <c r="UC31" s="17">
        <v>13.65854</v>
      </c>
      <c r="UD31" s="17">
        <v>13.65854</v>
      </c>
      <c r="UE31" s="17">
        <v>-3.25854</v>
      </c>
      <c r="UF31" s="17">
        <v>2.8</v>
      </c>
      <c r="UG31" s="17">
        <v>3.5</v>
      </c>
      <c r="UH31" s="17">
        <v>3.5</v>
      </c>
      <c r="UI31" s="17">
        <v>-0.7</v>
      </c>
      <c r="UJ31" s="17">
        <v>7.7</v>
      </c>
      <c r="UK31" s="17">
        <v>7.3</v>
      </c>
      <c r="UL31" s="17">
        <v>7.3</v>
      </c>
      <c r="UM31" s="17">
        <v>0.4</v>
      </c>
      <c r="UN31" s="17">
        <v>20.399999999999999</v>
      </c>
      <c r="UO31" s="17">
        <v>19.5122</v>
      </c>
      <c r="UP31" s="17">
        <v>19.5122</v>
      </c>
      <c r="UQ31" s="17">
        <v>0.88780000000000003</v>
      </c>
      <c r="UR31" s="17">
        <v>20.399999999999999</v>
      </c>
      <c r="US31" s="17">
        <v>19.5122</v>
      </c>
      <c r="UT31" s="17">
        <v>19.5122</v>
      </c>
      <c r="UU31" s="17">
        <v>0.88780000000000003</v>
      </c>
      <c r="UV31" s="17">
        <v>20.100000000000001</v>
      </c>
      <c r="UW31" s="17">
        <v>19.5122</v>
      </c>
      <c r="UX31" s="17">
        <v>19.5122</v>
      </c>
      <c r="UY31" s="17">
        <v>0.58779999999999999</v>
      </c>
      <c r="UZ31" s="17">
        <v>0</v>
      </c>
      <c r="VA31" s="17">
        <v>6.4550000000000001</v>
      </c>
      <c r="VB31" s="17">
        <v>6.4550000000000001</v>
      </c>
      <c r="VC31" s="17">
        <v>-6.4550000000000001</v>
      </c>
      <c r="VD31" s="17">
        <v>253</v>
      </c>
      <c r="VE31" s="17"/>
      <c r="VF31" s="17">
        <v>250.4</v>
      </c>
      <c r="VG31" s="17">
        <v>2.6</v>
      </c>
      <c r="VH31" s="17">
        <v>17.600000000000001</v>
      </c>
      <c r="VI31" s="17"/>
      <c r="VJ31" s="17">
        <v>17.742000000000001</v>
      </c>
      <c r="VK31" s="17">
        <v>-0.14199999999999999</v>
      </c>
      <c r="VL31" s="17">
        <v>151.1</v>
      </c>
      <c r="VM31" s="17"/>
      <c r="VN31" s="17">
        <v>134.03700000000001</v>
      </c>
      <c r="VO31" s="17">
        <v>17.062999999999999</v>
      </c>
      <c r="VP31" s="17">
        <v>0.6</v>
      </c>
      <c r="VQ31" s="17">
        <v>0.6</v>
      </c>
      <c r="VR31" s="17">
        <v>0.6</v>
      </c>
      <c r="VS31" s="17">
        <v>0</v>
      </c>
      <c r="VT31" s="17">
        <v>15.7</v>
      </c>
      <c r="VU31" s="17">
        <v>38</v>
      </c>
      <c r="VV31" s="17">
        <v>38</v>
      </c>
      <c r="VW31" s="17">
        <v>-22.3</v>
      </c>
      <c r="VX31" s="17">
        <v>61.7</v>
      </c>
      <c r="VY31" s="17">
        <v>35</v>
      </c>
      <c r="VZ31" s="17">
        <v>35</v>
      </c>
      <c r="WA31" s="17">
        <v>26.7</v>
      </c>
      <c r="WB31" s="17">
        <v>113.6</v>
      </c>
      <c r="WC31" s="17"/>
      <c r="WD31" s="17">
        <v>111.869</v>
      </c>
      <c r="WE31" s="17">
        <v>1.7310000000000001</v>
      </c>
      <c r="WF31" s="17">
        <v>1.6</v>
      </c>
      <c r="WG31" s="17">
        <v>1.4490000000000001</v>
      </c>
      <c r="WH31" s="17">
        <v>1.4490000000000001</v>
      </c>
      <c r="WI31" s="17">
        <v>0.151</v>
      </c>
      <c r="WJ31" s="17">
        <v>1.4</v>
      </c>
      <c r="WK31" s="17">
        <v>2.4</v>
      </c>
      <c r="WL31" s="17">
        <v>2.4</v>
      </c>
      <c r="WM31" s="17">
        <v>-1</v>
      </c>
      <c r="WN31" s="17">
        <v>2.2000000000000002</v>
      </c>
      <c r="WO31" s="17">
        <v>2.4</v>
      </c>
      <c r="WP31" s="17">
        <v>2.4</v>
      </c>
      <c r="WQ31" s="17">
        <v>-0.2</v>
      </c>
      <c r="WR31" s="17">
        <v>1.2</v>
      </c>
      <c r="WS31" s="17">
        <v>1.4</v>
      </c>
      <c r="WT31" s="17">
        <v>1.4</v>
      </c>
      <c r="WU31" s="17">
        <v>-0.2</v>
      </c>
      <c r="WV31" s="17">
        <v>18.7</v>
      </c>
      <c r="WW31" s="17"/>
      <c r="WX31" s="17">
        <v>18.315000000000001</v>
      </c>
      <c r="WY31" s="17">
        <v>0.38500000000000001</v>
      </c>
      <c r="WZ31" s="17"/>
      <c r="XA31" s="17"/>
      <c r="XB31" s="17"/>
      <c r="XC31" s="17">
        <v>0</v>
      </c>
      <c r="XD31" s="17">
        <v>18.349</v>
      </c>
      <c r="XE31" s="17">
        <v>17.951219999999999</v>
      </c>
      <c r="XF31" s="17">
        <v>17.951219999999999</v>
      </c>
      <c r="XG31" s="17">
        <v>0.39778000000000002</v>
      </c>
      <c r="XH31" s="17">
        <v>9.1999999999999993</v>
      </c>
      <c r="XI31" s="17">
        <v>10.8</v>
      </c>
      <c r="XJ31" s="17">
        <v>10.8</v>
      </c>
      <c r="XK31" s="17">
        <v>-1.6</v>
      </c>
      <c r="XL31" s="17">
        <v>27.3</v>
      </c>
      <c r="XM31" s="17">
        <v>27.5</v>
      </c>
      <c r="XN31" s="17">
        <v>27.5</v>
      </c>
      <c r="XO31" s="17">
        <v>-0.2</v>
      </c>
      <c r="XP31" s="17">
        <v>34.4</v>
      </c>
      <c r="XQ31" s="17">
        <v>27.5</v>
      </c>
      <c r="XR31" s="17">
        <v>27.5</v>
      </c>
      <c r="XS31" s="17">
        <v>6.9</v>
      </c>
      <c r="XT31" s="17">
        <v>17.2</v>
      </c>
      <c r="XU31" s="17">
        <v>14</v>
      </c>
      <c r="XV31" s="17">
        <v>14</v>
      </c>
      <c r="XW31" s="17">
        <v>3.2</v>
      </c>
      <c r="XX31" s="17">
        <v>18</v>
      </c>
      <c r="XY31" s="17">
        <v>20</v>
      </c>
      <c r="XZ31" s="17">
        <v>20</v>
      </c>
      <c r="YA31" s="17">
        <v>-2</v>
      </c>
      <c r="YB31" s="17">
        <v>8.5</v>
      </c>
      <c r="YC31" s="17">
        <v>7.49</v>
      </c>
      <c r="YD31" s="17">
        <v>7.49</v>
      </c>
      <c r="YE31" s="17">
        <v>1.01</v>
      </c>
      <c r="YF31" s="17">
        <v>2.5</v>
      </c>
      <c r="YG31" s="17">
        <v>11</v>
      </c>
      <c r="YH31" s="17">
        <v>11</v>
      </c>
      <c r="YI31" s="17">
        <v>-8.5</v>
      </c>
      <c r="YJ31" s="17">
        <v>22.5</v>
      </c>
      <c r="YK31" s="17">
        <v>23</v>
      </c>
      <c r="YL31" s="17">
        <v>23</v>
      </c>
      <c r="YM31" s="17">
        <v>-0.5</v>
      </c>
    </row>
    <row r="32" spans="1:663" ht="24" customHeight="1" x14ac:dyDescent="0.3">
      <c r="A32" s="1"/>
      <c r="B32" s="18" t="s">
        <v>62</v>
      </c>
      <c r="C32" s="18" t="s">
        <v>832</v>
      </c>
      <c r="D32" s="19">
        <v>202.9</v>
      </c>
      <c r="E32" s="19">
        <v>204.19512</v>
      </c>
      <c r="F32" s="19">
        <v>204.19512</v>
      </c>
      <c r="G32" s="19">
        <v>-1.29512</v>
      </c>
      <c r="H32" s="19">
        <v>449.5</v>
      </c>
      <c r="I32" s="19">
        <v>442.53987999999998</v>
      </c>
      <c r="J32" s="19">
        <v>430.87457000000001</v>
      </c>
      <c r="K32" s="19">
        <v>18.625430000000001</v>
      </c>
      <c r="L32" s="19">
        <v>147.1</v>
      </c>
      <c r="M32" s="19">
        <v>144.66836000000001</v>
      </c>
      <c r="N32" s="19">
        <v>140.85491999999999</v>
      </c>
      <c r="O32" s="19">
        <v>6.2450799999999997</v>
      </c>
      <c r="P32" s="19"/>
      <c r="Q32" s="19"/>
      <c r="R32" s="19"/>
      <c r="S32" s="19">
        <v>0</v>
      </c>
      <c r="T32" s="19"/>
      <c r="U32" s="19"/>
      <c r="V32" s="19"/>
      <c r="W32" s="19">
        <v>0</v>
      </c>
      <c r="X32" s="19">
        <v>90.3</v>
      </c>
      <c r="Y32" s="19">
        <v>92.226339999999993</v>
      </c>
      <c r="Z32" s="19">
        <v>92.226339999999993</v>
      </c>
      <c r="AA32" s="19">
        <v>-1.9263399999999999</v>
      </c>
      <c r="AB32" s="19">
        <v>148.19999999999999</v>
      </c>
      <c r="AC32" s="19">
        <v>142.78243000000001</v>
      </c>
      <c r="AD32" s="19">
        <v>172.29338999999999</v>
      </c>
      <c r="AE32" s="19">
        <v>-24.093389999999999</v>
      </c>
      <c r="AF32" s="19"/>
      <c r="AG32" s="19"/>
      <c r="AH32" s="19"/>
      <c r="AI32" s="19">
        <v>0</v>
      </c>
      <c r="AJ32" s="19">
        <v>0</v>
      </c>
      <c r="AK32" s="19"/>
      <c r="AL32" s="19"/>
      <c r="AM32" s="19">
        <v>0</v>
      </c>
      <c r="AN32" s="19">
        <v>179.1</v>
      </c>
      <c r="AO32" s="19">
        <v>196.22801999999999</v>
      </c>
      <c r="AP32" s="19">
        <v>196.22801999999999</v>
      </c>
      <c r="AQ32" s="19">
        <v>-17.128019999999999</v>
      </c>
      <c r="AR32" s="19">
        <v>193.6</v>
      </c>
      <c r="AS32" s="19">
        <v>196.22801999999999</v>
      </c>
      <c r="AT32" s="19">
        <v>196.22801999999999</v>
      </c>
      <c r="AU32" s="19">
        <v>-2.6280199999999998</v>
      </c>
      <c r="AV32" s="19">
        <v>193.8</v>
      </c>
      <c r="AW32" s="19">
        <v>196.22801999999999</v>
      </c>
      <c r="AX32" s="19">
        <v>196.22801999999999</v>
      </c>
      <c r="AY32" s="19">
        <v>-2.4280200000000001</v>
      </c>
      <c r="AZ32" s="19">
        <v>283</v>
      </c>
      <c r="BA32" s="19">
        <v>295.22593999999998</v>
      </c>
      <c r="BB32" s="19">
        <v>295.22593999999998</v>
      </c>
      <c r="BC32" s="19">
        <v>-12.22594</v>
      </c>
      <c r="BD32" s="19">
        <v>206.3</v>
      </c>
      <c r="BE32" s="19">
        <v>206.01686000000001</v>
      </c>
      <c r="BF32" s="19"/>
      <c r="BG32" s="19">
        <v>206.3</v>
      </c>
      <c r="BH32" s="19"/>
      <c r="BI32" s="19"/>
      <c r="BJ32" s="19"/>
      <c r="BK32" s="19">
        <v>0</v>
      </c>
      <c r="BL32" s="19">
        <v>199.6</v>
      </c>
      <c r="BM32" s="19"/>
      <c r="BN32" s="19"/>
      <c r="BO32" s="19">
        <v>199.6</v>
      </c>
      <c r="BP32" s="19">
        <v>9.5</v>
      </c>
      <c r="BQ32" s="19">
        <v>5.4891500000000004</v>
      </c>
      <c r="BR32" s="19">
        <v>5.4891500000000004</v>
      </c>
      <c r="BS32" s="19">
        <v>4.0108499999999996</v>
      </c>
      <c r="BT32" s="19"/>
      <c r="BU32" s="19"/>
      <c r="BV32" s="19"/>
      <c r="BW32" s="19">
        <v>0</v>
      </c>
      <c r="BX32" s="19"/>
      <c r="BY32" s="19"/>
      <c r="BZ32" s="19"/>
      <c r="CA32" s="19">
        <v>0</v>
      </c>
      <c r="CB32" s="19"/>
      <c r="CC32" s="19"/>
      <c r="CD32" s="19"/>
      <c r="CE32" s="19">
        <v>0</v>
      </c>
      <c r="CF32" s="19"/>
      <c r="CG32" s="19"/>
      <c r="CH32" s="19"/>
      <c r="CI32" s="19">
        <v>0</v>
      </c>
      <c r="CJ32" s="19">
        <v>166.8</v>
      </c>
      <c r="CK32" s="19">
        <v>164.70732000000001</v>
      </c>
      <c r="CL32" s="19">
        <v>164.70732000000001</v>
      </c>
      <c r="CM32" s="19">
        <v>2.0926800000000001</v>
      </c>
      <c r="CN32" s="19">
        <v>7.2</v>
      </c>
      <c r="CO32" s="19">
        <v>5.1583800000000002</v>
      </c>
      <c r="CP32" s="19">
        <v>5.1583800000000002</v>
      </c>
      <c r="CQ32" s="19">
        <v>2.04162</v>
      </c>
      <c r="CR32" s="19">
        <v>4.5</v>
      </c>
      <c r="CS32" s="19">
        <v>2.8315000000000001</v>
      </c>
      <c r="CT32" s="19">
        <v>2.8315000000000001</v>
      </c>
      <c r="CU32" s="19">
        <v>1.6685000000000001</v>
      </c>
      <c r="CV32" s="19">
        <v>16.899999999999999</v>
      </c>
      <c r="CW32" s="19">
        <v>16.873670000000001</v>
      </c>
      <c r="CX32" s="19"/>
      <c r="CY32" s="19">
        <v>16.899999999999999</v>
      </c>
      <c r="CZ32" s="19">
        <v>6.8</v>
      </c>
      <c r="DA32" s="19">
        <v>6.8787000000000003</v>
      </c>
      <c r="DB32" s="19">
        <v>6.8787000000000003</v>
      </c>
      <c r="DC32" s="19">
        <v>-7.8700000000000006E-2</v>
      </c>
      <c r="DD32" s="19">
        <v>14.4</v>
      </c>
      <c r="DE32" s="19">
        <v>14.9922</v>
      </c>
      <c r="DF32" s="19">
        <v>14.9922</v>
      </c>
      <c r="DG32" s="19">
        <v>-0.59219999999999995</v>
      </c>
      <c r="DH32" s="19">
        <v>90.8</v>
      </c>
      <c r="DI32" s="19">
        <v>60.15081</v>
      </c>
      <c r="DJ32" s="19">
        <v>53.13364</v>
      </c>
      <c r="DK32" s="19">
        <v>37.666359999999997</v>
      </c>
      <c r="DL32" s="19"/>
      <c r="DM32" s="19"/>
      <c r="DN32" s="19"/>
      <c r="DO32" s="19">
        <v>0</v>
      </c>
      <c r="DP32" s="19"/>
      <c r="DQ32" s="19"/>
      <c r="DR32" s="19"/>
      <c r="DS32" s="19">
        <v>0</v>
      </c>
      <c r="DT32" s="19"/>
      <c r="DU32" s="19"/>
      <c r="DV32" s="19"/>
      <c r="DW32" s="19">
        <v>0</v>
      </c>
      <c r="DX32" s="19"/>
      <c r="DY32" s="19"/>
      <c r="DZ32" s="19"/>
      <c r="EA32" s="19">
        <v>0</v>
      </c>
      <c r="EB32" s="19">
        <v>111</v>
      </c>
      <c r="EC32" s="19">
        <v>112.90537</v>
      </c>
      <c r="ED32" s="19">
        <v>112.90537</v>
      </c>
      <c r="EE32" s="19">
        <v>-1.90537</v>
      </c>
      <c r="EF32" s="19">
        <v>82.1</v>
      </c>
      <c r="EG32" s="19">
        <v>102.48357</v>
      </c>
      <c r="EH32" s="19">
        <v>123.65028</v>
      </c>
      <c r="EI32" s="19">
        <v>-41.550280000000001</v>
      </c>
      <c r="EJ32" s="19"/>
      <c r="EK32" s="19"/>
      <c r="EL32" s="19"/>
      <c r="EM32" s="19">
        <v>0</v>
      </c>
      <c r="EN32" s="19"/>
      <c r="EO32" s="19"/>
      <c r="EP32" s="19"/>
      <c r="EQ32" s="19">
        <v>0</v>
      </c>
      <c r="ER32" s="19"/>
      <c r="ES32" s="19"/>
      <c r="ET32" s="19"/>
      <c r="EU32" s="19">
        <v>0</v>
      </c>
      <c r="EV32" s="19">
        <v>6.4</v>
      </c>
      <c r="EW32" s="19">
        <v>6.39</v>
      </c>
      <c r="EX32" s="19">
        <v>6.39</v>
      </c>
      <c r="EY32" s="19">
        <v>0.01</v>
      </c>
      <c r="EZ32" s="19">
        <v>152.5</v>
      </c>
      <c r="FA32" s="19">
        <v>173.54219000000001</v>
      </c>
      <c r="FB32" s="19">
        <v>146.66593</v>
      </c>
      <c r="FC32" s="19">
        <v>5.8340699999999996</v>
      </c>
      <c r="FD32" s="19">
        <v>29.9</v>
      </c>
      <c r="FE32" s="19">
        <v>27.153490000000001</v>
      </c>
      <c r="FF32" s="19">
        <v>40.01914</v>
      </c>
      <c r="FG32" s="19">
        <v>-10.11914</v>
      </c>
      <c r="FH32" s="19">
        <v>75.3</v>
      </c>
      <c r="FI32" s="19">
        <v>75.279839999999993</v>
      </c>
      <c r="FJ32" s="19">
        <v>75.279839999999993</v>
      </c>
      <c r="FK32" s="19">
        <v>2.0160000000000001E-2</v>
      </c>
      <c r="FL32" s="19">
        <v>15.2</v>
      </c>
      <c r="FM32" s="19">
        <v>16.082260000000002</v>
      </c>
      <c r="FN32" s="19">
        <v>20.850259999999999</v>
      </c>
      <c r="FO32" s="19">
        <v>-5.6502600000000003</v>
      </c>
      <c r="FP32" s="19">
        <v>16.600000000000001</v>
      </c>
      <c r="FQ32" s="19">
        <v>15.53007</v>
      </c>
      <c r="FR32" s="19">
        <v>15.53007</v>
      </c>
      <c r="FS32" s="19">
        <v>1.06993</v>
      </c>
      <c r="FT32" s="19">
        <v>15</v>
      </c>
      <c r="FU32" s="19">
        <v>18.048780000000001</v>
      </c>
      <c r="FV32" s="19">
        <v>18.048780000000001</v>
      </c>
      <c r="FW32" s="19">
        <v>-3.0487799999999998</v>
      </c>
      <c r="FX32" s="19">
        <v>91.1</v>
      </c>
      <c r="FY32" s="19">
        <v>88.116100000000003</v>
      </c>
      <c r="FZ32" s="19">
        <v>88.116100000000003</v>
      </c>
      <c r="GA32" s="19">
        <v>2.9839000000000002</v>
      </c>
      <c r="GB32" s="19">
        <v>183.2</v>
      </c>
      <c r="GC32" s="19">
        <v>172.77482000000001</v>
      </c>
      <c r="GD32" s="19">
        <v>185.81701000000001</v>
      </c>
      <c r="GE32" s="19">
        <v>-2.6170100000000001</v>
      </c>
      <c r="GF32" s="19">
        <v>183.7</v>
      </c>
      <c r="GG32" s="19">
        <v>174.47546</v>
      </c>
      <c r="GH32" s="19">
        <v>185.81701000000001</v>
      </c>
      <c r="GI32" s="19">
        <v>-2.1170100000000001</v>
      </c>
      <c r="GJ32" s="19"/>
      <c r="GK32" s="19"/>
      <c r="GL32" s="19">
        <v>186.37502000000001</v>
      </c>
      <c r="GM32" s="19">
        <v>-186.37502000000001</v>
      </c>
      <c r="GN32" s="19">
        <v>105.3</v>
      </c>
      <c r="GO32" s="19">
        <v>110.91316999999999</v>
      </c>
      <c r="GP32" s="19">
        <v>110.91316999999999</v>
      </c>
      <c r="GQ32" s="19">
        <v>-5.6131700000000002</v>
      </c>
      <c r="GR32" s="19">
        <v>14.9</v>
      </c>
      <c r="GS32" s="19"/>
      <c r="GT32" s="19">
        <v>4.1025600000000004</v>
      </c>
      <c r="GU32" s="19">
        <v>10.79744</v>
      </c>
      <c r="GV32" s="19">
        <v>28.7</v>
      </c>
      <c r="GW32" s="19">
        <v>30.23629</v>
      </c>
      <c r="GX32" s="19">
        <v>30.23629</v>
      </c>
      <c r="GY32" s="19">
        <v>-1.5362899999999999</v>
      </c>
      <c r="GZ32" s="19">
        <v>4.0999999999999996</v>
      </c>
      <c r="HA32" s="19">
        <v>1.97359</v>
      </c>
      <c r="HB32" s="19">
        <v>1.97359</v>
      </c>
      <c r="HC32" s="19">
        <v>2.1264099999999999</v>
      </c>
      <c r="HD32" s="19">
        <v>17.399999999999999</v>
      </c>
      <c r="HE32" s="19">
        <v>34.419510000000002</v>
      </c>
      <c r="HF32" s="19">
        <v>34.419510000000002</v>
      </c>
      <c r="HG32" s="19">
        <v>-17.01951</v>
      </c>
      <c r="HH32" s="19">
        <v>88.8</v>
      </c>
      <c r="HI32" s="19">
        <v>87.804860000000005</v>
      </c>
      <c r="HJ32" s="19">
        <v>46.804250000000003</v>
      </c>
      <c r="HK32" s="19">
        <v>41.995750000000001</v>
      </c>
      <c r="HL32" s="19"/>
      <c r="HM32" s="19"/>
      <c r="HN32" s="19"/>
      <c r="HO32" s="19">
        <v>0</v>
      </c>
      <c r="HP32" s="19"/>
      <c r="HQ32" s="19"/>
      <c r="HR32" s="19"/>
      <c r="HS32" s="19">
        <v>0</v>
      </c>
      <c r="HT32" s="19">
        <v>72</v>
      </c>
      <c r="HU32" s="19">
        <v>70.231729999999999</v>
      </c>
      <c r="HV32" s="19">
        <v>85.406030000000001</v>
      </c>
      <c r="HW32" s="19">
        <v>-13.406029999999999</v>
      </c>
      <c r="HX32" s="19">
        <v>0</v>
      </c>
      <c r="HY32" s="19"/>
      <c r="HZ32" s="19"/>
      <c r="IA32" s="19">
        <v>0</v>
      </c>
      <c r="IB32" s="19"/>
      <c r="IC32" s="19"/>
      <c r="ID32" s="19"/>
      <c r="IE32" s="19">
        <v>0</v>
      </c>
      <c r="IF32" s="19">
        <v>0</v>
      </c>
      <c r="IG32" s="19"/>
      <c r="IH32" s="19"/>
      <c r="II32" s="19">
        <v>0</v>
      </c>
      <c r="IJ32" s="19"/>
      <c r="IK32" s="19"/>
      <c r="IL32" s="19"/>
      <c r="IM32" s="19">
        <v>0</v>
      </c>
      <c r="IN32" s="19"/>
      <c r="IO32" s="19"/>
      <c r="IP32" s="19"/>
      <c r="IQ32" s="19">
        <v>0</v>
      </c>
      <c r="IR32" s="19"/>
      <c r="IS32" s="19"/>
      <c r="IT32" s="19"/>
      <c r="IU32" s="19">
        <v>0</v>
      </c>
      <c r="IV32" s="19">
        <v>88.1</v>
      </c>
      <c r="IW32" s="19">
        <v>94.723879999999994</v>
      </c>
      <c r="IX32" s="19">
        <v>88.066760000000002</v>
      </c>
      <c r="IY32" s="19">
        <v>3.3239999999999999E-2</v>
      </c>
      <c r="IZ32" s="19">
        <v>170.8</v>
      </c>
      <c r="JA32" s="19">
        <v>182.99458999999999</v>
      </c>
      <c r="JB32" s="19">
        <v>182.99458999999999</v>
      </c>
      <c r="JC32" s="19">
        <v>-12.19459</v>
      </c>
      <c r="JD32" s="19">
        <v>168.3</v>
      </c>
      <c r="JE32" s="19">
        <v>182.99458999999999</v>
      </c>
      <c r="JF32" s="19">
        <v>182.99458999999999</v>
      </c>
      <c r="JG32" s="19">
        <v>-14.69459</v>
      </c>
      <c r="JH32" s="19">
        <v>200</v>
      </c>
      <c r="JI32" s="19">
        <v>182.99458999999999</v>
      </c>
      <c r="JJ32" s="19">
        <v>182.99458999999999</v>
      </c>
      <c r="JK32" s="19">
        <v>17.005410000000001</v>
      </c>
      <c r="JL32" s="19">
        <v>263.8</v>
      </c>
      <c r="JM32" s="19">
        <v>275.31619000000001</v>
      </c>
      <c r="JN32" s="19">
        <v>275.31619000000001</v>
      </c>
      <c r="JO32" s="19">
        <v>-11.51619</v>
      </c>
      <c r="JP32" s="19">
        <v>73.7</v>
      </c>
      <c r="JQ32" s="19">
        <v>72.405379999999994</v>
      </c>
      <c r="JR32" s="19"/>
      <c r="JS32" s="19">
        <v>73.7</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0.8</v>
      </c>
      <c r="KW32" s="19">
        <v>1.0779300000000001</v>
      </c>
      <c r="KX32" s="19">
        <v>1.0779300000000001</v>
      </c>
      <c r="KY32" s="19">
        <v>-0.27793000000000001</v>
      </c>
      <c r="KZ32" s="19">
        <v>107.6</v>
      </c>
      <c r="LA32" s="19">
        <v>107.39403</v>
      </c>
      <c r="LB32" s="19">
        <v>209.41453000000001</v>
      </c>
      <c r="LC32" s="19">
        <v>-101.81453</v>
      </c>
      <c r="LD32" s="19">
        <v>70.5</v>
      </c>
      <c r="LE32" s="19">
        <v>88.953909999999993</v>
      </c>
      <c r="LF32" s="19">
        <v>62.022939999999998</v>
      </c>
      <c r="LG32" s="19">
        <v>8.4770599999999998</v>
      </c>
      <c r="LH32" s="19">
        <v>66.2</v>
      </c>
      <c r="LI32" s="19">
        <v>67.461460000000002</v>
      </c>
      <c r="LJ32" s="19">
        <v>67.461460000000002</v>
      </c>
      <c r="LK32" s="19">
        <v>-1.26146</v>
      </c>
      <c r="LL32" s="19">
        <v>66.8</v>
      </c>
      <c r="LM32" s="19">
        <v>72.37388</v>
      </c>
      <c r="LN32" s="19">
        <v>60.360550000000003</v>
      </c>
      <c r="LO32" s="19">
        <v>6.4394499999999999</v>
      </c>
      <c r="LP32" s="19">
        <v>30.3</v>
      </c>
      <c r="LQ32" s="19">
        <v>30.097560000000001</v>
      </c>
      <c r="LR32" s="19">
        <v>30.097560000000001</v>
      </c>
      <c r="LS32" s="19">
        <v>0.20244000000000001</v>
      </c>
      <c r="LT32" s="19"/>
      <c r="LU32" s="19"/>
      <c r="LV32" s="19"/>
      <c r="LW32" s="19">
        <v>0</v>
      </c>
      <c r="LX32" s="19"/>
      <c r="LY32" s="19"/>
      <c r="LZ32" s="19"/>
      <c r="MA32" s="19">
        <v>0</v>
      </c>
      <c r="MB32" s="19"/>
      <c r="MC32" s="19"/>
      <c r="MD32" s="19"/>
      <c r="ME32" s="19">
        <v>0</v>
      </c>
      <c r="MF32" s="19">
        <v>143.1</v>
      </c>
      <c r="MG32" s="19">
        <v>159.10807</v>
      </c>
      <c r="MH32" s="19">
        <v>151.08876000000001</v>
      </c>
      <c r="MI32" s="19">
        <v>-7.9887600000000001</v>
      </c>
      <c r="MJ32" s="19">
        <v>144.1</v>
      </c>
      <c r="MK32" s="19">
        <v>159.10807</v>
      </c>
      <c r="ML32" s="19">
        <v>151.08876000000001</v>
      </c>
      <c r="MM32" s="19">
        <v>-6.9887600000000001</v>
      </c>
      <c r="MN32" s="19">
        <v>169.7</v>
      </c>
      <c r="MO32" s="19">
        <v>159.58587</v>
      </c>
      <c r="MP32" s="19">
        <v>151.54248000000001</v>
      </c>
      <c r="MQ32" s="19">
        <v>18.157520000000002</v>
      </c>
      <c r="MR32" s="19">
        <v>185.6</v>
      </c>
      <c r="MS32" s="19">
        <v>186.53289000000001</v>
      </c>
      <c r="MT32" s="19"/>
      <c r="MU32" s="19">
        <v>185.6</v>
      </c>
      <c r="MV32" s="19">
        <v>0</v>
      </c>
      <c r="MW32" s="19"/>
      <c r="MX32" s="19"/>
      <c r="MY32" s="19">
        <v>0</v>
      </c>
      <c r="MZ32" s="19"/>
      <c r="NA32" s="19"/>
      <c r="NB32" s="19"/>
      <c r="NC32" s="19">
        <v>0</v>
      </c>
      <c r="ND32" s="19"/>
      <c r="NE32" s="19"/>
      <c r="NF32" s="19"/>
      <c r="NG32" s="19">
        <v>0</v>
      </c>
      <c r="NH32" s="19"/>
      <c r="NI32" s="19"/>
      <c r="NJ32" s="19"/>
      <c r="NK32" s="19">
        <v>0</v>
      </c>
      <c r="NL32" s="19">
        <v>211.1</v>
      </c>
      <c r="NM32" s="19">
        <v>207.29667000000001</v>
      </c>
      <c r="NN32" s="19">
        <v>207.29667000000001</v>
      </c>
      <c r="NO32" s="19">
        <v>3.8033299999999999</v>
      </c>
      <c r="NP32" s="19">
        <v>100.7</v>
      </c>
      <c r="NQ32" s="19">
        <v>103.95959000000001</v>
      </c>
      <c r="NR32" s="19">
        <v>103.95959000000001</v>
      </c>
      <c r="NS32" s="19">
        <v>-3.2595900000000002</v>
      </c>
      <c r="NT32" s="19">
        <v>5.7</v>
      </c>
      <c r="NU32" s="19">
        <v>3.9904700000000002</v>
      </c>
      <c r="NV32" s="19">
        <v>3.9904700000000002</v>
      </c>
      <c r="NW32" s="19">
        <v>1.70953</v>
      </c>
      <c r="NX32" s="19">
        <v>2.5</v>
      </c>
      <c r="NY32" s="19">
        <v>4.1863799999999998</v>
      </c>
      <c r="NZ32" s="19">
        <v>4.1863799999999998</v>
      </c>
      <c r="OA32" s="19">
        <v>-1.68638</v>
      </c>
      <c r="OB32" s="19">
        <v>8</v>
      </c>
      <c r="OC32" s="19">
        <v>8.4</v>
      </c>
      <c r="OD32" s="19">
        <v>8.4</v>
      </c>
      <c r="OE32" s="19">
        <v>-0.4</v>
      </c>
      <c r="OF32" s="19">
        <v>1.3</v>
      </c>
      <c r="OG32" s="19"/>
      <c r="OH32" s="19">
        <v>0.92700000000000005</v>
      </c>
      <c r="OI32" s="19">
        <v>0.373</v>
      </c>
      <c r="OJ32" s="19">
        <v>26.1</v>
      </c>
      <c r="OK32" s="19">
        <v>72.400000000000006</v>
      </c>
      <c r="OL32" s="19">
        <v>79.12</v>
      </c>
      <c r="OM32" s="19">
        <v>-53.02</v>
      </c>
      <c r="ON32" s="19">
        <v>80.2</v>
      </c>
      <c r="OO32" s="19"/>
      <c r="OP32" s="19">
        <v>80</v>
      </c>
      <c r="OQ32" s="19">
        <v>0.2</v>
      </c>
      <c r="OR32" s="19">
        <v>0</v>
      </c>
      <c r="OS32" s="19">
        <v>9.0030000000000001</v>
      </c>
      <c r="OT32" s="19">
        <v>9.0030000000000001</v>
      </c>
      <c r="OU32" s="19">
        <v>-9.0030000000000001</v>
      </c>
      <c r="OV32" s="19">
        <v>0.4</v>
      </c>
      <c r="OW32" s="19"/>
      <c r="OX32" s="19">
        <v>0.4</v>
      </c>
      <c r="OY32" s="19">
        <v>0</v>
      </c>
      <c r="OZ32" s="19">
        <v>1.5</v>
      </c>
      <c r="PA32" s="19">
        <v>2.2078700000000002</v>
      </c>
      <c r="PB32" s="19">
        <v>2.2078600000000002</v>
      </c>
      <c r="PC32" s="19">
        <v>-0.70786000000000004</v>
      </c>
      <c r="PD32" s="19">
        <v>10</v>
      </c>
      <c r="PE32" s="19">
        <v>9.9830000000000005</v>
      </c>
      <c r="PF32" s="19">
        <v>9.9830000000000005</v>
      </c>
      <c r="PG32" s="19">
        <v>1.7000000000000001E-2</v>
      </c>
      <c r="PH32" s="19"/>
      <c r="PI32" s="19"/>
      <c r="PJ32" s="19"/>
      <c r="PK32" s="19">
        <v>0</v>
      </c>
      <c r="PL32" s="19">
        <v>227.9</v>
      </c>
      <c r="PM32" s="19"/>
      <c r="PN32" s="19">
        <v>208</v>
      </c>
      <c r="PO32" s="19">
        <v>19.899999999999999</v>
      </c>
      <c r="PP32" s="19">
        <v>1.2</v>
      </c>
      <c r="PQ32" s="19"/>
      <c r="PR32" s="19"/>
      <c r="PS32" s="19">
        <v>1.2</v>
      </c>
      <c r="PT32" s="19">
        <v>1.5</v>
      </c>
      <c r="PU32" s="19">
        <v>1.6</v>
      </c>
      <c r="PV32" s="19">
        <v>1.6</v>
      </c>
      <c r="PW32" s="19">
        <v>-0.1</v>
      </c>
      <c r="PX32" s="19">
        <v>2.5</v>
      </c>
      <c r="PY32" s="19">
        <v>2.5</v>
      </c>
      <c r="PZ32" s="19">
        <v>2.5</v>
      </c>
      <c r="QA32" s="19">
        <v>0</v>
      </c>
      <c r="QB32" s="19">
        <v>20.3</v>
      </c>
      <c r="QC32" s="19">
        <v>20.353169999999999</v>
      </c>
      <c r="QD32" s="19">
        <v>20.353169999999999</v>
      </c>
      <c r="QE32" s="19">
        <v>-5.3170000000000002E-2</v>
      </c>
      <c r="QF32" s="19">
        <v>17.2</v>
      </c>
      <c r="QG32" s="19">
        <v>19.5122</v>
      </c>
      <c r="QH32" s="19">
        <v>19.5122</v>
      </c>
      <c r="QI32" s="19">
        <v>-2.3121999999999998</v>
      </c>
      <c r="QJ32" s="19">
        <v>18.899999999999999</v>
      </c>
      <c r="QK32" s="19">
        <v>17.560980000000001</v>
      </c>
      <c r="QL32" s="19">
        <v>17.560980000000001</v>
      </c>
      <c r="QM32" s="19">
        <v>1.3390200000000001</v>
      </c>
      <c r="QN32" s="19">
        <v>3</v>
      </c>
      <c r="QO32" s="19">
        <v>3.3</v>
      </c>
      <c r="QP32" s="19">
        <v>3.3</v>
      </c>
      <c r="QQ32" s="19">
        <v>-0.3</v>
      </c>
      <c r="QR32" s="19">
        <v>17.899999999999999</v>
      </c>
      <c r="QS32" s="19">
        <v>18.048780000000001</v>
      </c>
      <c r="QT32" s="19">
        <v>18.048780000000001</v>
      </c>
      <c r="QU32" s="19">
        <v>-0.14878</v>
      </c>
      <c r="QV32" s="19">
        <v>15.6</v>
      </c>
      <c r="QW32" s="19"/>
      <c r="QX32" s="19">
        <v>15.981999999999999</v>
      </c>
      <c r="QY32" s="19">
        <v>-0.38200000000000001</v>
      </c>
      <c r="QZ32" s="19">
        <v>18.8</v>
      </c>
      <c r="RA32" s="19"/>
      <c r="RB32" s="19">
        <v>18.728000000000002</v>
      </c>
      <c r="RC32" s="19">
        <v>7.1999999999999995E-2</v>
      </c>
      <c r="RD32" s="19">
        <v>7.7</v>
      </c>
      <c r="RE32" s="19">
        <v>14.5</v>
      </c>
      <c r="RF32" s="19">
        <v>15.11</v>
      </c>
      <c r="RG32" s="19">
        <v>-7.41</v>
      </c>
      <c r="RH32" s="19">
        <v>28.3</v>
      </c>
      <c r="RI32" s="19">
        <v>47.16</v>
      </c>
      <c r="RJ32" s="19">
        <v>47.16</v>
      </c>
      <c r="RK32" s="19">
        <v>-18.86</v>
      </c>
      <c r="RL32" s="19">
        <v>19.7</v>
      </c>
      <c r="RM32" s="19"/>
      <c r="RN32" s="19">
        <v>17.332000000000001</v>
      </c>
      <c r="RO32" s="19">
        <v>2.3679999999999999</v>
      </c>
      <c r="RP32" s="19">
        <v>2.4</v>
      </c>
      <c r="RQ32" s="19">
        <v>2.601</v>
      </c>
      <c r="RR32" s="19">
        <v>2.601</v>
      </c>
      <c r="RS32" s="19">
        <v>-0.20100000000000001</v>
      </c>
      <c r="RT32" s="19">
        <v>16.8</v>
      </c>
      <c r="RU32" s="19">
        <v>16.324390000000001</v>
      </c>
      <c r="RV32" s="19">
        <v>19.85145</v>
      </c>
      <c r="RW32" s="19">
        <v>-3.05145</v>
      </c>
      <c r="RX32" s="19">
        <v>2.2000000000000002</v>
      </c>
      <c r="RY32" s="19">
        <v>2</v>
      </c>
      <c r="RZ32" s="19">
        <v>2</v>
      </c>
      <c r="SA32" s="19">
        <v>0.2</v>
      </c>
      <c r="SB32" s="19"/>
      <c r="SC32" s="19">
        <v>0.4</v>
      </c>
      <c r="SD32" s="19">
        <v>0.4</v>
      </c>
      <c r="SE32" s="19">
        <v>-0.4</v>
      </c>
      <c r="SF32" s="19">
        <v>3.9</v>
      </c>
      <c r="SG32" s="19">
        <v>6.3</v>
      </c>
      <c r="SH32" s="19">
        <v>6.3</v>
      </c>
      <c r="SI32" s="19">
        <v>-2.4</v>
      </c>
      <c r="SJ32" s="19">
        <v>6.5</v>
      </c>
      <c r="SK32" s="19">
        <v>5.8</v>
      </c>
      <c r="SL32" s="19">
        <v>5.8</v>
      </c>
      <c r="SM32" s="19">
        <v>0.7</v>
      </c>
      <c r="SN32" s="19">
        <v>9.9</v>
      </c>
      <c r="SO32" s="19">
        <v>13.65854</v>
      </c>
      <c r="SP32" s="19">
        <v>13.65854</v>
      </c>
      <c r="SQ32" s="19">
        <v>-3.75854</v>
      </c>
      <c r="SR32" s="19">
        <v>13</v>
      </c>
      <c r="SS32" s="19">
        <v>17.560980000000001</v>
      </c>
      <c r="ST32" s="19">
        <v>17.560980000000001</v>
      </c>
      <c r="SU32" s="19">
        <v>-4.5609799999999998</v>
      </c>
      <c r="SV32" s="19">
        <v>14.1</v>
      </c>
      <c r="SW32" s="19">
        <v>14.2439</v>
      </c>
      <c r="SX32" s="19">
        <v>14.2439</v>
      </c>
      <c r="SY32" s="19">
        <v>-0.1439</v>
      </c>
      <c r="SZ32" s="19">
        <v>17.899999999999999</v>
      </c>
      <c r="TA32" s="19">
        <v>16.106999999999999</v>
      </c>
      <c r="TB32" s="19">
        <v>16.106999999999999</v>
      </c>
      <c r="TC32" s="19">
        <v>1.7929999999999999</v>
      </c>
      <c r="TD32" s="19">
        <v>14.3</v>
      </c>
      <c r="TE32" s="19">
        <v>60.296999999999997</v>
      </c>
      <c r="TF32" s="19">
        <v>60.296999999999997</v>
      </c>
      <c r="TG32" s="19">
        <v>-45.997</v>
      </c>
      <c r="TH32" s="19">
        <v>39.799999999999997</v>
      </c>
      <c r="TI32" s="19"/>
      <c r="TJ32" s="19">
        <v>38.988999999999997</v>
      </c>
      <c r="TK32" s="19">
        <v>0.81100000000000005</v>
      </c>
      <c r="TL32" s="19">
        <v>24.7</v>
      </c>
      <c r="TM32" s="19">
        <v>64.7</v>
      </c>
      <c r="TN32" s="19">
        <v>30.31</v>
      </c>
      <c r="TO32" s="19">
        <v>-5.61</v>
      </c>
      <c r="TP32" s="19">
        <v>30.7</v>
      </c>
      <c r="TQ32" s="19">
        <v>48.7</v>
      </c>
      <c r="TR32" s="19">
        <v>33.82</v>
      </c>
      <c r="TS32" s="19">
        <v>-3.12</v>
      </c>
      <c r="TT32" s="19">
        <v>3.5</v>
      </c>
      <c r="TU32" s="19">
        <v>6.4</v>
      </c>
      <c r="TV32" s="19">
        <v>2.9079999999999999</v>
      </c>
      <c r="TW32" s="19">
        <v>0.59199999999999997</v>
      </c>
      <c r="TX32" s="19">
        <v>2.7</v>
      </c>
      <c r="TY32" s="19">
        <v>4.4189999999999996</v>
      </c>
      <c r="TZ32" s="19">
        <v>4.4189999999999996</v>
      </c>
      <c r="UA32" s="19">
        <v>-1.7190000000000001</v>
      </c>
      <c r="UB32" s="19">
        <v>10.4</v>
      </c>
      <c r="UC32" s="19">
        <v>13.65854</v>
      </c>
      <c r="UD32" s="19">
        <v>13.65854</v>
      </c>
      <c r="UE32" s="19">
        <v>-3.25854</v>
      </c>
      <c r="UF32" s="19">
        <v>2.8</v>
      </c>
      <c r="UG32" s="19">
        <v>3.5</v>
      </c>
      <c r="UH32" s="19">
        <v>3.5</v>
      </c>
      <c r="UI32" s="19">
        <v>-0.7</v>
      </c>
      <c r="UJ32" s="19">
        <v>7.6</v>
      </c>
      <c r="UK32" s="19">
        <v>7.3</v>
      </c>
      <c r="UL32" s="19">
        <v>7.3</v>
      </c>
      <c r="UM32" s="19">
        <v>0.3</v>
      </c>
      <c r="UN32" s="19">
        <v>20.399999999999999</v>
      </c>
      <c r="UO32" s="19">
        <v>19.5122</v>
      </c>
      <c r="UP32" s="19">
        <v>19.5122</v>
      </c>
      <c r="UQ32" s="19">
        <v>0.88780000000000003</v>
      </c>
      <c r="UR32" s="19">
        <v>20.399999999999999</v>
      </c>
      <c r="US32" s="19">
        <v>19.5122</v>
      </c>
      <c r="UT32" s="19">
        <v>19.5122</v>
      </c>
      <c r="UU32" s="19">
        <v>0.88780000000000003</v>
      </c>
      <c r="UV32" s="19">
        <v>20.100000000000001</v>
      </c>
      <c r="UW32" s="19">
        <v>19.5122</v>
      </c>
      <c r="UX32" s="19">
        <v>19.5122</v>
      </c>
      <c r="UY32" s="19">
        <v>0.58779999999999999</v>
      </c>
      <c r="UZ32" s="19">
        <v>0</v>
      </c>
      <c r="VA32" s="19">
        <v>7.9530000000000003</v>
      </c>
      <c r="VB32" s="19">
        <v>7.9530000000000003</v>
      </c>
      <c r="VC32" s="19">
        <v>-7.9530000000000003</v>
      </c>
      <c r="VD32" s="19">
        <v>253.1</v>
      </c>
      <c r="VE32" s="19"/>
      <c r="VF32" s="19">
        <v>250.4</v>
      </c>
      <c r="VG32" s="19">
        <v>2.7</v>
      </c>
      <c r="VH32" s="19">
        <v>17.7</v>
      </c>
      <c r="VI32" s="19"/>
      <c r="VJ32" s="19">
        <v>17.643999999999998</v>
      </c>
      <c r="VK32" s="19">
        <v>5.6000000000000001E-2</v>
      </c>
      <c r="VL32" s="19">
        <v>151</v>
      </c>
      <c r="VM32" s="19"/>
      <c r="VN32" s="19">
        <v>140.63999999999999</v>
      </c>
      <c r="VO32" s="19">
        <v>10.36</v>
      </c>
      <c r="VP32" s="19">
        <v>0.6</v>
      </c>
      <c r="VQ32" s="19">
        <v>0.6</v>
      </c>
      <c r="VR32" s="19">
        <v>0.6</v>
      </c>
      <c r="VS32" s="19">
        <v>0</v>
      </c>
      <c r="VT32" s="19">
        <v>20.100000000000001</v>
      </c>
      <c r="VU32" s="19">
        <v>48</v>
      </c>
      <c r="VV32" s="19">
        <v>48</v>
      </c>
      <c r="VW32" s="19">
        <v>-27.9</v>
      </c>
      <c r="VX32" s="19">
        <v>67.2</v>
      </c>
      <c r="VY32" s="19">
        <v>44</v>
      </c>
      <c r="VZ32" s="19">
        <v>44</v>
      </c>
      <c r="WA32" s="19">
        <v>23.2</v>
      </c>
      <c r="WB32" s="19">
        <v>113</v>
      </c>
      <c r="WC32" s="19"/>
      <c r="WD32" s="19">
        <v>111.452</v>
      </c>
      <c r="WE32" s="19">
        <v>1.548</v>
      </c>
      <c r="WF32" s="19">
        <v>1.6</v>
      </c>
      <c r="WG32" s="19">
        <v>1.4490000000000001</v>
      </c>
      <c r="WH32" s="19">
        <v>1.4490000000000001</v>
      </c>
      <c r="WI32" s="19">
        <v>0.151</v>
      </c>
      <c r="WJ32" s="19">
        <v>1.9</v>
      </c>
      <c r="WK32" s="19">
        <v>2.4</v>
      </c>
      <c r="WL32" s="19">
        <v>2.4</v>
      </c>
      <c r="WM32" s="19">
        <v>-0.5</v>
      </c>
      <c r="WN32" s="19">
        <v>2.2000000000000002</v>
      </c>
      <c r="WO32" s="19">
        <v>2.4</v>
      </c>
      <c r="WP32" s="19">
        <v>2.4</v>
      </c>
      <c r="WQ32" s="19">
        <v>-0.2</v>
      </c>
      <c r="WR32" s="19">
        <v>1.2</v>
      </c>
      <c r="WS32" s="19">
        <v>1.4</v>
      </c>
      <c r="WT32" s="19">
        <v>1.4</v>
      </c>
      <c r="WU32" s="19">
        <v>-0.2</v>
      </c>
      <c r="WV32" s="19">
        <v>18.7</v>
      </c>
      <c r="WW32" s="19"/>
      <c r="WX32" s="19">
        <v>18.172999999999998</v>
      </c>
      <c r="WY32" s="19">
        <v>0.52700000000000002</v>
      </c>
      <c r="WZ32" s="19"/>
      <c r="XA32" s="19"/>
      <c r="XB32" s="19"/>
      <c r="XC32" s="19">
        <v>0</v>
      </c>
      <c r="XD32" s="19">
        <v>18.128</v>
      </c>
      <c r="XE32" s="19">
        <v>17.951219999999999</v>
      </c>
      <c r="XF32" s="19">
        <v>17.951219999999999</v>
      </c>
      <c r="XG32" s="19">
        <v>0.17677999999999999</v>
      </c>
      <c r="XH32" s="19">
        <v>9.3000000000000007</v>
      </c>
      <c r="XI32" s="19">
        <v>10.8</v>
      </c>
      <c r="XJ32" s="19">
        <v>10.8</v>
      </c>
      <c r="XK32" s="19">
        <v>-1.5</v>
      </c>
      <c r="XL32" s="19">
        <v>27.2</v>
      </c>
      <c r="XM32" s="19">
        <v>27.5</v>
      </c>
      <c r="XN32" s="19">
        <v>27.5</v>
      </c>
      <c r="XO32" s="19">
        <v>-0.3</v>
      </c>
      <c r="XP32" s="19">
        <v>34.200000000000003</v>
      </c>
      <c r="XQ32" s="19">
        <v>27.5</v>
      </c>
      <c r="XR32" s="19">
        <v>27.5</v>
      </c>
      <c r="XS32" s="19">
        <v>6.7</v>
      </c>
      <c r="XT32" s="19">
        <v>17.399999999999999</v>
      </c>
      <c r="XU32" s="19">
        <v>14</v>
      </c>
      <c r="XV32" s="19">
        <v>14</v>
      </c>
      <c r="XW32" s="19">
        <v>3.4</v>
      </c>
      <c r="XX32" s="19">
        <v>18</v>
      </c>
      <c r="XY32" s="19">
        <v>20</v>
      </c>
      <c r="XZ32" s="19">
        <v>20</v>
      </c>
      <c r="YA32" s="19">
        <v>-2</v>
      </c>
      <c r="YB32" s="19">
        <v>8.9</v>
      </c>
      <c r="YC32" s="19">
        <v>7.49</v>
      </c>
      <c r="YD32" s="19">
        <v>7.49</v>
      </c>
      <c r="YE32" s="19">
        <v>1.41</v>
      </c>
      <c r="YF32" s="19">
        <v>10.3</v>
      </c>
      <c r="YG32" s="19">
        <v>11</v>
      </c>
      <c r="YH32" s="19">
        <v>11</v>
      </c>
      <c r="YI32" s="19">
        <v>-0.7</v>
      </c>
      <c r="YJ32" s="19">
        <v>20.6</v>
      </c>
      <c r="YK32" s="19">
        <v>23</v>
      </c>
      <c r="YL32" s="19">
        <v>23</v>
      </c>
      <c r="YM32" s="19">
        <v>-2.4</v>
      </c>
    </row>
    <row r="33" spans="1:663" ht="24" customHeight="1" x14ac:dyDescent="0.3">
      <c r="A33" s="1"/>
      <c r="B33" s="13" t="s">
        <v>62</v>
      </c>
      <c r="C33" s="13" t="s">
        <v>833</v>
      </c>
      <c r="D33" s="14">
        <v>201.5</v>
      </c>
      <c r="E33" s="14">
        <v>204.19512</v>
      </c>
      <c r="F33" s="14">
        <v>204.19512</v>
      </c>
      <c r="G33" s="14">
        <v>-2.6951200000000002</v>
      </c>
      <c r="H33" s="14">
        <v>450</v>
      </c>
      <c r="I33" s="14">
        <v>427.54361</v>
      </c>
      <c r="J33" s="14">
        <v>393.85273000000001</v>
      </c>
      <c r="K33" s="14">
        <v>56.147269999999999</v>
      </c>
      <c r="L33" s="14">
        <v>147.4</v>
      </c>
      <c r="M33" s="14">
        <v>139.76600999999999</v>
      </c>
      <c r="N33" s="14">
        <v>128.75230999999999</v>
      </c>
      <c r="O33" s="14">
        <v>18.647690000000001</v>
      </c>
      <c r="P33" s="14"/>
      <c r="Q33" s="14"/>
      <c r="R33" s="14"/>
      <c r="S33" s="14">
        <v>0</v>
      </c>
      <c r="T33" s="14"/>
      <c r="U33" s="14"/>
      <c r="V33" s="14"/>
      <c r="W33" s="14">
        <v>0</v>
      </c>
      <c r="X33" s="14">
        <v>90.2</v>
      </c>
      <c r="Y33" s="14">
        <v>92.226339999999993</v>
      </c>
      <c r="Z33" s="14">
        <v>92.226339999999993</v>
      </c>
      <c r="AA33" s="14">
        <v>-2.0263399999999998</v>
      </c>
      <c r="AB33" s="14">
        <v>154.19999999999999</v>
      </c>
      <c r="AC33" s="14">
        <v>121.62685999999999</v>
      </c>
      <c r="AD33" s="14">
        <v>171.65447</v>
      </c>
      <c r="AE33" s="14">
        <v>-17.454470000000001</v>
      </c>
      <c r="AF33" s="14"/>
      <c r="AG33" s="14"/>
      <c r="AH33" s="14"/>
      <c r="AI33" s="14">
        <v>0</v>
      </c>
      <c r="AJ33" s="14">
        <v>0</v>
      </c>
      <c r="AK33" s="14"/>
      <c r="AL33" s="14"/>
      <c r="AM33" s="14">
        <v>0</v>
      </c>
      <c r="AN33" s="14">
        <v>177.2</v>
      </c>
      <c r="AO33" s="14">
        <v>196.22801999999999</v>
      </c>
      <c r="AP33" s="14">
        <v>196.22801999999999</v>
      </c>
      <c r="AQ33" s="14">
        <v>-19.028020000000001</v>
      </c>
      <c r="AR33" s="14">
        <v>185.4</v>
      </c>
      <c r="AS33" s="14">
        <v>196.22801999999999</v>
      </c>
      <c r="AT33" s="14">
        <v>196.22801999999999</v>
      </c>
      <c r="AU33" s="14">
        <v>-10.82802</v>
      </c>
      <c r="AV33" s="14">
        <v>184.5</v>
      </c>
      <c r="AW33" s="14">
        <v>196.22801999999999</v>
      </c>
      <c r="AX33" s="14">
        <v>196.22801999999999</v>
      </c>
      <c r="AY33" s="14">
        <v>-11.728020000000001</v>
      </c>
      <c r="AZ33" s="14">
        <v>279.3</v>
      </c>
      <c r="BA33" s="14">
        <v>295.22593999999998</v>
      </c>
      <c r="BB33" s="14">
        <v>295.22593999999998</v>
      </c>
      <c r="BC33" s="14">
        <v>-15.925940000000001</v>
      </c>
      <c r="BD33" s="14">
        <v>204.3</v>
      </c>
      <c r="BE33" s="14">
        <v>206.01686000000001</v>
      </c>
      <c r="BF33" s="14"/>
      <c r="BG33" s="14">
        <v>204.3</v>
      </c>
      <c r="BH33" s="14"/>
      <c r="BI33" s="14"/>
      <c r="BJ33" s="14"/>
      <c r="BK33" s="14">
        <v>0</v>
      </c>
      <c r="BL33" s="14">
        <v>198.9</v>
      </c>
      <c r="BM33" s="14"/>
      <c r="BN33" s="14"/>
      <c r="BO33" s="14">
        <v>198.9</v>
      </c>
      <c r="BP33" s="14">
        <v>9.6</v>
      </c>
      <c r="BQ33" s="14">
        <v>5.4891500000000004</v>
      </c>
      <c r="BR33" s="14">
        <v>5.4891500000000004</v>
      </c>
      <c r="BS33" s="14">
        <v>4.1108500000000001</v>
      </c>
      <c r="BT33" s="14"/>
      <c r="BU33" s="14"/>
      <c r="BV33" s="14"/>
      <c r="BW33" s="14">
        <v>0</v>
      </c>
      <c r="BX33" s="14"/>
      <c r="BY33" s="14"/>
      <c r="BZ33" s="14"/>
      <c r="CA33" s="14">
        <v>0</v>
      </c>
      <c r="CB33" s="14"/>
      <c r="CC33" s="14"/>
      <c r="CD33" s="14"/>
      <c r="CE33" s="14">
        <v>0</v>
      </c>
      <c r="CF33" s="14"/>
      <c r="CG33" s="14"/>
      <c r="CH33" s="14"/>
      <c r="CI33" s="14">
        <v>0</v>
      </c>
      <c r="CJ33" s="14">
        <v>169</v>
      </c>
      <c r="CK33" s="14">
        <v>164.70732000000001</v>
      </c>
      <c r="CL33" s="14">
        <v>164.70732000000001</v>
      </c>
      <c r="CM33" s="14">
        <v>4.2926799999999998</v>
      </c>
      <c r="CN33" s="14">
        <v>7.1</v>
      </c>
      <c r="CO33" s="14">
        <v>5.1583800000000002</v>
      </c>
      <c r="CP33" s="14">
        <v>5.1583800000000002</v>
      </c>
      <c r="CQ33" s="14">
        <v>1.9416199999999999</v>
      </c>
      <c r="CR33" s="14">
        <v>4.5</v>
      </c>
      <c r="CS33" s="14">
        <v>2.8315000000000001</v>
      </c>
      <c r="CT33" s="14">
        <v>2.8315000000000001</v>
      </c>
      <c r="CU33" s="14">
        <v>1.6685000000000001</v>
      </c>
      <c r="CV33" s="14">
        <v>16.8</v>
      </c>
      <c r="CW33" s="14">
        <v>16.873670000000001</v>
      </c>
      <c r="CX33" s="14"/>
      <c r="CY33" s="14">
        <v>16.8</v>
      </c>
      <c r="CZ33" s="14">
        <v>6.8</v>
      </c>
      <c r="DA33" s="14">
        <v>6.8787000000000003</v>
      </c>
      <c r="DB33" s="14">
        <v>6.8787000000000003</v>
      </c>
      <c r="DC33" s="14">
        <v>-7.8700000000000006E-2</v>
      </c>
      <c r="DD33" s="14">
        <v>14.4</v>
      </c>
      <c r="DE33" s="14">
        <v>14.9922</v>
      </c>
      <c r="DF33" s="14">
        <v>14.9922</v>
      </c>
      <c r="DG33" s="14">
        <v>-0.59219999999999995</v>
      </c>
      <c r="DH33" s="14">
        <v>90.6</v>
      </c>
      <c r="DI33" s="14">
        <v>52.314210000000003</v>
      </c>
      <c r="DJ33" s="14">
        <v>41.265360000000001</v>
      </c>
      <c r="DK33" s="14">
        <v>49.33464</v>
      </c>
      <c r="DL33" s="14"/>
      <c r="DM33" s="14"/>
      <c r="DN33" s="14"/>
      <c r="DO33" s="14">
        <v>0</v>
      </c>
      <c r="DP33" s="14"/>
      <c r="DQ33" s="14"/>
      <c r="DR33" s="14"/>
      <c r="DS33" s="14">
        <v>0</v>
      </c>
      <c r="DT33" s="14"/>
      <c r="DU33" s="14"/>
      <c r="DV33" s="14"/>
      <c r="DW33" s="14">
        <v>0</v>
      </c>
      <c r="DX33" s="14"/>
      <c r="DY33" s="14"/>
      <c r="DZ33" s="14"/>
      <c r="EA33" s="14">
        <v>0</v>
      </c>
      <c r="EB33" s="14">
        <v>111</v>
      </c>
      <c r="EC33" s="14">
        <v>112.90537</v>
      </c>
      <c r="ED33" s="14">
        <v>112.90537</v>
      </c>
      <c r="EE33" s="14">
        <v>-1.90537</v>
      </c>
      <c r="EF33" s="14">
        <v>82.9</v>
      </c>
      <c r="EG33" s="14">
        <v>72.673330000000007</v>
      </c>
      <c r="EH33" s="14">
        <v>62.66977</v>
      </c>
      <c r="EI33" s="14">
        <v>20.230229999999999</v>
      </c>
      <c r="EJ33" s="14"/>
      <c r="EK33" s="14"/>
      <c r="EL33" s="14"/>
      <c r="EM33" s="14">
        <v>0</v>
      </c>
      <c r="EN33" s="14"/>
      <c r="EO33" s="14"/>
      <c r="EP33" s="14"/>
      <c r="EQ33" s="14">
        <v>0</v>
      </c>
      <c r="ER33" s="14"/>
      <c r="ES33" s="14"/>
      <c r="ET33" s="14"/>
      <c r="EU33" s="14">
        <v>0</v>
      </c>
      <c r="EV33" s="14">
        <v>6.5</v>
      </c>
      <c r="EW33" s="14">
        <v>6.39</v>
      </c>
      <c r="EX33" s="14">
        <v>6.39</v>
      </c>
      <c r="EY33" s="14">
        <v>0.11</v>
      </c>
      <c r="EZ33" s="14">
        <v>0</v>
      </c>
      <c r="FA33" s="14">
        <v>143.58982</v>
      </c>
      <c r="FB33" s="14">
        <v>143.58974000000001</v>
      </c>
      <c r="FC33" s="14">
        <v>-143.58974000000001</v>
      </c>
      <c r="FD33" s="14">
        <v>28</v>
      </c>
      <c r="FE33" s="14">
        <v>27.153490000000001</v>
      </c>
      <c r="FF33" s="14">
        <v>40.01914</v>
      </c>
      <c r="FG33" s="14">
        <v>-12.01914</v>
      </c>
      <c r="FH33" s="14">
        <v>75.099999999999994</v>
      </c>
      <c r="FI33" s="14">
        <v>75.279839999999993</v>
      </c>
      <c r="FJ33" s="14">
        <v>75.279839999999993</v>
      </c>
      <c r="FK33" s="14">
        <v>-0.17984</v>
      </c>
      <c r="FL33" s="14">
        <v>15.5</v>
      </c>
      <c r="FM33" s="14">
        <v>16.082260000000002</v>
      </c>
      <c r="FN33" s="14">
        <v>20.850259999999999</v>
      </c>
      <c r="FO33" s="14">
        <v>-5.3502599999999996</v>
      </c>
      <c r="FP33" s="14">
        <v>16.600000000000001</v>
      </c>
      <c r="FQ33" s="14">
        <v>15.53007</v>
      </c>
      <c r="FR33" s="14">
        <v>15.53007</v>
      </c>
      <c r="FS33" s="14">
        <v>1.06993</v>
      </c>
      <c r="FT33" s="14">
        <v>15</v>
      </c>
      <c r="FU33" s="14">
        <v>18.048780000000001</v>
      </c>
      <c r="FV33" s="14">
        <v>18.048780000000001</v>
      </c>
      <c r="FW33" s="14">
        <v>-3.0487799999999998</v>
      </c>
      <c r="FX33" s="14">
        <v>91.6</v>
      </c>
      <c r="FY33" s="14">
        <v>88.116100000000003</v>
      </c>
      <c r="FZ33" s="14">
        <v>88.116100000000003</v>
      </c>
      <c r="GA33" s="14">
        <v>3.4839000000000002</v>
      </c>
      <c r="GB33" s="14">
        <v>182</v>
      </c>
      <c r="GC33" s="14">
        <v>172.77482000000001</v>
      </c>
      <c r="GD33" s="14">
        <v>185.81701000000001</v>
      </c>
      <c r="GE33" s="14">
        <v>-3.8170099999999998</v>
      </c>
      <c r="GF33" s="14">
        <v>182.6</v>
      </c>
      <c r="GG33" s="14">
        <v>174.47546</v>
      </c>
      <c r="GH33" s="14">
        <v>185.81701000000001</v>
      </c>
      <c r="GI33" s="14">
        <v>-3.2170100000000001</v>
      </c>
      <c r="GJ33" s="14"/>
      <c r="GK33" s="14"/>
      <c r="GL33" s="14">
        <v>186.37502000000001</v>
      </c>
      <c r="GM33" s="14">
        <v>-186.37502000000001</v>
      </c>
      <c r="GN33" s="14">
        <v>105.2</v>
      </c>
      <c r="GO33" s="14">
        <v>110.91316999999999</v>
      </c>
      <c r="GP33" s="14">
        <v>110.91316999999999</v>
      </c>
      <c r="GQ33" s="14">
        <v>-5.7131699999999999</v>
      </c>
      <c r="GR33" s="14">
        <v>14.4</v>
      </c>
      <c r="GS33" s="14"/>
      <c r="GT33" s="14">
        <v>18</v>
      </c>
      <c r="GU33" s="14">
        <v>-3.6</v>
      </c>
      <c r="GV33" s="14">
        <v>28.6</v>
      </c>
      <c r="GW33" s="14">
        <v>30.23629</v>
      </c>
      <c r="GX33" s="14">
        <v>30.23629</v>
      </c>
      <c r="GY33" s="14">
        <v>-1.63629</v>
      </c>
      <c r="GZ33" s="14">
        <v>4.0999999999999996</v>
      </c>
      <c r="HA33" s="14">
        <v>1.97359</v>
      </c>
      <c r="HB33" s="14">
        <v>1.97359</v>
      </c>
      <c r="HC33" s="14">
        <v>2.1264099999999999</v>
      </c>
      <c r="HD33" s="14">
        <v>17.600000000000001</v>
      </c>
      <c r="HE33" s="14">
        <v>34.419510000000002</v>
      </c>
      <c r="HF33" s="14">
        <v>34.419510000000002</v>
      </c>
      <c r="HG33" s="14">
        <v>-16.819510000000001</v>
      </c>
      <c r="HH33" s="14">
        <v>89.1</v>
      </c>
      <c r="HI33" s="14">
        <v>87.804820000000007</v>
      </c>
      <c r="HJ33" s="14">
        <v>88.782889999999995</v>
      </c>
      <c r="HK33" s="14">
        <v>0.31711</v>
      </c>
      <c r="HL33" s="14"/>
      <c r="HM33" s="14"/>
      <c r="HN33" s="14"/>
      <c r="HO33" s="14">
        <v>0</v>
      </c>
      <c r="HP33" s="14"/>
      <c r="HQ33" s="14"/>
      <c r="HR33" s="14"/>
      <c r="HS33" s="14">
        <v>0</v>
      </c>
      <c r="HT33" s="14">
        <v>71.7</v>
      </c>
      <c r="HU33" s="14">
        <v>72.201679999999996</v>
      </c>
      <c r="HV33" s="14">
        <v>76.085790000000003</v>
      </c>
      <c r="HW33" s="14">
        <v>-4.3857900000000001</v>
      </c>
      <c r="HX33" s="14">
        <v>0</v>
      </c>
      <c r="HY33" s="14"/>
      <c r="HZ33" s="14"/>
      <c r="IA33" s="14">
        <v>0</v>
      </c>
      <c r="IB33" s="14"/>
      <c r="IC33" s="14"/>
      <c r="ID33" s="14"/>
      <c r="IE33" s="14">
        <v>0</v>
      </c>
      <c r="IF33" s="14">
        <v>0</v>
      </c>
      <c r="IG33" s="14"/>
      <c r="IH33" s="14"/>
      <c r="II33" s="14">
        <v>0</v>
      </c>
      <c r="IJ33" s="14"/>
      <c r="IK33" s="14"/>
      <c r="IL33" s="14"/>
      <c r="IM33" s="14">
        <v>0</v>
      </c>
      <c r="IN33" s="14"/>
      <c r="IO33" s="14"/>
      <c r="IP33" s="14"/>
      <c r="IQ33" s="14">
        <v>0</v>
      </c>
      <c r="IR33" s="14"/>
      <c r="IS33" s="14"/>
      <c r="IT33" s="14"/>
      <c r="IU33" s="14">
        <v>0</v>
      </c>
      <c r="IV33" s="14">
        <v>88</v>
      </c>
      <c r="IW33" s="14">
        <v>94.723879999999994</v>
      </c>
      <c r="IX33" s="14">
        <v>88.066760000000002</v>
      </c>
      <c r="IY33" s="14">
        <v>-6.676E-2</v>
      </c>
      <c r="IZ33" s="14">
        <v>168.9</v>
      </c>
      <c r="JA33" s="14">
        <v>182.57722999999999</v>
      </c>
      <c r="JB33" s="14">
        <v>182.57722999999999</v>
      </c>
      <c r="JC33" s="14">
        <v>-13.67723</v>
      </c>
      <c r="JD33" s="14">
        <v>166.7</v>
      </c>
      <c r="JE33" s="14">
        <v>182.57722999999999</v>
      </c>
      <c r="JF33" s="14">
        <v>182.57722999999999</v>
      </c>
      <c r="JG33" s="14">
        <v>-15.877230000000001</v>
      </c>
      <c r="JH33" s="14">
        <v>199.1</v>
      </c>
      <c r="JI33" s="14">
        <v>182.57722999999999</v>
      </c>
      <c r="JJ33" s="14">
        <v>182.57722999999999</v>
      </c>
      <c r="JK33" s="14">
        <v>16.522770000000001</v>
      </c>
      <c r="JL33" s="14">
        <v>261.5</v>
      </c>
      <c r="JM33" s="14">
        <v>274.68826999999999</v>
      </c>
      <c r="JN33" s="14">
        <v>274.68826999999999</v>
      </c>
      <c r="JO33" s="14">
        <v>-13.188269999999999</v>
      </c>
      <c r="JP33" s="14">
        <v>73.099999999999994</v>
      </c>
      <c r="JQ33" s="14">
        <v>72.405379999999994</v>
      </c>
      <c r="JR33" s="14"/>
      <c r="JS33" s="14">
        <v>73.099999999999994</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0.8</v>
      </c>
      <c r="KW33" s="14">
        <v>1.0779300000000001</v>
      </c>
      <c r="KX33" s="14">
        <v>1.0779300000000001</v>
      </c>
      <c r="KY33" s="14">
        <v>-0.27793000000000001</v>
      </c>
      <c r="KZ33" s="14">
        <v>143.19999999999999</v>
      </c>
      <c r="LA33" s="14">
        <v>150.25806</v>
      </c>
      <c r="LB33" s="14">
        <v>192.36366000000001</v>
      </c>
      <c r="LC33" s="14">
        <v>-49.16366</v>
      </c>
      <c r="LD33" s="14">
        <v>59.8</v>
      </c>
      <c r="LE33" s="14">
        <v>60.997720000000001</v>
      </c>
      <c r="LF33" s="14">
        <v>53.178829999999998</v>
      </c>
      <c r="LG33" s="14">
        <v>6.6211700000000002</v>
      </c>
      <c r="LH33" s="14">
        <v>66.2</v>
      </c>
      <c r="LI33" s="14">
        <v>67.461460000000002</v>
      </c>
      <c r="LJ33" s="14">
        <v>67.461460000000002</v>
      </c>
      <c r="LK33" s="14">
        <v>-1.26146</v>
      </c>
      <c r="LL33" s="14">
        <v>64.900000000000006</v>
      </c>
      <c r="LM33" s="14">
        <v>58.057920000000003</v>
      </c>
      <c r="LN33" s="14">
        <v>56.86806</v>
      </c>
      <c r="LO33" s="14">
        <v>8.0319400000000005</v>
      </c>
      <c r="LP33" s="14">
        <v>30.3</v>
      </c>
      <c r="LQ33" s="14">
        <v>30.097560000000001</v>
      </c>
      <c r="LR33" s="14">
        <v>30.097560000000001</v>
      </c>
      <c r="LS33" s="14">
        <v>0.20244000000000001</v>
      </c>
      <c r="LT33" s="14"/>
      <c r="LU33" s="14"/>
      <c r="LV33" s="14"/>
      <c r="LW33" s="14">
        <v>0</v>
      </c>
      <c r="LX33" s="14"/>
      <c r="LY33" s="14"/>
      <c r="LZ33" s="14"/>
      <c r="MA33" s="14">
        <v>0</v>
      </c>
      <c r="MB33" s="14"/>
      <c r="MC33" s="14"/>
      <c r="MD33" s="14"/>
      <c r="ME33" s="14">
        <v>0</v>
      </c>
      <c r="MF33" s="14">
        <v>142.69999999999999</v>
      </c>
      <c r="MG33" s="14">
        <v>159.10807</v>
      </c>
      <c r="MH33" s="14">
        <v>151.08876000000001</v>
      </c>
      <c r="MI33" s="14">
        <v>-8.3887599999999996</v>
      </c>
      <c r="MJ33" s="14">
        <v>143.69999999999999</v>
      </c>
      <c r="MK33" s="14">
        <v>159.10807</v>
      </c>
      <c r="ML33" s="14">
        <v>151.08876000000001</v>
      </c>
      <c r="MM33" s="14">
        <v>-7.3887600000000004</v>
      </c>
      <c r="MN33" s="14">
        <v>168.9</v>
      </c>
      <c r="MO33" s="14">
        <v>159.58587</v>
      </c>
      <c r="MP33" s="14">
        <v>151.54248000000001</v>
      </c>
      <c r="MQ33" s="14">
        <v>17.357520000000001</v>
      </c>
      <c r="MR33" s="14">
        <v>184.7</v>
      </c>
      <c r="MS33" s="14">
        <v>186.53289000000001</v>
      </c>
      <c r="MT33" s="14"/>
      <c r="MU33" s="14">
        <v>184.7</v>
      </c>
      <c r="MV33" s="14">
        <v>0</v>
      </c>
      <c r="MW33" s="14"/>
      <c r="MX33" s="14"/>
      <c r="MY33" s="14">
        <v>0</v>
      </c>
      <c r="MZ33" s="14"/>
      <c r="NA33" s="14"/>
      <c r="NB33" s="14"/>
      <c r="NC33" s="14">
        <v>0</v>
      </c>
      <c r="ND33" s="14"/>
      <c r="NE33" s="14"/>
      <c r="NF33" s="14"/>
      <c r="NG33" s="14">
        <v>0</v>
      </c>
      <c r="NH33" s="14"/>
      <c r="NI33" s="14"/>
      <c r="NJ33" s="14"/>
      <c r="NK33" s="14">
        <v>0</v>
      </c>
      <c r="NL33" s="14">
        <v>210.2</v>
      </c>
      <c r="NM33" s="14">
        <v>207.29667000000001</v>
      </c>
      <c r="NN33" s="14">
        <v>207.29667000000001</v>
      </c>
      <c r="NO33" s="14">
        <v>2.90333</v>
      </c>
      <c r="NP33" s="14">
        <v>100.3</v>
      </c>
      <c r="NQ33" s="14">
        <v>103.95959000000001</v>
      </c>
      <c r="NR33" s="14">
        <v>103.95959000000001</v>
      </c>
      <c r="NS33" s="14">
        <v>-3.6595900000000001</v>
      </c>
      <c r="NT33" s="14">
        <v>5.4</v>
      </c>
      <c r="NU33" s="14">
        <v>3.9904700000000002</v>
      </c>
      <c r="NV33" s="14">
        <v>3.9904700000000002</v>
      </c>
      <c r="NW33" s="14">
        <v>1.4095299999999999</v>
      </c>
      <c r="NX33" s="14">
        <v>2.5</v>
      </c>
      <c r="NY33" s="14">
        <v>4.1863799999999998</v>
      </c>
      <c r="NZ33" s="14">
        <v>4.1863799999999998</v>
      </c>
      <c r="OA33" s="14">
        <v>-1.68638</v>
      </c>
      <c r="OB33" s="14">
        <v>7.8</v>
      </c>
      <c r="OC33" s="14">
        <v>8.4</v>
      </c>
      <c r="OD33" s="14">
        <v>8.4</v>
      </c>
      <c r="OE33" s="14">
        <v>-0.6</v>
      </c>
      <c r="OF33" s="14">
        <v>1.3</v>
      </c>
      <c r="OG33" s="14"/>
      <c r="OH33" s="14">
        <v>0.91900000000000004</v>
      </c>
      <c r="OI33" s="14">
        <v>0.38100000000000001</v>
      </c>
      <c r="OJ33" s="14">
        <v>24.5</v>
      </c>
      <c r="OK33" s="14">
        <v>75.900000000000006</v>
      </c>
      <c r="OL33" s="14">
        <v>83.23</v>
      </c>
      <c r="OM33" s="14">
        <v>-58.73</v>
      </c>
      <c r="ON33" s="14">
        <v>76.3</v>
      </c>
      <c r="OO33" s="14"/>
      <c r="OP33" s="14">
        <v>80</v>
      </c>
      <c r="OQ33" s="14">
        <v>-3.7</v>
      </c>
      <c r="OR33" s="14">
        <v>0.2</v>
      </c>
      <c r="OS33" s="14">
        <v>10.284000000000001</v>
      </c>
      <c r="OT33" s="14">
        <v>10.284000000000001</v>
      </c>
      <c r="OU33" s="14">
        <v>-10.084</v>
      </c>
      <c r="OV33" s="14">
        <v>0.4</v>
      </c>
      <c r="OW33" s="14"/>
      <c r="OX33" s="14">
        <v>0.4</v>
      </c>
      <c r="OY33" s="14">
        <v>0</v>
      </c>
      <c r="OZ33" s="14">
        <v>1.5</v>
      </c>
      <c r="PA33" s="14">
        <v>2.2078700000000002</v>
      </c>
      <c r="PB33" s="14">
        <v>2.2078600000000002</v>
      </c>
      <c r="PC33" s="14">
        <v>-0.70786000000000004</v>
      </c>
      <c r="PD33" s="14">
        <v>9.9</v>
      </c>
      <c r="PE33" s="14">
        <v>9.9830000000000005</v>
      </c>
      <c r="PF33" s="14">
        <v>9.9830000000000005</v>
      </c>
      <c r="PG33" s="14">
        <v>-8.3000000000000004E-2</v>
      </c>
      <c r="PH33" s="14"/>
      <c r="PI33" s="14"/>
      <c r="PJ33" s="14"/>
      <c r="PK33" s="14">
        <v>0</v>
      </c>
      <c r="PL33" s="14">
        <v>227.7</v>
      </c>
      <c r="PM33" s="14"/>
      <c r="PN33" s="14">
        <v>206</v>
      </c>
      <c r="PO33" s="14">
        <v>21.7</v>
      </c>
      <c r="PP33" s="14">
        <v>1.2</v>
      </c>
      <c r="PQ33" s="14"/>
      <c r="PR33" s="14"/>
      <c r="PS33" s="14">
        <v>1.2</v>
      </c>
      <c r="PT33" s="14">
        <v>1.4</v>
      </c>
      <c r="PU33" s="14">
        <v>1.6</v>
      </c>
      <c r="PV33" s="14">
        <v>1.6</v>
      </c>
      <c r="PW33" s="14">
        <v>-0.2</v>
      </c>
      <c r="PX33" s="14">
        <v>2.5</v>
      </c>
      <c r="PY33" s="14">
        <v>2.5</v>
      </c>
      <c r="PZ33" s="14">
        <v>2.5</v>
      </c>
      <c r="QA33" s="14">
        <v>0</v>
      </c>
      <c r="QB33" s="14">
        <v>20.3</v>
      </c>
      <c r="QC33" s="14">
        <v>20.353169999999999</v>
      </c>
      <c r="QD33" s="14">
        <v>20.353169999999999</v>
      </c>
      <c r="QE33" s="14">
        <v>-5.3170000000000002E-2</v>
      </c>
      <c r="QF33" s="14">
        <v>17.2</v>
      </c>
      <c r="QG33" s="14">
        <v>19.5122</v>
      </c>
      <c r="QH33" s="14">
        <v>19.5122</v>
      </c>
      <c r="QI33" s="14">
        <v>-2.3121999999999998</v>
      </c>
      <c r="QJ33" s="14">
        <v>19</v>
      </c>
      <c r="QK33" s="14">
        <v>17.560980000000001</v>
      </c>
      <c r="QL33" s="14">
        <v>17.560980000000001</v>
      </c>
      <c r="QM33" s="14">
        <v>1.43902</v>
      </c>
      <c r="QN33" s="14">
        <v>3</v>
      </c>
      <c r="QO33" s="14">
        <v>3.3</v>
      </c>
      <c r="QP33" s="14">
        <v>3.3</v>
      </c>
      <c r="QQ33" s="14">
        <v>-0.3</v>
      </c>
      <c r="QR33" s="14">
        <v>17.899999999999999</v>
      </c>
      <c r="QS33" s="14">
        <v>18.048780000000001</v>
      </c>
      <c r="QT33" s="14">
        <v>18.048780000000001</v>
      </c>
      <c r="QU33" s="14">
        <v>-0.14878</v>
      </c>
      <c r="QV33" s="14">
        <v>15.7</v>
      </c>
      <c r="QW33" s="14"/>
      <c r="QX33" s="14">
        <v>15.967000000000001</v>
      </c>
      <c r="QY33" s="14">
        <v>-0.26700000000000002</v>
      </c>
      <c r="QZ33" s="14">
        <v>18.899999999999999</v>
      </c>
      <c r="RA33" s="14"/>
      <c r="RB33" s="14">
        <v>18.718</v>
      </c>
      <c r="RC33" s="14">
        <v>0.182</v>
      </c>
      <c r="RD33" s="14">
        <v>7.5</v>
      </c>
      <c r="RE33" s="14">
        <v>14.9</v>
      </c>
      <c r="RF33" s="14">
        <v>15.29</v>
      </c>
      <c r="RG33" s="14">
        <v>-7.79</v>
      </c>
      <c r="RH33" s="14">
        <v>30.4</v>
      </c>
      <c r="RI33" s="14">
        <v>49.86</v>
      </c>
      <c r="RJ33" s="14">
        <v>49.86</v>
      </c>
      <c r="RK33" s="14">
        <v>-19.46</v>
      </c>
      <c r="RL33" s="14">
        <v>19.600000000000001</v>
      </c>
      <c r="RM33" s="14"/>
      <c r="RN33" s="14">
        <v>17.334</v>
      </c>
      <c r="RO33" s="14">
        <v>2.266</v>
      </c>
      <c r="RP33" s="14">
        <v>2.5</v>
      </c>
      <c r="RQ33" s="14">
        <v>2.601</v>
      </c>
      <c r="RR33" s="14">
        <v>2.601</v>
      </c>
      <c r="RS33" s="14">
        <v>-0.10100000000000001</v>
      </c>
      <c r="RT33" s="14">
        <v>16.8</v>
      </c>
      <c r="RU33" s="14">
        <v>16.78228</v>
      </c>
      <c r="RV33" s="14">
        <v>17.685079999999999</v>
      </c>
      <c r="RW33" s="14">
        <v>-0.88507999999999998</v>
      </c>
      <c r="RX33" s="14">
        <v>2.1</v>
      </c>
      <c r="RY33" s="14">
        <v>2</v>
      </c>
      <c r="RZ33" s="14">
        <v>2</v>
      </c>
      <c r="SA33" s="14">
        <v>0.1</v>
      </c>
      <c r="SB33" s="14"/>
      <c r="SC33" s="14">
        <v>0.4</v>
      </c>
      <c r="SD33" s="14">
        <v>0.4</v>
      </c>
      <c r="SE33" s="14">
        <v>-0.4</v>
      </c>
      <c r="SF33" s="14">
        <v>3.7</v>
      </c>
      <c r="SG33" s="14">
        <v>6.3</v>
      </c>
      <c r="SH33" s="14">
        <v>6.3</v>
      </c>
      <c r="SI33" s="14">
        <v>-2.6</v>
      </c>
      <c r="SJ33" s="14">
        <v>6.5</v>
      </c>
      <c r="SK33" s="14">
        <v>5.8</v>
      </c>
      <c r="SL33" s="14">
        <v>5.8</v>
      </c>
      <c r="SM33" s="14">
        <v>0.7</v>
      </c>
      <c r="SN33" s="14">
        <v>9</v>
      </c>
      <c r="SO33" s="14">
        <v>13.65854</v>
      </c>
      <c r="SP33" s="14">
        <v>13.65854</v>
      </c>
      <c r="SQ33" s="14">
        <v>-4.6585400000000003</v>
      </c>
      <c r="SR33" s="14">
        <v>12.9</v>
      </c>
      <c r="SS33" s="14">
        <v>17.560980000000001</v>
      </c>
      <c r="ST33" s="14">
        <v>17.560980000000001</v>
      </c>
      <c r="SU33" s="14">
        <v>-4.6609800000000003</v>
      </c>
      <c r="SV33" s="14">
        <v>14.1</v>
      </c>
      <c r="SW33" s="14">
        <v>14.2439</v>
      </c>
      <c r="SX33" s="14">
        <v>14.2439</v>
      </c>
      <c r="SY33" s="14">
        <v>-0.1439</v>
      </c>
      <c r="SZ33" s="14">
        <v>18.899999999999999</v>
      </c>
      <c r="TA33" s="14">
        <v>17.777999999999999</v>
      </c>
      <c r="TB33" s="14">
        <v>17.777999999999999</v>
      </c>
      <c r="TC33" s="14">
        <v>1.1220000000000001</v>
      </c>
      <c r="TD33" s="14">
        <v>17.7</v>
      </c>
      <c r="TE33" s="14">
        <v>63.548999999999999</v>
      </c>
      <c r="TF33" s="14">
        <v>63.548999999999999</v>
      </c>
      <c r="TG33" s="14">
        <v>-45.848999999999997</v>
      </c>
      <c r="TH33" s="14">
        <v>39.9</v>
      </c>
      <c r="TI33" s="14"/>
      <c r="TJ33" s="14">
        <v>38.725000000000001</v>
      </c>
      <c r="TK33" s="14">
        <v>1.175</v>
      </c>
      <c r="TL33" s="14">
        <v>33.9</v>
      </c>
      <c r="TM33" s="14">
        <v>66</v>
      </c>
      <c r="TN33" s="14">
        <v>47.58</v>
      </c>
      <c r="TO33" s="14">
        <v>-13.68</v>
      </c>
      <c r="TP33" s="14">
        <v>32.200000000000003</v>
      </c>
      <c r="TQ33" s="14">
        <v>50.3</v>
      </c>
      <c r="TR33" s="14">
        <v>51.47</v>
      </c>
      <c r="TS33" s="14">
        <v>-19.27</v>
      </c>
      <c r="TT33" s="14">
        <v>5.2</v>
      </c>
      <c r="TU33" s="14">
        <v>6.9</v>
      </c>
      <c r="TV33" s="14">
        <v>3.1659999999999999</v>
      </c>
      <c r="TW33" s="14">
        <v>2.0339999999999998</v>
      </c>
      <c r="TX33" s="14">
        <v>3.9</v>
      </c>
      <c r="TY33" s="14">
        <v>4.7830000000000004</v>
      </c>
      <c r="TZ33" s="14">
        <v>4.7830000000000004</v>
      </c>
      <c r="UA33" s="14">
        <v>-0.88300000000000001</v>
      </c>
      <c r="UB33" s="14">
        <v>10.4</v>
      </c>
      <c r="UC33" s="14">
        <v>13.65854</v>
      </c>
      <c r="UD33" s="14">
        <v>13.65854</v>
      </c>
      <c r="UE33" s="14">
        <v>-3.25854</v>
      </c>
      <c r="UF33" s="14">
        <v>2.8</v>
      </c>
      <c r="UG33" s="14">
        <v>3.5</v>
      </c>
      <c r="UH33" s="14">
        <v>3.5</v>
      </c>
      <c r="UI33" s="14">
        <v>-0.7</v>
      </c>
      <c r="UJ33" s="14">
        <v>7.6</v>
      </c>
      <c r="UK33" s="14">
        <v>7.3</v>
      </c>
      <c r="UL33" s="14">
        <v>7.3</v>
      </c>
      <c r="UM33" s="14">
        <v>0.3</v>
      </c>
      <c r="UN33" s="14">
        <v>20.399999999999999</v>
      </c>
      <c r="UO33" s="14">
        <v>19.5122</v>
      </c>
      <c r="UP33" s="14">
        <v>19.5122</v>
      </c>
      <c r="UQ33" s="14">
        <v>0.88780000000000003</v>
      </c>
      <c r="UR33" s="14">
        <v>20.399999999999999</v>
      </c>
      <c r="US33" s="14">
        <v>19.5122</v>
      </c>
      <c r="UT33" s="14">
        <v>19.5122</v>
      </c>
      <c r="UU33" s="14">
        <v>0.88780000000000003</v>
      </c>
      <c r="UV33" s="14">
        <v>20.100000000000001</v>
      </c>
      <c r="UW33" s="14">
        <v>19.5122</v>
      </c>
      <c r="UX33" s="14">
        <v>19.5122</v>
      </c>
      <c r="UY33" s="14">
        <v>0.58779999999999999</v>
      </c>
      <c r="UZ33" s="14">
        <v>0.6</v>
      </c>
      <c r="VA33" s="14">
        <v>9.3930000000000007</v>
      </c>
      <c r="VB33" s="14">
        <v>9.3930000000000007</v>
      </c>
      <c r="VC33" s="14">
        <v>-8.7929999999999993</v>
      </c>
      <c r="VD33" s="14">
        <v>253</v>
      </c>
      <c r="VE33" s="14"/>
      <c r="VF33" s="14">
        <v>250.4</v>
      </c>
      <c r="VG33" s="14">
        <v>2.6</v>
      </c>
      <c r="VH33" s="14">
        <v>17.399999999999999</v>
      </c>
      <c r="VI33" s="14"/>
      <c r="VJ33" s="14">
        <v>17.323</v>
      </c>
      <c r="VK33" s="14">
        <v>7.6999999999999999E-2</v>
      </c>
      <c r="VL33" s="14">
        <v>151.1</v>
      </c>
      <c r="VM33" s="14"/>
      <c r="VN33" s="14">
        <v>143.70400000000001</v>
      </c>
      <c r="VO33" s="14">
        <v>7.3959999999999999</v>
      </c>
      <c r="VP33" s="14">
        <v>0.6</v>
      </c>
      <c r="VQ33" s="14">
        <v>0.6</v>
      </c>
      <c r="VR33" s="14">
        <v>0.6</v>
      </c>
      <c r="VS33" s="14">
        <v>0</v>
      </c>
      <c r="VT33" s="14">
        <v>45.2</v>
      </c>
      <c r="VU33" s="14">
        <v>60</v>
      </c>
      <c r="VV33" s="14">
        <v>60</v>
      </c>
      <c r="VW33" s="14">
        <v>-14.8</v>
      </c>
      <c r="VX33" s="14">
        <v>92.9</v>
      </c>
      <c r="VY33" s="14">
        <v>54</v>
      </c>
      <c r="VZ33" s="14">
        <v>54</v>
      </c>
      <c r="WA33" s="14">
        <v>38.9</v>
      </c>
      <c r="WB33" s="14">
        <v>113.7</v>
      </c>
      <c r="WC33" s="14"/>
      <c r="WD33" s="14">
        <v>111.102</v>
      </c>
      <c r="WE33" s="14">
        <v>2.5979999999999999</v>
      </c>
      <c r="WF33" s="14">
        <v>1.6</v>
      </c>
      <c r="WG33" s="14">
        <v>1.4490000000000001</v>
      </c>
      <c r="WH33" s="14">
        <v>1.4490000000000001</v>
      </c>
      <c r="WI33" s="14">
        <v>0.151</v>
      </c>
      <c r="WJ33" s="14">
        <v>1</v>
      </c>
      <c r="WK33" s="14">
        <v>2.4</v>
      </c>
      <c r="WL33" s="14">
        <v>2.4</v>
      </c>
      <c r="WM33" s="14">
        <v>-1.4</v>
      </c>
      <c r="WN33" s="14">
        <v>2.2000000000000002</v>
      </c>
      <c r="WO33" s="14">
        <v>2.4</v>
      </c>
      <c r="WP33" s="14">
        <v>2.4</v>
      </c>
      <c r="WQ33" s="14">
        <v>-0.2</v>
      </c>
      <c r="WR33" s="14">
        <v>1.2</v>
      </c>
      <c r="WS33" s="14">
        <v>1.4</v>
      </c>
      <c r="WT33" s="14">
        <v>1.4</v>
      </c>
      <c r="WU33" s="14">
        <v>-0.2</v>
      </c>
      <c r="WV33" s="14">
        <v>18.5</v>
      </c>
      <c r="WW33" s="14"/>
      <c r="WX33" s="14">
        <v>17.646000000000001</v>
      </c>
      <c r="WY33" s="14">
        <v>0.85399999999999998</v>
      </c>
      <c r="WZ33" s="14"/>
      <c r="XA33" s="14"/>
      <c r="XB33" s="14"/>
      <c r="XC33" s="14">
        <v>0</v>
      </c>
      <c r="XD33" s="14">
        <v>18.175999999999998</v>
      </c>
      <c r="XE33" s="14">
        <v>17.951219999999999</v>
      </c>
      <c r="XF33" s="14">
        <v>17.951219999999999</v>
      </c>
      <c r="XG33" s="14">
        <v>0.22478000000000001</v>
      </c>
      <c r="XH33" s="14">
        <v>8.6</v>
      </c>
      <c r="XI33" s="14">
        <v>10.8</v>
      </c>
      <c r="XJ33" s="14">
        <v>10.8</v>
      </c>
      <c r="XK33" s="14">
        <v>-2.2000000000000002</v>
      </c>
      <c r="XL33" s="14">
        <v>27.3</v>
      </c>
      <c r="XM33" s="14">
        <v>27.5</v>
      </c>
      <c r="XN33" s="14">
        <v>27.5</v>
      </c>
      <c r="XO33" s="14">
        <v>-0.2</v>
      </c>
      <c r="XP33" s="14">
        <v>34.299999999999997</v>
      </c>
      <c r="XQ33" s="14">
        <v>27.5</v>
      </c>
      <c r="XR33" s="14">
        <v>27.5</v>
      </c>
      <c r="XS33" s="14">
        <v>6.8</v>
      </c>
      <c r="XT33" s="14">
        <v>17.2</v>
      </c>
      <c r="XU33" s="14">
        <v>14</v>
      </c>
      <c r="XV33" s="14">
        <v>14</v>
      </c>
      <c r="XW33" s="14">
        <v>3.2</v>
      </c>
      <c r="XX33" s="14">
        <v>17.899999999999999</v>
      </c>
      <c r="XY33" s="14">
        <v>20</v>
      </c>
      <c r="XZ33" s="14">
        <v>20</v>
      </c>
      <c r="YA33" s="14">
        <v>-2.1</v>
      </c>
      <c r="YB33" s="14">
        <v>8.6999999999999993</v>
      </c>
      <c r="YC33" s="14">
        <v>7.49</v>
      </c>
      <c r="YD33" s="14">
        <v>7.49</v>
      </c>
      <c r="YE33" s="14">
        <v>1.21</v>
      </c>
      <c r="YF33" s="14">
        <v>11.2</v>
      </c>
      <c r="YG33" s="14">
        <v>11</v>
      </c>
      <c r="YH33" s="14">
        <v>11</v>
      </c>
      <c r="YI33" s="14">
        <v>0.2</v>
      </c>
      <c r="YJ33" s="14">
        <v>22.6</v>
      </c>
      <c r="YK33" s="14">
        <v>23</v>
      </c>
      <c r="YL33" s="14">
        <v>23</v>
      </c>
      <c r="YM33" s="14">
        <v>-0.4</v>
      </c>
    </row>
    <row r="34" spans="1:663" ht="24" customHeight="1" x14ac:dyDescent="0.3">
      <c r="A34" s="1"/>
      <c r="B34" s="16" t="s">
        <v>62</v>
      </c>
      <c r="C34" s="16" t="s">
        <v>834</v>
      </c>
      <c r="D34" s="17">
        <v>200.4</v>
      </c>
      <c r="E34" s="17">
        <v>204.19512</v>
      </c>
      <c r="F34" s="17">
        <v>204.19512</v>
      </c>
      <c r="G34" s="17">
        <v>-3.7951199999999998</v>
      </c>
      <c r="H34" s="17">
        <v>445.5</v>
      </c>
      <c r="I34" s="17">
        <v>467.76254999999998</v>
      </c>
      <c r="J34" s="17">
        <v>391.99779999999998</v>
      </c>
      <c r="K34" s="17">
        <v>53.502200000000002</v>
      </c>
      <c r="L34" s="17">
        <v>144.6</v>
      </c>
      <c r="M34" s="17">
        <v>152.91377</v>
      </c>
      <c r="N34" s="17">
        <v>128.14591999999999</v>
      </c>
      <c r="O34" s="17">
        <v>16.454080000000001</v>
      </c>
      <c r="P34" s="17"/>
      <c r="Q34" s="17"/>
      <c r="R34" s="17"/>
      <c r="S34" s="17">
        <v>0</v>
      </c>
      <c r="T34" s="17"/>
      <c r="U34" s="17"/>
      <c r="V34" s="17"/>
      <c r="W34" s="17">
        <v>0</v>
      </c>
      <c r="X34" s="17">
        <v>89</v>
      </c>
      <c r="Y34" s="17">
        <v>92.226339999999993</v>
      </c>
      <c r="Z34" s="17">
        <v>92.226339999999993</v>
      </c>
      <c r="AA34" s="17">
        <v>-3.22634</v>
      </c>
      <c r="AB34" s="17">
        <v>152.69999999999999</v>
      </c>
      <c r="AC34" s="17">
        <v>150.27092999999999</v>
      </c>
      <c r="AD34" s="17">
        <v>160.44016999999999</v>
      </c>
      <c r="AE34" s="17">
        <v>-7.74017</v>
      </c>
      <c r="AF34" s="17"/>
      <c r="AG34" s="17"/>
      <c r="AH34" s="17"/>
      <c r="AI34" s="17">
        <v>0</v>
      </c>
      <c r="AJ34" s="17">
        <v>0</v>
      </c>
      <c r="AK34" s="17"/>
      <c r="AL34" s="17"/>
      <c r="AM34" s="17">
        <v>0</v>
      </c>
      <c r="AN34" s="17">
        <v>177.2</v>
      </c>
      <c r="AO34" s="17">
        <v>196.22801999999999</v>
      </c>
      <c r="AP34" s="17">
        <v>196.22801999999999</v>
      </c>
      <c r="AQ34" s="17">
        <v>-19.028020000000001</v>
      </c>
      <c r="AR34" s="17">
        <v>181.6</v>
      </c>
      <c r="AS34" s="17">
        <v>196.22801999999999</v>
      </c>
      <c r="AT34" s="17">
        <v>196.22801999999999</v>
      </c>
      <c r="AU34" s="17">
        <v>-14.628019999999999</v>
      </c>
      <c r="AV34" s="17">
        <v>181.3</v>
      </c>
      <c r="AW34" s="17">
        <v>196.22801999999999</v>
      </c>
      <c r="AX34" s="17">
        <v>196.22801999999999</v>
      </c>
      <c r="AY34" s="17">
        <v>-14.92802</v>
      </c>
      <c r="AZ34" s="17">
        <v>269.89999999999998</v>
      </c>
      <c r="BA34" s="17">
        <v>295.22593999999998</v>
      </c>
      <c r="BB34" s="17">
        <v>295.22593999999998</v>
      </c>
      <c r="BC34" s="17">
        <v>-25.325939999999999</v>
      </c>
      <c r="BD34" s="17">
        <v>205.1</v>
      </c>
      <c r="BE34" s="17">
        <v>206.01685000000001</v>
      </c>
      <c r="BF34" s="17"/>
      <c r="BG34" s="17">
        <v>205.1</v>
      </c>
      <c r="BH34" s="17"/>
      <c r="BI34" s="17"/>
      <c r="BJ34" s="17"/>
      <c r="BK34" s="17">
        <v>0</v>
      </c>
      <c r="BL34" s="17">
        <v>0</v>
      </c>
      <c r="BM34" s="17"/>
      <c r="BN34" s="17"/>
      <c r="BO34" s="17">
        <v>0</v>
      </c>
      <c r="BP34" s="17">
        <v>9.4</v>
      </c>
      <c r="BQ34" s="17">
        <v>5.4891399999999999</v>
      </c>
      <c r="BR34" s="17">
        <v>5.4891500000000004</v>
      </c>
      <c r="BS34" s="17">
        <v>3.9108499999999999</v>
      </c>
      <c r="BT34" s="17"/>
      <c r="BU34" s="17"/>
      <c r="BV34" s="17"/>
      <c r="BW34" s="17">
        <v>0</v>
      </c>
      <c r="BX34" s="17"/>
      <c r="BY34" s="17"/>
      <c r="BZ34" s="17"/>
      <c r="CA34" s="17">
        <v>0</v>
      </c>
      <c r="CB34" s="17"/>
      <c r="CC34" s="17"/>
      <c r="CD34" s="17"/>
      <c r="CE34" s="17">
        <v>0</v>
      </c>
      <c r="CF34" s="17"/>
      <c r="CG34" s="17"/>
      <c r="CH34" s="17"/>
      <c r="CI34" s="17">
        <v>0</v>
      </c>
      <c r="CJ34" s="17">
        <v>164.1</v>
      </c>
      <c r="CK34" s="17">
        <v>164.70732000000001</v>
      </c>
      <c r="CL34" s="17">
        <v>164.70732000000001</v>
      </c>
      <c r="CM34" s="17">
        <v>-0.60731999999999997</v>
      </c>
      <c r="CN34" s="17">
        <v>6.5</v>
      </c>
      <c r="CO34" s="17">
        <v>5.1583800000000002</v>
      </c>
      <c r="CP34" s="17">
        <v>5.1583800000000002</v>
      </c>
      <c r="CQ34" s="17">
        <v>1.34162</v>
      </c>
      <c r="CR34" s="17">
        <v>4.7</v>
      </c>
      <c r="CS34" s="17">
        <v>2.8315000000000001</v>
      </c>
      <c r="CT34" s="17">
        <v>2.8315000000000001</v>
      </c>
      <c r="CU34" s="17">
        <v>1.8685</v>
      </c>
      <c r="CV34" s="17">
        <v>16.7</v>
      </c>
      <c r="CW34" s="17">
        <v>16.873660000000001</v>
      </c>
      <c r="CX34" s="17"/>
      <c r="CY34" s="17">
        <v>16.7</v>
      </c>
      <c r="CZ34" s="17">
        <v>7</v>
      </c>
      <c r="DA34" s="17">
        <v>6.8787000000000003</v>
      </c>
      <c r="DB34" s="17">
        <v>6.8787000000000003</v>
      </c>
      <c r="DC34" s="17">
        <v>0.12130000000000001</v>
      </c>
      <c r="DD34" s="17">
        <v>14.4</v>
      </c>
      <c r="DE34" s="17">
        <v>14.992190000000001</v>
      </c>
      <c r="DF34" s="17">
        <v>14.9922</v>
      </c>
      <c r="DG34" s="17">
        <v>-0.59219999999999995</v>
      </c>
      <c r="DH34" s="17">
        <v>90.6</v>
      </c>
      <c r="DI34" s="17">
        <v>49.999470000000002</v>
      </c>
      <c r="DJ34" s="17">
        <v>45.060040000000001</v>
      </c>
      <c r="DK34" s="17">
        <v>45.539960000000001</v>
      </c>
      <c r="DL34" s="17"/>
      <c r="DM34" s="17"/>
      <c r="DN34" s="17"/>
      <c r="DO34" s="17">
        <v>0</v>
      </c>
      <c r="DP34" s="17"/>
      <c r="DQ34" s="17"/>
      <c r="DR34" s="17"/>
      <c r="DS34" s="17">
        <v>0</v>
      </c>
      <c r="DT34" s="17"/>
      <c r="DU34" s="17"/>
      <c r="DV34" s="17"/>
      <c r="DW34" s="17">
        <v>0</v>
      </c>
      <c r="DX34" s="17"/>
      <c r="DY34" s="17"/>
      <c r="DZ34" s="17"/>
      <c r="EA34" s="17">
        <v>0</v>
      </c>
      <c r="EB34" s="17">
        <v>110.2</v>
      </c>
      <c r="EC34" s="17">
        <v>112.90536</v>
      </c>
      <c r="ED34" s="17">
        <v>112.90537</v>
      </c>
      <c r="EE34" s="17">
        <v>-2.7053699999999998</v>
      </c>
      <c r="EF34" s="17">
        <v>63.3</v>
      </c>
      <c r="EG34" s="17"/>
      <c r="EH34" s="17">
        <v>54.430459999999997</v>
      </c>
      <c r="EI34" s="17">
        <v>8.8695400000000006</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v>143.58974000000001</v>
      </c>
      <c r="FC34" s="17">
        <v>-143.58974000000001</v>
      </c>
      <c r="FD34" s="17">
        <v>29.3</v>
      </c>
      <c r="FE34" s="17">
        <v>27.153490000000001</v>
      </c>
      <c r="FF34" s="17">
        <v>40.01914</v>
      </c>
      <c r="FG34" s="17">
        <v>-10.719139999999999</v>
      </c>
      <c r="FH34" s="17">
        <v>74.7</v>
      </c>
      <c r="FI34" s="17">
        <v>75.279629999999997</v>
      </c>
      <c r="FJ34" s="17">
        <v>75.279839999999993</v>
      </c>
      <c r="FK34" s="17">
        <v>-0.57984000000000002</v>
      </c>
      <c r="FL34" s="17">
        <v>13.2</v>
      </c>
      <c r="FM34" s="17">
        <v>16.082260000000002</v>
      </c>
      <c r="FN34" s="17">
        <v>20.850259999999999</v>
      </c>
      <c r="FO34" s="17">
        <v>-7.6502600000000003</v>
      </c>
      <c r="FP34" s="17">
        <v>16.8</v>
      </c>
      <c r="FQ34" s="17">
        <v>15.53007</v>
      </c>
      <c r="FR34" s="17">
        <v>15.53007</v>
      </c>
      <c r="FS34" s="17">
        <v>1.26993</v>
      </c>
      <c r="FT34" s="17">
        <v>15.2</v>
      </c>
      <c r="FU34" s="17">
        <v>18.048780000000001</v>
      </c>
      <c r="FV34" s="17">
        <v>18.048780000000001</v>
      </c>
      <c r="FW34" s="17">
        <v>-2.8487800000000001</v>
      </c>
      <c r="FX34" s="17">
        <v>87.2</v>
      </c>
      <c r="FY34" s="17">
        <v>88.116100000000003</v>
      </c>
      <c r="FZ34" s="17">
        <v>88.116100000000003</v>
      </c>
      <c r="GA34" s="17">
        <v>-0.91610000000000003</v>
      </c>
      <c r="GB34" s="17">
        <v>180.5</v>
      </c>
      <c r="GC34" s="17">
        <v>172.77481</v>
      </c>
      <c r="GD34" s="17">
        <v>185.81701000000001</v>
      </c>
      <c r="GE34" s="17">
        <v>-5.3170099999999998</v>
      </c>
      <c r="GF34" s="17">
        <v>181</v>
      </c>
      <c r="GG34" s="17">
        <v>174.47545</v>
      </c>
      <c r="GH34" s="17">
        <v>185.81701000000001</v>
      </c>
      <c r="GI34" s="17">
        <v>-4.8170099999999998</v>
      </c>
      <c r="GJ34" s="17"/>
      <c r="GK34" s="17"/>
      <c r="GL34" s="17">
        <v>186.37502000000001</v>
      </c>
      <c r="GM34" s="17">
        <v>-186.37502000000001</v>
      </c>
      <c r="GN34" s="17">
        <v>104.2</v>
      </c>
      <c r="GO34" s="17">
        <v>100.48361</v>
      </c>
      <c r="GP34" s="17">
        <v>110.91316999999999</v>
      </c>
      <c r="GQ34" s="17">
        <v>-6.7131699999999999</v>
      </c>
      <c r="GR34" s="17">
        <v>17</v>
      </c>
      <c r="GS34" s="17"/>
      <c r="GT34" s="17">
        <v>4.1025600000000004</v>
      </c>
      <c r="GU34" s="17">
        <v>12.89744</v>
      </c>
      <c r="GV34" s="17">
        <v>28</v>
      </c>
      <c r="GW34" s="17">
        <v>30.23629</v>
      </c>
      <c r="GX34" s="17">
        <v>30.23629</v>
      </c>
      <c r="GY34" s="17">
        <v>-2.2362899999999999</v>
      </c>
      <c r="GZ34" s="17">
        <v>4.0999999999999996</v>
      </c>
      <c r="HA34" s="17">
        <v>1.97359</v>
      </c>
      <c r="HB34" s="17">
        <v>1.97359</v>
      </c>
      <c r="HC34" s="17">
        <v>2.1264099999999999</v>
      </c>
      <c r="HD34" s="17">
        <v>17.5</v>
      </c>
      <c r="HE34" s="17">
        <v>17.209759999999999</v>
      </c>
      <c r="HF34" s="17">
        <v>34.419510000000002</v>
      </c>
      <c r="HG34" s="17">
        <v>-16.919509999999999</v>
      </c>
      <c r="HH34" s="17">
        <v>88.2</v>
      </c>
      <c r="HI34" s="17">
        <v>109.93968</v>
      </c>
      <c r="HJ34" s="17">
        <v>81.602850000000004</v>
      </c>
      <c r="HK34" s="17">
        <v>6.5971500000000001</v>
      </c>
      <c r="HL34" s="17"/>
      <c r="HM34" s="17"/>
      <c r="HN34" s="17"/>
      <c r="HO34" s="17">
        <v>0</v>
      </c>
      <c r="HP34" s="17"/>
      <c r="HQ34" s="17"/>
      <c r="HR34" s="17"/>
      <c r="HS34" s="17">
        <v>0</v>
      </c>
      <c r="HT34" s="17">
        <v>70.8</v>
      </c>
      <c r="HU34" s="17">
        <v>85.482110000000006</v>
      </c>
      <c r="HV34" s="17">
        <v>75.514870000000002</v>
      </c>
      <c r="HW34" s="17">
        <v>-4.7148700000000003</v>
      </c>
      <c r="HX34" s="17">
        <v>0</v>
      </c>
      <c r="HY34" s="17"/>
      <c r="HZ34" s="17"/>
      <c r="IA34" s="17">
        <v>0</v>
      </c>
      <c r="IB34" s="17"/>
      <c r="IC34" s="17"/>
      <c r="ID34" s="17"/>
      <c r="IE34" s="17">
        <v>0</v>
      </c>
      <c r="IF34" s="17">
        <v>0</v>
      </c>
      <c r="IG34" s="17"/>
      <c r="IH34" s="17"/>
      <c r="II34" s="17">
        <v>0</v>
      </c>
      <c r="IJ34" s="17"/>
      <c r="IK34" s="17"/>
      <c r="IL34" s="17"/>
      <c r="IM34" s="17">
        <v>0</v>
      </c>
      <c r="IN34" s="17"/>
      <c r="IO34" s="17"/>
      <c r="IP34" s="17"/>
      <c r="IQ34" s="17">
        <v>0</v>
      </c>
      <c r="IR34" s="17"/>
      <c r="IS34" s="17"/>
      <c r="IT34" s="17"/>
      <c r="IU34" s="17">
        <v>0</v>
      </c>
      <c r="IV34" s="17">
        <v>87.3</v>
      </c>
      <c r="IW34" s="17">
        <v>82.095470000000006</v>
      </c>
      <c r="IX34" s="17">
        <v>88.066760000000002</v>
      </c>
      <c r="IY34" s="17">
        <v>-0.76676</v>
      </c>
      <c r="IZ34" s="17">
        <v>169.9</v>
      </c>
      <c r="JA34" s="17">
        <v>182.71931000000001</v>
      </c>
      <c r="JB34" s="17">
        <v>182.71931000000001</v>
      </c>
      <c r="JC34" s="17">
        <v>-12.81931</v>
      </c>
      <c r="JD34" s="17">
        <v>167.9</v>
      </c>
      <c r="JE34" s="17">
        <v>182.71931000000001</v>
      </c>
      <c r="JF34" s="17">
        <v>182.71931000000001</v>
      </c>
      <c r="JG34" s="17">
        <v>-14.81931</v>
      </c>
      <c r="JH34" s="17">
        <v>200</v>
      </c>
      <c r="JI34" s="17">
        <v>182.71931000000001</v>
      </c>
      <c r="JJ34" s="17">
        <v>182.71931000000001</v>
      </c>
      <c r="JK34" s="17">
        <v>17.28069</v>
      </c>
      <c r="JL34" s="17">
        <v>261.2</v>
      </c>
      <c r="JM34" s="17">
        <v>274.90203000000002</v>
      </c>
      <c r="JN34" s="17">
        <v>274.90203000000002</v>
      </c>
      <c r="JO34" s="17">
        <v>-13.702030000000001</v>
      </c>
      <c r="JP34" s="17">
        <v>73.7</v>
      </c>
      <c r="JQ34" s="17">
        <v>72.405370000000005</v>
      </c>
      <c r="JR34" s="17"/>
      <c r="JS34" s="17">
        <v>73.7</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0.8</v>
      </c>
      <c r="KW34" s="17">
        <v>1.0779300000000001</v>
      </c>
      <c r="KX34" s="17">
        <v>1.0779300000000001</v>
      </c>
      <c r="KY34" s="17">
        <v>-0.27793000000000001</v>
      </c>
      <c r="KZ34" s="17">
        <v>187.3</v>
      </c>
      <c r="LA34" s="17">
        <v>190.99612999999999</v>
      </c>
      <c r="LB34" s="17">
        <v>188.1103</v>
      </c>
      <c r="LC34" s="17">
        <v>-0.81030000000000002</v>
      </c>
      <c r="LD34" s="17">
        <v>63.8</v>
      </c>
      <c r="LE34" s="17">
        <v>86.41086</v>
      </c>
      <c r="LF34" s="17">
        <v>54.584989999999998</v>
      </c>
      <c r="LG34" s="17">
        <v>9.2150099999999995</v>
      </c>
      <c r="LH34" s="17">
        <v>65.3</v>
      </c>
      <c r="LI34" s="17">
        <v>67.461460000000002</v>
      </c>
      <c r="LJ34" s="17">
        <v>67.461460000000002</v>
      </c>
      <c r="LK34" s="17">
        <v>-2.1614599999999999</v>
      </c>
      <c r="LL34" s="17">
        <v>64.8</v>
      </c>
      <c r="LM34" s="17">
        <v>69.335279999999997</v>
      </c>
      <c r="LN34" s="17">
        <v>57.423340000000003</v>
      </c>
      <c r="LO34" s="17">
        <v>7.3766600000000002</v>
      </c>
      <c r="LP34" s="17">
        <v>29.7</v>
      </c>
      <c r="LQ34" s="17">
        <v>30.097560000000001</v>
      </c>
      <c r="LR34" s="17">
        <v>30.097560000000001</v>
      </c>
      <c r="LS34" s="17">
        <v>-0.39756000000000002</v>
      </c>
      <c r="LT34" s="17"/>
      <c r="LU34" s="17"/>
      <c r="LV34" s="17"/>
      <c r="LW34" s="17">
        <v>0</v>
      </c>
      <c r="LX34" s="17"/>
      <c r="LY34" s="17"/>
      <c r="LZ34" s="17"/>
      <c r="MA34" s="17">
        <v>0</v>
      </c>
      <c r="MB34" s="17"/>
      <c r="MC34" s="17"/>
      <c r="MD34" s="17"/>
      <c r="ME34" s="17">
        <v>0</v>
      </c>
      <c r="MF34" s="17">
        <v>143</v>
      </c>
      <c r="MG34" s="17">
        <v>159.10804999999999</v>
      </c>
      <c r="MH34" s="17">
        <v>151.08876000000001</v>
      </c>
      <c r="MI34" s="17">
        <v>-8.0887600000000006</v>
      </c>
      <c r="MJ34" s="17">
        <v>144.19999999999999</v>
      </c>
      <c r="MK34" s="17">
        <v>159.10804999999999</v>
      </c>
      <c r="ML34" s="17">
        <v>151.08876000000001</v>
      </c>
      <c r="MM34" s="17">
        <v>-6.8887600000000004</v>
      </c>
      <c r="MN34" s="17">
        <v>169.7</v>
      </c>
      <c r="MO34" s="17">
        <v>159.58584999999999</v>
      </c>
      <c r="MP34" s="17">
        <v>151.54248000000001</v>
      </c>
      <c r="MQ34" s="17">
        <v>18.157520000000002</v>
      </c>
      <c r="MR34" s="17">
        <v>184.9</v>
      </c>
      <c r="MS34" s="17">
        <v>186.53268</v>
      </c>
      <c r="MT34" s="17"/>
      <c r="MU34" s="17">
        <v>184.9</v>
      </c>
      <c r="MV34" s="17">
        <v>0</v>
      </c>
      <c r="MW34" s="17"/>
      <c r="MX34" s="17"/>
      <c r="MY34" s="17">
        <v>0</v>
      </c>
      <c r="MZ34" s="17"/>
      <c r="NA34" s="17"/>
      <c r="NB34" s="17"/>
      <c r="NC34" s="17">
        <v>0</v>
      </c>
      <c r="ND34" s="17"/>
      <c r="NE34" s="17"/>
      <c r="NF34" s="17"/>
      <c r="NG34" s="17">
        <v>0</v>
      </c>
      <c r="NH34" s="17"/>
      <c r="NI34" s="17"/>
      <c r="NJ34" s="17"/>
      <c r="NK34" s="17">
        <v>0</v>
      </c>
      <c r="NL34" s="17">
        <v>209.9</v>
      </c>
      <c r="NM34" s="17">
        <v>207.29667000000001</v>
      </c>
      <c r="NN34" s="17">
        <v>207.29667000000001</v>
      </c>
      <c r="NO34" s="17">
        <v>2.6033300000000001</v>
      </c>
      <c r="NP34" s="17">
        <v>99.6</v>
      </c>
      <c r="NQ34" s="17">
        <v>103.95959000000001</v>
      </c>
      <c r="NR34" s="17">
        <v>103.95959000000001</v>
      </c>
      <c r="NS34" s="17">
        <v>-4.3595899999999999</v>
      </c>
      <c r="NT34" s="17">
        <v>5.4</v>
      </c>
      <c r="NU34" s="17">
        <v>3.9904700000000002</v>
      </c>
      <c r="NV34" s="17">
        <v>3.9904700000000002</v>
      </c>
      <c r="NW34" s="17">
        <v>1.4095299999999999</v>
      </c>
      <c r="NX34" s="17">
        <v>2.5</v>
      </c>
      <c r="NY34" s="17">
        <v>4.1863799999999998</v>
      </c>
      <c r="NZ34" s="17">
        <v>4.1863799999999998</v>
      </c>
      <c r="OA34" s="17">
        <v>-1.68638</v>
      </c>
      <c r="OB34" s="17">
        <v>7.8</v>
      </c>
      <c r="OC34" s="17">
        <v>8.4</v>
      </c>
      <c r="OD34" s="17">
        <v>8.4</v>
      </c>
      <c r="OE34" s="17">
        <v>-0.6</v>
      </c>
      <c r="OF34" s="17">
        <v>1.1000000000000001</v>
      </c>
      <c r="OG34" s="17"/>
      <c r="OH34" s="17">
        <v>0.91600000000000004</v>
      </c>
      <c r="OI34" s="17">
        <v>0.184</v>
      </c>
      <c r="OJ34" s="17">
        <v>26.3</v>
      </c>
      <c r="OK34" s="17">
        <v>54.9</v>
      </c>
      <c r="OL34" s="17">
        <v>87.34</v>
      </c>
      <c r="OM34" s="17">
        <v>-61.04</v>
      </c>
      <c r="ON34" s="17">
        <v>80.099999999999994</v>
      </c>
      <c r="OO34" s="17"/>
      <c r="OP34" s="17">
        <v>80</v>
      </c>
      <c r="OQ34" s="17">
        <v>0.1</v>
      </c>
      <c r="OR34" s="17">
        <v>0.7</v>
      </c>
      <c r="OS34" s="17">
        <v>11.446</v>
      </c>
      <c r="OT34" s="17">
        <v>11.446</v>
      </c>
      <c r="OU34" s="17">
        <v>-10.746</v>
      </c>
      <c r="OV34" s="17">
        <v>0.4</v>
      </c>
      <c r="OW34" s="17"/>
      <c r="OX34" s="17">
        <v>0.3</v>
      </c>
      <c r="OY34" s="17">
        <v>0.1</v>
      </c>
      <c r="OZ34" s="17">
        <v>1.5</v>
      </c>
      <c r="PA34" s="17">
        <v>2.2079800000000001</v>
      </c>
      <c r="PB34" s="17">
        <v>2.2078600000000002</v>
      </c>
      <c r="PC34" s="17">
        <v>-0.70786000000000004</v>
      </c>
      <c r="PD34" s="17">
        <v>9.8000000000000007</v>
      </c>
      <c r="PE34" s="17">
        <v>9.9830000000000005</v>
      </c>
      <c r="PF34" s="17">
        <v>9.9830000000000005</v>
      </c>
      <c r="PG34" s="17">
        <v>-0.183</v>
      </c>
      <c r="PH34" s="17"/>
      <c r="PI34" s="17"/>
      <c r="PJ34" s="17"/>
      <c r="PK34" s="17">
        <v>0</v>
      </c>
      <c r="PL34" s="17">
        <v>227</v>
      </c>
      <c r="PM34" s="17"/>
      <c r="PN34" s="17">
        <v>204</v>
      </c>
      <c r="PO34" s="17">
        <v>23</v>
      </c>
      <c r="PP34" s="17">
        <v>1.2</v>
      </c>
      <c r="PQ34" s="17"/>
      <c r="PR34" s="17"/>
      <c r="PS34" s="17">
        <v>1.2</v>
      </c>
      <c r="PT34" s="17">
        <v>1.4</v>
      </c>
      <c r="PU34" s="17">
        <v>1.6</v>
      </c>
      <c r="PV34" s="17">
        <v>1.6</v>
      </c>
      <c r="PW34" s="17">
        <v>-0.2</v>
      </c>
      <c r="PX34" s="17">
        <v>2.4</v>
      </c>
      <c r="PY34" s="17">
        <v>2.5</v>
      </c>
      <c r="PZ34" s="17">
        <v>2.5</v>
      </c>
      <c r="QA34" s="17">
        <v>-0.1</v>
      </c>
      <c r="QB34" s="17">
        <v>19.899999999999999</v>
      </c>
      <c r="QC34" s="17">
        <v>20.35305</v>
      </c>
      <c r="QD34" s="17">
        <v>20.353169999999999</v>
      </c>
      <c r="QE34" s="17">
        <v>-0.45317000000000002</v>
      </c>
      <c r="QF34" s="17">
        <v>17.2</v>
      </c>
      <c r="QG34" s="17">
        <v>19.51219</v>
      </c>
      <c r="QH34" s="17">
        <v>19.5122</v>
      </c>
      <c r="QI34" s="17">
        <v>-2.3121999999999998</v>
      </c>
      <c r="QJ34" s="17">
        <v>19</v>
      </c>
      <c r="QK34" s="17">
        <v>17.560970000000001</v>
      </c>
      <c r="QL34" s="17">
        <v>17.560980000000001</v>
      </c>
      <c r="QM34" s="17">
        <v>1.43902</v>
      </c>
      <c r="QN34" s="17">
        <v>3</v>
      </c>
      <c r="QO34" s="17">
        <v>3.3</v>
      </c>
      <c r="QP34" s="17">
        <v>3.3</v>
      </c>
      <c r="QQ34" s="17">
        <v>-0.3</v>
      </c>
      <c r="QR34" s="17">
        <v>17.899999999999999</v>
      </c>
      <c r="QS34" s="17">
        <v>18.048780000000001</v>
      </c>
      <c r="QT34" s="17">
        <v>18.048780000000001</v>
      </c>
      <c r="QU34" s="17">
        <v>-0.14878</v>
      </c>
      <c r="QV34" s="17">
        <v>15.7</v>
      </c>
      <c r="QW34" s="17"/>
      <c r="QX34" s="17">
        <v>15.911</v>
      </c>
      <c r="QY34" s="17">
        <v>-0.21099999999999999</v>
      </c>
      <c r="QZ34" s="17">
        <v>19.2</v>
      </c>
      <c r="RA34" s="17"/>
      <c r="RB34" s="17">
        <v>18.597000000000001</v>
      </c>
      <c r="RC34" s="17">
        <v>0.60299999999999998</v>
      </c>
      <c r="RD34" s="17">
        <v>6.9</v>
      </c>
      <c r="RE34" s="17">
        <v>8.4</v>
      </c>
      <c r="RF34" s="17">
        <v>15.46</v>
      </c>
      <c r="RG34" s="17">
        <v>-8.56</v>
      </c>
      <c r="RH34" s="17">
        <v>31.6</v>
      </c>
      <c r="RI34" s="17">
        <v>36.1</v>
      </c>
      <c r="RJ34" s="17">
        <v>52.13</v>
      </c>
      <c r="RK34" s="17">
        <v>-20.53</v>
      </c>
      <c r="RL34" s="17">
        <v>19.2</v>
      </c>
      <c r="RM34" s="17"/>
      <c r="RN34" s="17">
        <v>17.899000000000001</v>
      </c>
      <c r="RO34" s="17">
        <v>1.3009999999999999</v>
      </c>
      <c r="RP34" s="17">
        <v>2.5</v>
      </c>
      <c r="RQ34" s="17">
        <v>2.601</v>
      </c>
      <c r="RR34" s="17">
        <v>2.601</v>
      </c>
      <c r="RS34" s="17">
        <v>-0.10100000000000001</v>
      </c>
      <c r="RT34" s="17">
        <v>16.8</v>
      </c>
      <c r="RU34" s="17">
        <v>19.869129999999998</v>
      </c>
      <c r="RV34" s="17">
        <v>17.552379999999999</v>
      </c>
      <c r="RW34" s="17">
        <v>-0.75238000000000005</v>
      </c>
      <c r="RX34" s="17">
        <v>2.2000000000000002</v>
      </c>
      <c r="RY34" s="17">
        <v>2</v>
      </c>
      <c r="RZ34" s="17">
        <v>2</v>
      </c>
      <c r="SA34" s="17">
        <v>0.2</v>
      </c>
      <c r="SB34" s="17"/>
      <c r="SC34" s="17">
        <v>0.4</v>
      </c>
      <c r="SD34" s="17">
        <v>0.4</v>
      </c>
      <c r="SE34" s="17">
        <v>-0.4</v>
      </c>
      <c r="SF34" s="17">
        <v>3.7</v>
      </c>
      <c r="SG34" s="17">
        <v>6.3</v>
      </c>
      <c r="SH34" s="17">
        <v>6.3</v>
      </c>
      <c r="SI34" s="17">
        <v>-2.6</v>
      </c>
      <c r="SJ34" s="17">
        <v>6.3</v>
      </c>
      <c r="SK34" s="17">
        <v>5.8</v>
      </c>
      <c r="SL34" s="17">
        <v>5.8</v>
      </c>
      <c r="SM34" s="17">
        <v>0.5</v>
      </c>
      <c r="SN34" s="17">
        <v>8.5</v>
      </c>
      <c r="SO34" s="17">
        <v>13.65854</v>
      </c>
      <c r="SP34" s="17">
        <v>13.65854</v>
      </c>
      <c r="SQ34" s="17">
        <v>-5.1585400000000003</v>
      </c>
      <c r="SR34" s="17">
        <v>12.9</v>
      </c>
      <c r="SS34" s="17">
        <v>17.560970000000001</v>
      </c>
      <c r="ST34" s="17">
        <v>17.560980000000001</v>
      </c>
      <c r="SU34" s="17">
        <v>-4.6609800000000003</v>
      </c>
      <c r="SV34" s="17">
        <v>14.1</v>
      </c>
      <c r="SW34" s="17">
        <v>14.2439</v>
      </c>
      <c r="SX34" s="17">
        <v>14.2439</v>
      </c>
      <c r="SY34" s="17">
        <v>-0.1439</v>
      </c>
      <c r="SZ34" s="17">
        <v>23.9</v>
      </c>
      <c r="TA34" s="17">
        <v>19.527000000000001</v>
      </c>
      <c r="TB34" s="17">
        <v>19.527000000000001</v>
      </c>
      <c r="TC34" s="17">
        <v>4.3730000000000002</v>
      </c>
      <c r="TD34" s="17">
        <v>29.2</v>
      </c>
      <c r="TE34" s="17">
        <v>27.1</v>
      </c>
      <c r="TF34" s="17">
        <v>67.064999999999998</v>
      </c>
      <c r="TG34" s="17">
        <v>-37.865000000000002</v>
      </c>
      <c r="TH34" s="17">
        <v>39.6</v>
      </c>
      <c r="TI34" s="17"/>
      <c r="TJ34" s="17">
        <v>38.567999999999998</v>
      </c>
      <c r="TK34" s="17">
        <v>1.032</v>
      </c>
      <c r="TL34" s="17">
        <v>36.4</v>
      </c>
      <c r="TM34" s="17">
        <v>42</v>
      </c>
      <c r="TN34" s="17">
        <v>47.58</v>
      </c>
      <c r="TO34" s="17">
        <v>-11.18</v>
      </c>
      <c r="TP34" s="17">
        <v>36.799999999999997</v>
      </c>
      <c r="TQ34" s="17">
        <v>26.5</v>
      </c>
      <c r="TR34" s="17">
        <v>51.47</v>
      </c>
      <c r="TS34" s="17">
        <v>-14.67</v>
      </c>
      <c r="TT34" s="17">
        <v>4.9000000000000004</v>
      </c>
      <c r="TU34" s="17">
        <v>7.4</v>
      </c>
      <c r="TV34" s="17">
        <v>3.4529999999999998</v>
      </c>
      <c r="TW34" s="17">
        <v>1.4470000000000001</v>
      </c>
      <c r="TX34" s="17">
        <v>4.5999999999999996</v>
      </c>
      <c r="TY34" s="17">
        <v>5.1429999999999998</v>
      </c>
      <c r="TZ34" s="17">
        <v>5.1429999999999998</v>
      </c>
      <c r="UA34" s="17">
        <v>-0.54300000000000004</v>
      </c>
      <c r="UB34" s="17">
        <v>10.4</v>
      </c>
      <c r="UC34" s="17">
        <v>13.65854</v>
      </c>
      <c r="UD34" s="17">
        <v>13.65854</v>
      </c>
      <c r="UE34" s="17">
        <v>-3.25854</v>
      </c>
      <c r="UF34" s="17">
        <v>2.8</v>
      </c>
      <c r="UG34" s="17">
        <v>3.5</v>
      </c>
      <c r="UH34" s="17">
        <v>3.5</v>
      </c>
      <c r="UI34" s="17">
        <v>-0.7</v>
      </c>
      <c r="UJ34" s="17">
        <v>7.6</v>
      </c>
      <c r="UK34" s="17">
        <v>7.3</v>
      </c>
      <c r="UL34" s="17">
        <v>7.3</v>
      </c>
      <c r="UM34" s="17">
        <v>0.3</v>
      </c>
      <c r="UN34" s="17">
        <v>20.399999999999999</v>
      </c>
      <c r="UO34" s="17">
        <v>19.51219</v>
      </c>
      <c r="UP34" s="17">
        <v>19.5122</v>
      </c>
      <c r="UQ34" s="17">
        <v>0.88780000000000003</v>
      </c>
      <c r="UR34" s="17">
        <v>20.399999999999999</v>
      </c>
      <c r="US34" s="17">
        <v>19.51219</v>
      </c>
      <c r="UT34" s="17">
        <v>19.5122</v>
      </c>
      <c r="UU34" s="17">
        <v>0.88780000000000003</v>
      </c>
      <c r="UV34" s="17">
        <v>20.100000000000001</v>
      </c>
      <c r="UW34" s="17">
        <v>19.51219</v>
      </c>
      <c r="UX34" s="17">
        <v>19.5122</v>
      </c>
      <c r="UY34" s="17">
        <v>0.58779999999999999</v>
      </c>
      <c r="UZ34" s="17">
        <v>1.7</v>
      </c>
      <c r="VA34" s="17">
        <v>10.813000000000001</v>
      </c>
      <c r="VB34" s="17">
        <v>10.813000000000001</v>
      </c>
      <c r="VC34" s="17">
        <v>-9.1129999999999995</v>
      </c>
      <c r="VD34" s="17">
        <v>253.1</v>
      </c>
      <c r="VE34" s="17"/>
      <c r="VF34" s="17">
        <v>250.4</v>
      </c>
      <c r="VG34" s="17">
        <v>2.7</v>
      </c>
      <c r="VH34" s="17">
        <v>16.899999999999999</v>
      </c>
      <c r="VI34" s="17"/>
      <c r="VJ34" s="17">
        <v>16.471</v>
      </c>
      <c r="VK34" s="17">
        <v>0.42899999999999999</v>
      </c>
      <c r="VL34" s="17">
        <v>150.9</v>
      </c>
      <c r="VM34" s="17"/>
      <c r="VN34" s="17">
        <v>144.28200000000001</v>
      </c>
      <c r="VO34" s="17">
        <v>6.6180000000000003</v>
      </c>
      <c r="VP34" s="17">
        <v>0.6</v>
      </c>
      <c r="VQ34" s="17">
        <v>0.6</v>
      </c>
      <c r="VR34" s="17">
        <v>0.6</v>
      </c>
      <c r="VS34" s="17">
        <v>0</v>
      </c>
      <c r="VT34" s="17">
        <v>76.099999999999994</v>
      </c>
      <c r="VU34" s="17">
        <v>74</v>
      </c>
      <c r="VV34" s="17">
        <v>74</v>
      </c>
      <c r="VW34" s="17">
        <v>2.1</v>
      </c>
      <c r="VX34" s="17">
        <v>89.5</v>
      </c>
      <c r="VY34" s="17">
        <v>64</v>
      </c>
      <c r="VZ34" s="17">
        <v>64</v>
      </c>
      <c r="WA34" s="17">
        <v>25.5</v>
      </c>
      <c r="WB34" s="17">
        <v>113.5</v>
      </c>
      <c r="WC34" s="17"/>
      <c r="WD34" s="17">
        <v>111.129</v>
      </c>
      <c r="WE34" s="17">
        <v>2.371</v>
      </c>
      <c r="WF34" s="17">
        <v>1.6</v>
      </c>
      <c r="WG34" s="17">
        <v>1.4490000000000001</v>
      </c>
      <c r="WH34" s="17">
        <v>1.4490000000000001</v>
      </c>
      <c r="WI34" s="17">
        <v>0.151</v>
      </c>
      <c r="WJ34" s="17">
        <v>1</v>
      </c>
      <c r="WK34" s="17">
        <v>2.4</v>
      </c>
      <c r="WL34" s="17">
        <v>2.4</v>
      </c>
      <c r="WM34" s="17">
        <v>-1.4</v>
      </c>
      <c r="WN34" s="17">
        <v>2.2000000000000002</v>
      </c>
      <c r="WO34" s="17">
        <v>2.4</v>
      </c>
      <c r="WP34" s="17">
        <v>2.4</v>
      </c>
      <c r="WQ34" s="17">
        <v>-0.2</v>
      </c>
      <c r="WR34" s="17">
        <v>1.2</v>
      </c>
      <c r="WS34" s="17">
        <v>1.4</v>
      </c>
      <c r="WT34" s="17">
        <v>1.4</v>
      </c>
      <c r="WU34" s="17">
        <v>-0.2</v>
      </c>
      <c r="WV34" s="17">
        <v>18</v>
      </c>
      <c r="WW34" s="17"/>
      <c r="WX34" s="17">
        <v>16.539000000000001</v>
      </c>
      <c r="WY34" s="17">
        <v>1.4610000000000001</v>
      </c>
      <c r="WZ34" s="17"/>
      <c r="XA34" s="17"/>
      <c r="XB34" s="17"/>
      <c r="XC34" s="17">
        <v>0</v>
      </c>
      <c r="XD34" s="17">
        <v>18.151</v>
      </c>
      <c r="XE34" s="17">
        <v>17.951219999999999</v>
      </c>
      <c r="XF34" s="17">
        <v>17.951219999999999</v>
      </c>
      <c r="XG34" s="17">
        <v>0.19978000000000001</v>
      </c>
      <c r="XH34" s="17">
        <v>8.4</v>
      </c>
      <c r="XI34" s="17">
        <v>10.8</v>
      </c>
      <c r="XJ34" s="17">
        <v>10.8</v>
      </c>
      <c r="XK34" s="17">
        <v>-2.4</v>
      </c>
      <c r="XL34" s="17">
        <v>27.4</v>
      </c>
      <c r="XM34" s="17">
        <v>27.5</v>
      </c>
      <c r="XN34" s="17">
        <v>27.5</v>
      </c>
      <c r="XO34" s="17">
        <v>-0.1</v>
      </c>
      <c r="XP34" s="17">
        <v>34.4</v>
      </c>
      <c r="XQ34" s="17">
        <v>27.5</v>
      </c>
      <c r="XR34" s="17">
        <v>27.5</v>
      </c>
      <c r="XS34" s="17">
        <v>6.9</v>
      </c>
      <c r="XT34" s="17">
        <v>15</v>
      </c>
      <c r="XU34" s="17">
        <v>14</v>
      </c>
      <c r="XV34" s="17">
        <v>14</v>
      </c>
      <c r="XW34" s="17">
        <v>1</v>
      </c>
      <c r="XX34" s="17">
        <v>19</v>
      </c>
      <c r="XY34" s="17">
        <v>20</v>
      </c>
      <c r="XZ34" s="17">
        <v>20</v>
      </c>
      <c r="YA34" s="17">
        <v>-1</v>
      </c>
      <c r="YB34" s="17">
        <v>9.1999999999999993</v>
      </c>
      <c r="YC34" s="17">
        <v>7.49</v>
      </c>
      <c r="YD34" s="17">
        <v>7.49</v>
      </c>
      <c r="YE34" s="17">
        <v>1.71</v>
      </c>
      <c r="YF34" s="17">
        <v>11.2</v>
      </c>
      <c r="YG34" s="17">
        <v>11</v>
      </c>
      <c r="YH34" s="17">
        <v>11</v>
      </c>
      <c r="YI34" s="17">
        <v>0.2</v>
      </c>
      <c r="YJ34" s="17">
        <v>23.4</v>
      </c>
      <c r="YK34" s="17">
        <v>23</v>
      </c>
      <c r="YL34" s="17">
        <v>23</v>
      </c>
      <c r="YM34" s="17">
        <v>0.4</v>
      </c>
    </row>
    <row r="35" spans="1:663" ht="24" customHeight="1" x14ac:dyDescent="0.3">
      <c r="A35" s="1"/>
      <c r="B35" s="16" t="s">
        <v>62</v>
      </c>
      <c r="C35" s="16" t="s">
        <v>835</v>
      </c>
      <c r="D35" s="17">
        <v>203.4</v>
      </c>
      <c r="E35" s="17">
        <v>204.19512</v>
      </c>
      <c r="F35" s="17">
        <v>204.19512</v>
      </c>
      <c r="G35" s="17">
        <v>-0.79512000000000005</v>
      </c>
      <c r="H35" s="17">
        <v>388.5</v>
      </c>
      <c r="I35" s="17">
        <v>397.92291</v>
      </c>
      <c r="J35" s="17">
        <v>359.51756</v>
      </c>
      <c r="K35" s="17">
        <v>28.98244</v>
      </c>
      <c r="L35" s="17">
        <v>124.7</v>
      </c>
      <c r="M35" s="17">
        <v>130.08287000000001</v>
      </c>
      <c r="N35" s="17">
        <v>117.52798</v>
      </c>
      <c r="O35" s="17">
        <v>7.1720199999999998</v>
      </c>
      <c r="P35" s="17"/>
      <c r="Q35" s="17"/>
      <c r="R35" s="17"/>
      <c r="S35" s="17">
        <v>0</v>
      </c>
      <c r="T35" s="17"/>
      <c r="U35" s="17"/>
      <c r="V35" s="17"/>
      <c r="W35" s="17">
        <v>0</v>
      </c>
      <c r="X35" s="17">
        <v>90</v>
      </c>
      <c r="Y35" s="17">
        <v>92.226339999999993</v>
      </c>
      <c r="Z35" s="17">
        <v>92.226339999999993</v>
      </c>
      <c r="AA35" s="17">
        <v>-2.22634</v>
      </c>
      <c r="AB35" s="17">
        <v>157.1</v>
      </c>
      <c r="AC35" s="17">
        <v>150.27092999999999</v>
      </c>
      <c r="AD35" s="17">
        <v>163.38236000000001</v>
      </c>
      <c r="AE35" s="17">
        <v>-6.2823599999999997</v>
      </c>
      <c r="AF35" s="17"/>
      <c r="AG35" s="17"/>
      <c r="AH35" s="17"/>
      <c r="AI35" s="17">
        <v>0</v>
      </c>
      <c r="AJ35" s="17">
        <v>0</v>
      </c>
      <c r="AK35" s="17"/>
      <c r="AL35" s="17"/>
      <c r="AM35" s="17">
        <v>0</v>
      </c>
      <c r="AN35" s="17">
        <v>179</v>
      </c>
      <c r="AO35" s="17">
        <v>196.22801999999999</v>
      </c>
      <c r="AP35" s="17">
        <v>196.22801999999999</v>
      </c>
      <c r="AQ35" s="17">
        <v>-17.228020000000001</v>
      </c>
      <c r="AR35" s="17">
        <v>193.3</v>
      </c>
      <c r="AS35" s="17">
        <v>196.22801999999999</v>
      </c>
      <c r="AT35" s="17">
        <v>196.22801999999999</v>
      </c>
      <c r="AU35" s="17">
        <v>-2.9280200000000001</v>
      </c>
      <c r="AV35" s="17">
        <v>194.1</v>
      </c>
      <c r="AW35" s="17">
        <v>196.22801999999999</v>
      </c>
      <c r="AX35" s="17">
        <v>196.22801999999999</v>
      </c>
      <c r="AY35" s="17">
        <v>-2.1280199999999998</v>
      </c>
      <c r="AZ35" s="17">
        <v>276.5</v>
      </c>
      <c r="BA35" s="17">
        <v>295.22593999999998</v>
      </c>
      <c r="BB35" s="17">
        <v>295.22593999999998</v>
      </c>
      <c r="BC35" s="17">
        <v>-18.725940000000001</v>
      </c>
      <c r="BD35" s="17">
        <v>203.6</v>
      </c>
      <c r="BE35" s="17">
        <v>206.01685000000001</v>
      </c>
      <c r="BF35" s="17"/>
      <c r="BG35" s="17">
        <v>203.6</v>
      </c>
      <c r="BH35" s="17"/>
      <c r="BI35" s="17"/>
      <c r="BJ35" s="17"/>
      <c r="BK35" s="17">
        <v>0</v>
      </c>
      <c r="BL35" s="17">
        <v>0</v>
      </c>
      <c r="BM35" s="17"/>
      <c r="BN35" s="17"/>
      <c r="BO35" s="17">
        <v>0</v>
      </c>
      <c r="BP35" s="17">
        <v>9.6</v>
      </c>
      <c r="BQ35" s="17">
        <v>5.4891399999999999</v>
      </c>
      <c r="BR35" s="17">
        <v>5.4891500000000004</v>
      </c>
      <c r="BS35" s="17">
        <v>4.1108500000000001</v>
      </c>
      <c r="BT35" s="17"/>
      <c r="BU35" s="17"/>
      <c r="BV35" s="17"/>
      <c r="BW35" s="17">
        <v>0</v>
      </c>
      <c r="BX35" s="17"/>
      <c r="BY35" s="17"/>
      <c r="BZ35" s="17"/>
      <c r="CA35" s="17">
        <v>0</v>
      </c>
      <c r="CB35" s="17"/>
      <c r="CC35" s="17"/>
      <c r="CD35" s="17"/>
      <c r="CE35" s="17">
        <v>0</v>
      </c>
      <c r="CF35" s="17"/>
      <c r="CG35" s="17"/>
      <c r="CH35" s="17"/>
      <c r="CI35" s="17">
        <v>0</v>
      </c>
      <c r="CJ35" s="17">
        <v>169.9</v>
      </c>
      <c r="CK35" s="17">
        <v>164.70732000000001</v>
      </c>
      <c r="CL35" s="17">
        <v>164.70732000000001</v>
      </c>
      <c r="CM35" s="17">
        <v>5.1926800000000002</v>
      </c>
      <c r="CN35" s="17">
        <v>7.5</v>
      </c>
      <c r="CO35" s="17">
        <v>5.1583800000000002</v>
      </c>
      <c r="CP35" s="17">
        <v>5.1583800000000002</v>
      </c>
      <c r="CQ35" s="17">
        <v>2.3416199999999998</v>
      </c>
      <c r="CR35" s="17">
        <v>5</v>
      </c>
      <c r="CS35" s="17">
        <v>2.8315000000000001</v>
      </c>
      <c r="CT35" s="17">
        <v>2.8315000000000001</v>
      </c>
      <c r="CU35" s="17">
        <v>2.1684999999999999</v>
      </c>
      <c r="CV35" s="17">
        <v>16.7</v>
      </c>
      <c r="CW35" s="17">
        <v>16.873660000000001</v>
      </c>
      <c r="CX35" s="17"/>
      <c r="CY35" s="17">
        <v>16.7</v>
      </c>
      <c r="CZ35" s="17">
        <v>6.8</v>
      </c>
      <c r="DA35" s="17">
        <v>6.8787000000000003</v>
      </c>
      <c r="DB35" s="17">
        <v>6.8787000000000003</v>
      </c>
      <c r="DC35" s="17">
        <v>-7.8700000000000006E-2</v>
      </c>
      <c r="DD35" s="17">
        <v>14.3</v>
      </c>
      <c r="DE35" s="17">
        <v>14.992190000000001</v>
      </c>
      <c r="DF35" s="17">
        <v>14.9922</v>
      </c>
      <c r="DG35" s="17">
        <v>-0.69220000000000004</v>
      </c>
      <c r="DH35" s="17">
        <v>91.5</v>
      </c>
      <c r="DI35" s="17">
        <v>49.999459999999999</v>
      </c>
      <c r="DJ35" s="17">
        <v>37.783430000000003</v>
      </c>
      <c r="DK35" s="17">
        <v>53.716569999999997</v>
      </c>
      <c r="DL35" s="17"/>
      <c r="DM35" s="17"/>
      <c r="DN35" s="17"/>
      <c r="DO35" s="17">
        <v>0</v>
      </c>
      <c r="DP35" s="17"/>
      <c r="DQ35" s="17"/>
      <c r="DR35" s="17"/>
      <c r="DS35" s="17">
        <v>0</v>
      </c>
      <c r="DT35" s="17"/>
      <c r="DU35" s="17"/>
      <c r="DV35" s="17"/>
      <c r="DW35" s="17">
        <v>0</v>
      </c>
      <c r="DX35" s="17"/>
      <c r="DY35" s="17"/>
      <c r="DZ35" s="17"/>
      <c r="EA35" s="17">
        <v>0</v>
      </c>
      <c r="EB35" s="17">
        <v>111</v>
      </c>
      <c r="EC35" s="17">
        <v>112.90536</v>
      </c>
      <c r="ED35" s="17">
        <v>112.90537</v>
      </c>
      <c r="EE35" s="17">
        <v>-1.90537</v>
      </c>
      <c r="EF35" s="17">
        <v>63.4</v>
      </c>
      <c r="EG35" s="17">
        <v>89.18674</v>
      </c>
      <c r="EH35" s="17">
        <v>41.025640000000003</v>
      </c>
      <c r="EI35" s="17">
        <v>22.374359999999999</v>
      </c>
      <c r="EJ35" s="17"/>
      <c r="EK35" s="17"/>
      <c r="EL35" s="17"/>
      <c r="EM35" s="17">
        <v>0</v>
      </c>
      <c r="EN35" s="17"/>
      <c r="EO35" s="17"/>
      <c r="EP35" s="17"/>
      <c r="EQ35" s="17">
        <v>0</v>
      </c>
      <c r="ER35" s="17"/>
      <c r="ES35" s="17"/>
      <c r="ET35" s="17"/>
      <c r="EU35" s="17">
        <v>0</v>
      </c>
      <c r="EV35" s="17">
        <v>6.4</v>
      </c>
      <c r="EW35" s="17">
        <v>6.39</v>
      </c>
      <c r="EX35" s="17">
        <v>6.39</v>
      </c>
      <c r="EY35" s="17">
        <v>0.01</v>
      </c>
      <c r="EZ35" s="17">
        <v>0</v>
      </c>
      <c r="FA35" s="17"/>
      <c r="FB35" s="17">
        <v>143.58974000000001</v>
      </c>
      <c r="FC35" s="17">
        <v>-143.58974000000001</v>
      </c>
      <c r="FD35" s="17">
        <v>27.1</v>
      </c>
      <c r="FE35" s="17">
        <v>27.153490000000001</v>
      </c>
      <c r="FF35" s="17">
        <v>40.01914</v>
      </c>
      <c r="FG35" s="17">
        <v>-12.919140000000001</v>
      </c>
      <c r="FH35" s="17">
        <v>75.8</v>
      </c>
      <c r="FI35" s="17">
        <v>75.279120000000006</v>
      </c>
      <c r="FJ35" s="17">
        <v>75.279839999999993</v>
      </c>
      <c r="FK35" s="17">
        <v>0.52015999999999996</v>
      </c>
      <c r="FL35" s="17">
        <v>14.2</v>
      </c>
      <c r="FM35" s="17">
        <v>16.082260000000002</v>
      </c>
      <c r="FN35" s="17">
        <v>20.850259999999999</v>
      </c>
      <c r="FO35" s="17">
        <v>-6.6502600000000003</v>
      </c>
      <c r="FP35" s="17">
        <v>16.8</v>
      </c>
      <c r="FQ35" s="17">
        <v>15.53007</v>
      </c>
      <c r="FR35" s="17">
        <v>15.53007</v>
      </c>
      <c r="FS35" s="17">
        <v>1.26993</v>
      </c>
      <c r="FT35" s="17">
        <v>15.2</v>
      </c>
      <c r="FU35" s="17">
        <v>18.048780000000001</v>
      </c>
      <c r="FV35" s="17">
        <v>18.048780000000001</v>
      </c>
      <c r="FW35" s="17">
        <v>-2.8487800000000001</v>
      </c>
      <c r="FX35" s="17">
        <v>92.2</v>
      </c>
      <c r="FY35" s="17">
        <v>88.116100000000003</v>
      </c>
      <c r="FZ35" s="17">
        <v>88.116100000000003</v>
      </c>
      <c r="GA35" s="17">
        <v>4.0838999999999999</v>
      </c>
      <c r="GB35" s="17">
        <v>185.4</v>
      </c>
      <c r="GC35" s="17">
        <v>172.77481</v>
      </c>
      <c r="GD35" s="17">
        <v>185.81701000000001</v>
      </c>
      <c r="GE35" s="17">
        <v>-0.41700999999999999</v>
      </c>
      <c r="GF35" s="17">
        <v>185.4</v>
      </c>
      <c r="GG35" s="17">
        <v>174.47545</v>
      </c>
      <c r="GH35" s="17">
        <v>185.81701000000001</v>
      </c>
      <c r="GI35" s="17">
        <v>-0.41700999999999999</v>
      </c>
      <c r="GJ35" s="17"/>
      <c r="GK35" s="17"/>
      <c r="GL35" s="17">
        <v>186.37502000000001</v>
      </c>
      <c r="GM35" s="17">
        <v>-186.37502000000001</v>
      </c>
      <c r="GN35" s="17">
        <v>106.4</v>
      </c>
      <c r="GO35" s="17">
        <v>93.840869999999995</v>
      </c>
      <c r="GP35" s="17">
        <v>110.91316999999999</v>
      </c>
      <c r="GQ35" s="17">
        <v>-4.5131699999999997</v>
      </c>
      <c r="GR35" s="17">
        <v>14.3</v>
      </c>
      <c r="GS35" s="17"/>
      <c r="GT35" s="17">
        <v>18</v>
      </c>
      <c r="GU35" s="17">
        <v>-3.7</v>
      </c>
      <c r="GV35" s="17">
        <v>28.8</v>
      </c>
      <c r="GW35" s="17">
        <v>30.23629</v>
      </c>
      <c r="GX35" s="17">
        <v>30.23629</v>
      </c>
      <c r="GY35" s="17">
        <v>-1.4362900000000001</v>
      </c>
      <c r="GZ35" s="17">
        <v>4.0999999999999996</v>
      </c>
      <c r="HA35" s="17">
        <v>1.97359</v>
      </c>
      <c r="HB35" s="17">
        <v>1.97359</v>
      </c>
      <c r="HC35" s="17">
        <v>2.1264099999999999</v>
      </c>
      <c r="HD35" s="17">
        <v>17.399999999999999</v>
      </c>
      <c r="HE35" s="17">
        <v>17.209759999999999</v>
      </c>
      <c r="HF35" s="17">
        <v>34.419510000000002</v>
      </c>
      <c r="HG35" s="17">
        <v>-17.01951</v>
      </c>
      <c r="HH35" s="17">
        <v>89</v>
      </c>
      <c r="HI35" s="17">
        <v>87.769530000000003</v>
      </c>
      <c r="HJ35" s="17">
        <v>66.552840000000003</v>
      </c>
      <c r="HK35" s="17">
        <v>22.44716</v>
      </c>
      <c r="HL35" s="17"/>
      <c r="HM35" s="17"/>
      <c r="HN35" s="17"/>
      <c r="HO35" s="17">
        <v>0</v>
      </c>
      <c r="HP35" s="17"/>
      <c r="HQ35" s="17"/>
      <c r="HR35" s="17"/>
      <c r="HS35" s="17">
        <v>0</v>
      </c>
      <c r="HT35" s="17">
        <v>72.8</v>
      </c>
      <c r="HU35" s="17">
        <v>74.432670000000002</v>
      </c>
      <c r="HV35" s="17">
        <v>68.40061</v>
      </c>
      <c r="HW35" s="17">
        <v>4.3993900000000004</v>
      </c>
      <c r="HX35" s="17">
        <v>25.1</v>
      </c>
      <c r="HY35" s="17">
        <v>43.929600000000001</v>
      </c>
      <c r="HZ35" s="17"/>
      <c r="IA35" s="17">
        <v>25.1</v>
      </c>
      <c r="IB35" s="17"/>
      <c r="IC35" s="17"/>
      <c r="ID35" s="17"/>
      <c r="IE35" s="17">
        <v>0</v>
      </c>
      <c r="IF35" s="17">
        <v>0</v>
      </c>
      <c r="IG35" s="17"/>
      <c r="IH35" s="17"/>
      <c r="II35" s="17">
        <v>0</v>
      </c>
      <c r="IJ35" s="17"/>
      <c r="IK35" s="17"/>
      <c r="IL35" s="17"/>
      <c r="IM35" s="17">
        <v>0</v>
      </c>
      <c r="IN35" s="17"/>
      <c r="IO35" s="17"/>
      <c r="IP35" s="17"/>
      <c r="IQ35" s="17">
        <v>0</v>
      </c>
      <c r="IR35" s="17"/>
      <c r="IS35" s="17"/>
      <c r="IT35" s="17"/>
      <c r="IU35" s="17">
        <v>0</v>
      </c>
      <c r="IV35" s="17">
        <v>88.3</v>
      </c>
      <c r="IW35" s="17">
        <v>74.052269999999993</v>
      </c>
      <c r="IX35" s="17">
        <v>88.066760000000002</v>
      </c>
      <c r="IY35" s="17">
        <v>0.23324</v>
      </c>
      <c r="IZ35" s="17">
        <v>170.1</v>
      </c>
      <c r="JA35" s="17">
        <v>182.85917000000001</v>
      </c>
      <c r="JB35" s="17">
        <v>182.85917000000001</v>
      </c>
      <c r="JC35" s="17">
        <v>-12.759169999999999</v>
      </c>
      <c r="JD35" s="17">
        <v>167.9</v>
      </c>
      <c r="JE35" s="17">
        <v>182.85917000000001</v>
      </c>
      <c r="JF35" s="17">
        <v>182.85917000000001</v>
      </c>
      <c r="JG35" s="17">
        <v>-14.95917</v>
      </c>
      <c r="JH35" s="17">
        <v>200</v>
      </c>
      <c r="JI35" s="17">
        <v>182.85917000000001</v>
      </c>
      <c r="JJ35" s="17">
        <v>182.85917000000001</v>
      </c>
      <c r="JK35" s="17">
        <v>17.140830000000001</v>
      </c>
      <c r="JL35" s="17">
        <v>262.5</v>
      </c>
      <c r="JM35" s="17">
        <v>275.11245000000002</v>
      </c>
      <c r="JN35" s="17">
        <v>275.11245000000002</v>
      </c>
      <c r="JO35" s="17">
        <v>-12.612450000000001</v>
      </c>
      <c r="JP35" s="17">
        <v>74.099999999999994</v>
      </c>
      <c r="JQ35" s="17">
        <v>72.405370000000005</v>
      </c>
      <c r="JR35" s="17"/>
      <c r="JS35" s="17">
        <v>74.099999999999994</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0.8</v>
      </c>
      <c r="KW35" s="17">
        <v>1.0779300000000001</v>
      </c>
      <c r="KX35" s="17">
        <v>1.0779300000000001</v>
      </c>
      <c r="KY35" s="17">
        <v>-0.27793000000000001</v>
      </c>
      <c r="KZ35" s="17">
        <v>163.30000000000001</v>
      </c>
      <c r="LA35" s="17">
        <v>159.0145</v>
      </c>
      <c r="LB35" s="17">
        <v>174.82127</v>
      </c>
      <c r="LC35" s="17">
        <v>-11.521269999999999</v>
      </c>
      <c r="LD35" s="17">
        <v>70.7</v>
      </c>
      <c r="LE35" s="17">
        <v>71.330269999999999</v>
      </c>
      <c r="LF35" s="17">
        <v>48.196930000000002</v>
      </c>
      <c r="LG35" s="17">
        <v>22.503070000000001</v>
      </c>
      <c r="LH35" s="17">
        <v>66.8</v>
      </c>
      <c r="LI35" s="17">
        <v>67.461460000000002</v>
      </c>
      <c r="LJ35" s="17">
        <v>67.461460000000002</v>
      </c>
      <c r="LK35" s="17">
        <v>-0.66146000000000005</v>
      </c>
      <c r="LL35" s="17">
        <v>65.099999999999994</v>
      </c>
      <c r="LM35" s="17">
        <v>63.315829999999998</v>
      </c>
      <c r="LN35" s="17">
        <v>54.900730000000003</v>
      </c>
      <c r="LO35" s="17">
        <v>10.19927</v>
      </c>
      <c r="LP35" s="17">
        <v>30.4</v>
      </c>
      <c r="LQ35" s="17">
        <v>30.097560000000001</v>
      </c>
      <c r="LR35" s="17">
        <v>30.097560000000001</v>
      </c>
      <c r="LS35" s="17">
        <v>0.30243999999999999</v>
      </c>
      <c r="LT35" s="17"/>
      <c r="LU35" s="17"/>
      <c r="LV35" s="17"/>
      <c r="LW35" s="17">
        <v>0</v>
      </c>
      <c r="LX35" s="17"/>
      <c r="LY35" s="17"/>
      <c r="LZ35" s="17"/>
      <c r="MA35" s="17">
        <v>0</v>
      </c>
      <c r="MB35" s="17"/>
      <c r="MC35" s="17"/>
      <c r="MD35" s="17"/>
      <c r="ME35" s="17">
        <v>0</v>
      </c>
      <c r="MF35" s="17">
        <v>142.6</v>
      </c>
      <c r="MG35" s="17">
        <v>159.10803999999999</v>
      </c>
      <c r="MH35" s="17">
        <v>151.08876000000001</v>
      </c>
      <c r="MI35" s="17">
        <v>-8.4887599999999992</v>
      </c>
      <c r="MJ35" s="17">
        <v>143.5</v>
      </c>
      <c r="MK35" s="17">
        <v>159.10803999999999</v>
      </c>
      <c r="ML35" s="17">
        <v>151.08876000000001</v>
      </c>
      <c r="MM35" s="17">
        <v>-7.5887599999999997</v>
      </c>
      <c r="MN35" s="17">
        <v>169.5</v>
      </c>
      <c r="MO35" s="17">
        <v>159.58583999999999</v>
      </c>
      <c r="MP35" s="17">
        <v>151.54248000000001</v>
      </c>
      <c r="MQ35" s="17">
        <v>17.957519999999999</v>
      </c>
      <c r="MR35" s="17">
        <v>184.4</v>
      </c>
      <c r="MS35" s="17">
        <v>186.53013000000001</v>
      </c>
      <c r="MT35" s="17"/>
      <c r="MU35" s="17">
        <v>184.4</v>
      </c>
      <c r="MV35" s="17">
        <v>0</v>
      </c>
      <c r="MW35" s="17"/>
      <c r="MX35" s="17"/>
      <c r="MY35" s="17">
        <v>0</v>
      </c>
      <c r="MZ35" s="17"/>
      <c r="NA35" s="17"/>
      <c r="NB35" s="17"/>
      <c r="NC35" s="17">
        <v>0</v>
      </c>
      <c r="ND35" s="17"/>
      <c r="NE35" s="17"/>
      <c r="NF35" s="17"/>
      <c r="NG35" s="17">
        <v>0</v>
      </c>
      <c r="NH35" s="17"/>
      <c r="NI35" s="17"/>
      <c r="NJ35" s="17"/>
      <c r="NK35" s="17">
        <v>0</v>
      </c>
      <c r="NL35" s="17">
        <v>210.3</v>
      </c>
      <c r="NM35" s="17">
        <v>207.29667000000001</v>
      </c>
      <c r="NN35" s="17">
        <v>207.29667000000001</v>
      </c>
      <c r="NO35" s="17">
        <v>3.0033300000000001</v>
      </c>
      <c r="NP35" s="17">
        <v>100.1</v>
      </c>
      <c r="NQ35" s="17">
        <v>103.95959000000001</v>
      </c>
      <c r="NR35" s="17">
        <v>103.95959000000001</v>
      </c>
      <c r="NS35" s="17">
        <v>-3.8595899999999999</v>
      </c>
      <c r="NT35" s="17">
        <v>5.4</v>
      </c>
      <c r="NU35" s="17">
        <v>3.9904700000000002</v>
      </c>
      <c r="NV35" s="17">
        <v>3.9904700000000002</v>
      </c>
      <c r="NW35" s="17">
        <v>1.4095299999999999</v>
      </c>
      <c r="NX35" s="17">
        <v>2.5</v>
      </c>
      <c r="NY35" s="17">
        <v>4.1863799999999998</v>
      </c>
      <c r="NZ35" s="17">
        <v>4.1863799999999998</v>
      </c>
      <c r="OA35" s="17">
        <v>-1.68638</v>
      </c>
      <c r="OB35" s="17">
        <v>7.8</v>
      </c>
      <c r="OC35" s="17">
        <v>8.4</v>
      </c>
      <c r="OD35" s="17">
        <v>8.4</v>
      </c>
      <c r="OE35" s="17">
        <v>-0.6</v>
      </c>
      <c r="OF35" s="17">
        <v>1.3</v>
      </c>
      <c r="OG35" s="17"/>
      <c r="OH35" s="17">
        <v>0.91600000000000004</v>
      </c>
      <c r="OI35" s="17">
        <v>0.38400000000000001</v>
      </c>
      <c r="OJ35" s="17">
        <v>23.8</v>
      </c>
      <c r="OK35" s="17">
        <v>61.9</v>
      </c>
      <c r="OL35" s="17">
        <v>88.83</v>
      </c>
      <c r="OM35" s="17">
        <v>-65.03</v>
      </c>
      <c r="ON35" s="17">
        <v>80</v>
      </c>
      <c r="OO35" s="17"/>
      <c r="OP35" s="17">
        <v>80</v>
      </c>
      <c r="OQ35" s="17">
        <v>0</v>
      </c>
      <c r="OR35" s="17">
        <v>1</v>
      </c>
      <c r="OS35" s="17">
        <v>12.052</v>
      </c>
      <c r="OT35" s="17">
        <v>12.052</v>
      </c>
      <c r="OU35" s="17">
        <v>-11.052</v>
      </c>
      <c r="OV35" s="17">
        <v>0.4</v>
      </c>
      <c r="OW35" s="17"/>
      <c r="OX35" s="17">
        <v>0.2</v>
      </c>
      <c r="OY35" s="17">
        <v>0.2</v>
      </c>
      <c r="OZ35" s="17">
        <v>1.6</v>
      </c>
      <c r="PA35" s="17">
        <v>2.2079800000000001</v>
      </c>
      <c r="PB35" s="17">
        <v>2.2078600000000002</v>
      </c>
      <c r="PC35" s="17">
        <v>-0.60785999999999996</v>
      </c>
      <c r="PD35" s="17">
        <v>9.8000000000000007</v>
      </c>
      <c r="PE35" s="17">
        <v>9.9830000000000005</v>
      </c>
      <c r="PF35" s="17">
        <v>9.9830000000000005</v>
      </c>
      <c r="PG35" s="17">
        <v>-0.183</v>
      </c>
      <c r="PH35" s="17"/>
      <c r="PI35" s="17"/>
      <c r="PJ35" s="17"/>
      <c r="PK35" s="17">
        <v>0</v>
      </c>
      <c r="PL35" s="17">
        <v>226.1</v>
      </c>
      <c r="PM35" s="17"/>
      <c r="PN35" s="17">
        <v>199</v>
      </c>
      <c r="PO35" s="17">
        <v>27.1</v>
      </c>
      <c r="PP35" s="17">
        <v>1.2</v>
      </c>
      <c r="PQ35" s="17"/>
      <c r="PR35" s="17"/>
      <c r="PS35" s="17">
        <v>1.2</v>
      </c>
      <c r="PT35" s="17">
        <v>1.4</v>
      </c>
      <c r="PU35" s="17">
        <v>1.6</v>
      </c>
      <c r="PV35" s="17">
        <v>1.6</v>
      </c>
      <c r="PW35" s="17">
        <v>-0.2</v>
      </c>
      <c r="PX35" s="17">
        <v>2.5</v>
      </c>
      <c r="PY35" s="17">
        <v>2.5</v>
      </c>
      <c r="PZ35" s="17">
        <v>2.5</v>
      </c>
      <c r="QA35" s="17">
        <v>0</v>
      </c>
      <c r="QB35" s="17">
        <v>20.6</v>
      </c>
      <c r="QC35" s="17">
        <v>20.35305</v>
      </c>
      <c r="QD35" s="17">
        <v>20.353169999999999</v>
      </c>
      <c r="QE35" s="17">
        <v>0.24682999999999999</v>
      </c>
      <c r="QF35" s="17">
        <v>17.2</v>
      </c>
      <c r="QG35" s="17">
        <v>19.51219</v>
      </c>
      <c r="QH35" s="17">
        <v>19.5122</v>
      </c>
      <c r="QI35" s="17">
        <v>-2.3121999999999998</v>
      </c>
      <c r="QJ35" s="17">
        <v>19</v>
      </c>
      <c r="QK35" s="17">
        <v>17.560970000000001</v>
      </c>
      <c r="QL35" s="17">
        <v>17.560980000000001</v>
      </c>
      <c r="QM35" s="17">
        <v>1.43902</v>
      </c>
      <c r="QN35" s="17">
        <v>3</v>
      </c>
      <c r="QO35" s="17">
        <v>3.3</v>
      </c>
      <c r="QP35" s="17">
        <v>3.3</v>
      </c>
      <c r="QQ35" s="17">
        <v>-0.3</v>
      </c>
      <c r="QR35" s="17">
        <v>17.899999999999999</v>
      </c>
      <c r="QS35" s="17">
        <v>18.048780000000001</v>
      </c>
      <c r="QT35" s="17">
        <v>18.048780000000001</v>
      </c>
      <c r="QU35" s="17">
        <v>-0.14878</v>
      </c>
      <c r="QV35" s="17">
        <v>15.7</v>
      </c>
      <c r="QW35" s="17"/>
      <c r="QX35" s="17">
        <v>15.849</v>
      </c>
      <c r="QY35" s="17">
        <v>-0.14899999999999999</v>
      </c>
      <c r="QZ35" s="17">
        <v>19.100000000000001</v>
      </c>
      <c r="RA35" s="17"/>
      <c r="RB35" s="17">
        <v>18.55</v>
      </c>
      <c r="RC35" s="17">
        <v>0.55000000000000004</v>
      </c>
      <c r="RD35" s="17">
        <v>6.5</v>
      </c>
      <c r="RE35" s="17">
        <v>8.9</v>
      </c>
      <c r="RF35" s="17">
        <v>15.96</v>
      </c>
      <c r="RG35" s="17">
        <v>-9.4600000000000009</v>
      </c>
      <c r="RH35" s="17">
        <v>27.6</v>
      </c>
      <c r="RI35" s="17">
        <v>38</v>
      </c>
      <c r="RJ35" s="17">
        <v>53.98</v>
      </c>
      <c r="RK35" s="17">
        <v>-26.38</v>
      </c>
      <c r="RL35" s="17">
        <v>19</v>
      </c>
      <c r="RM35" s="17"/>
      <c r="RN35" s="17">
        <v>18.724</v>
      </c>
      <c r="RO35" s="17">
        <v>0.27600000000000002</v>
      </c>
      <c r="RP35" s="17">
        <v>2.5</v>
      </c>
      <c r="RQ35" s="17">
        <v>2.601</v>
      </c>
      <c r="RR35" s="17">
        <v>2.601</v>
      </c>
      <c r="RS35" s="17">
        <v>-0.10100000000000001</v>
      </c>
      <c r="RT35" s="17">
        <v>16.8</v>
      </c>
      <c r="RU35" s="17">
        <v>17.300840000000001</v>
      </c>
      <c r="RV35" s="17">
        <v>15.898770000000001</v>
      </c>
      <c r="RW35" s="17">
        <v>0.90122999999999998</v>
      </c>
      <c r="RX35" s="17">
        <v>2.2000000000000002</v>
      </c>
      <c r="RY35" s="17">
        <v>2</v>
      </c>
      <c r="RZ35" s="17">
        <v>2</v>
      </c>
      <c r="SA35" s="17">
        <v>0.2</v>
      </c>
      <c r="SB35" s="17"/>
      <c r="SC35" s="17">
        <v>0.4</v>
      </c>
      <c r="SD35" s="17">
        <v>0.4</v>
      </c>
      <c r="SE35" s="17">
        <v>-0.4</v>
      </c>
      <c r="SF35" s="17">
        <v>3.7</v>
      </c>
      <c r="SG35" s="17">
        <v>6.3</v>
      </c>
      <c r="SH35" s="17">
        <v>6.3</v>
      </c>
      <c r="SI35" s="17">
        <v>-2.6</v>
      </c>
      <c r="SJ35" s="17">
        <v>6</v>
      </c>
      <c r="SK35" s="17">
        <v>5.8</v>
      </c>
      <c r="SL35" s="17">
        <v>5.8</v>
      </c>
      <c r="SM35" s="17">
        <v>0.2</v>
      </c>
      <c r="SN35" s="17">
        <v>9.3000000000000007</v>
      </c>
      <c r="SO35" s="17">
        <v>13.65854</v>
      </c>
      <c r="SP35" s="17">
        <v>13.65854</v>
      </c>
      <c r="SQ35" s="17">
        <v>-4.3585399999999996</v>
      </c>
      <c r="SR35" s="17">
        <v>13.4</v>
      </c>
      <c r="SS35" s="17">
        <v>17.560970000000001</v>
      </c>
      <c r="ST35" s="17">
        <v>17.560980000000001</v>
      </c>
      <c r="SU35" s="17">
        <v>-4.1609800000000003</v>
      </c>
      <c r="SV35" s="17">
        <v>14.5</v>
      </c>
      <c r="SW35" s="17">
        <v>14.2439</v>
      </c>
      <c r="SX35" s="17">
        <v>14.2439</v>
      </c>
      <c r="SY35" s="17">
        <v>0.25609999999999999</v>
      </c>
      <c r="SZ35" s="17">
        <v>27.8</v>
      </c>
      <c r="TA35" s="17">
        <v>20.469000000000001</v>
      </c>
      <c r="TB35" s="17">
        <v>20.469000000000001</v>
      </c>
      <c r="TC35" s="17">
        <v>7.3310000000000004</v>
      </c>
      <c r="TD35" s="17">
        <v>36.299999999999997</v>
      </c>
      <c r="TE35" s="17">
        <v>27.1</v>
      </c>
      <c r="TF35" s="17">
        <v>67.106999999999999</v>
      </c>
      <c r="TG35" s="17">
        <v>-30.806999999999999</v>
      </c>
      <c r="TH35" s="17">
        <v>39.5</v>
      </c>
      <c r="TI35" s="17"/>
      <c r="TJ35" s="17">
        <v>38.311</v>
      </c>
      <c r="TK35" s="17">
        <v>1.1890000000000001</v>
      </c>
      <c r="TL35" s="17">
        <v>32.4</v>
      </c>
      <c r="TM35" s="17">
        <v>42.1</v>
      </c>
      <c r="TN35" s="17">
        <v>63.81</v>
      </c>
      <c r="TO35" s="17">
        <v>-31.41</v>
      </c>
      <c r="TP35" s="17">
        <v>33.799999999999997</v>
      </c>
      <c r="TQ35" s="17">
        <v>26.4</v>
      </c>
      <c r="TR35" s="17">
        <v>70.94</v>
      </c>
      <c r="TS35" s="17">
        <v>-37.14</v>
      </c>
      <c r="TT35" s="17">
        <v>5.6</v>
      </c>
      <c r="TU35" s="17">
        <v>7.7</v>
      </c>
      <c r="TV35" s="17">
        <v>3.6859999999999999</v>
      </c>
      <c r="TW35" s="17">
        <v>1.9139999999999999</v>
      </c>
      <c r="TX35" s="17">
        <v>3.4</v>
      </c>
      <c r="TY35" s="17">
        <v>5.42</v>
      </c>
      <c r="TZ35" s="17">
        <v>5.42</v>
      </c>
      <c r="UA35" s="17">
        <v>-2.02</v>
      </c>
      <c r="UB35" s="17">
        <v>10.4</v>
      </c>
      <c r="UC35" s="17">
        <v>13.65854</v>
      </c>
      <c r="UD35" s="17">
        <v>13.65854</v>
      </c>
      <c r="UE35" s="17">
        <v>-3.25854</v>
      </c>
      <c r="UF35" s="17">
        <v>2.7</v>
      </c>
      <c r="UG35" s="17">
        <v>3.5</v>
      </c>
      <c r="UH35" s="17">
        <v>3.5</v>
      </c>
      <c r="UI35" s="17">
        <v>-0.8</v>
      </c>
      <c r="UJ35" s="17">
        <v>7.6</v>
      </c>
      <c r="UK35" s="17">
        <v>7.3</v>
      </c>
      <c r="UL35" s="17">
        <v>7.3</v>
      </c>
      <c r="UM35" s="17">
        <v>0.3</v>
      </c>
      <c r="UN35" s="17">
        <v>20.399999999999999</v>
      </c>
      <c r="UO35" s="17">
        <v>19.51219</v>
      </c>
      <c r="UP35" s="17">
        <v>19.5122</v>
      </c>
      <c r="UQ35" s="17">
        <v>0.88780000000000003</v>
      </c>
      <c r="UR35" s="17">
        <v>20.399999999999999</v>
      </c>
      <c r="US35" s="17">
        <v>19.51219</v>
      </c>
      <c r="UT35" s="17">
        <v>19.5122</v>
      </c>
      <c r="UU35" s="17">
        <v>0.88780000000000003</v>
      </c>
      <c r="UV35" s="17">
        <v>20.100000000000001</v>
      </c>
      <c r="UW35" s="17">
        <v>19.51219</v>
      </c>
      <c r="UX35" s="17">
        <v>19.5122</v>
      </c>
      <c r="UY35" s="17">
        <v>0.58779999999999999</v>
      </c>
      <c r="UZ35" s="17">
        <v>2.2999999999999998</v>
      </c>
      <c r="VA35" s="17">
        <v>11.513999999999999</v>
      </c>
      <c r="VB35" s="17">
        <v>11.513999999999999</v>
      </c>
      <c r="VC35" s="17">
        <v>-9.2140000000000004</v>
      </c>
      <c r="VD35" s="17">
        <v>252.9</v>
      </c>
      <c r="VE35" s="17"/>
      <c r="VF35" s="17">
        <v>250.4</v>
      </c>
      <c r="VG35" s="17">
        <v>2.5</v>
      </c>
      <c r="VH35" s="17">
        <v>16</v>
      </c>
      <c r="VI35" s="17"/>
      <c r="VJ35" s="17">
        <v>15.012</v>
      </c>
      <c r="VK35" s="17">
        <v>0.98799999999999999</v>
      </c>
      <c r="VL35" s="17">
        <v>150.9</v>
      </c>
      <c r="VM35" s="17"/>
      <c r="VN35" s="17">
        <v>144.185</v>
      </c>
      <c r="VO35" s="17">
        <v>6.7149999999999999</v>
      </c>
      <c r="VP35" s="17">
        <v>0.6</v>
      </c>
      <c r="VQ35" s="17">
        <v>0.6</v>
      </c>
      <c r="VR35" s="17">
        <v>0.6</v>
      </c>
      <c r="VS35" s="17">
        <v>0</v>
      </c>
      <c r="VT35" s="17">
        <v>80.599999999999994</v>
      </c>
      <c r="VU35" s="17">
        <v>88</v>
      </c>
      <c r="VV35" s="17">
        <v>88</v>
      </c>
      <c r="VW35" s="17">
        <v>-7.4</v>
      </c>
      <c r="VX35" s="17">
        <v>97.6</v>
      </c>
      <c r="VY35" s="17">
        <v>76</v>
      </c>
      <c r="VZ35" s="17">
        <v>76</v>
      </c>
      <c r="WA35" s="17">
        <v>21.6</v>
      </c>
      <c r="WB35" s="17">
        <v>112.8</v>
      </c>
      <c r="WC35" s="17"/>
      <c r="WD35" s="17">
        <v>111.14</v>
      </c>
      <c r="WE35" s="17">
        <v>1.66</v>
      </c>
      <c r="WF35" s="17">
        <v>1.6</v>
      </c>
      <c r="WG35" s="17">
        <v>1.4490000000000001</v>
      </c>
      <c r="WH35" s="17">
        <v>1.4490000000000001</v>
      </c>
      <c r="WI35" s="17">
        <v>0.151</v>
      </c>
      <c r="WJ35" s="17">
        <v>1.8</v>
      </c>
      <c r="WK35" s="17">
        <v>2.4</v>
      </c>
      <c r="WL35" s="17">
        <v>2.4</v>
      </c>
      <c r="WM35" s="17">
        <v>-0.6</v>
      </c>
      <c r="WN35" s="17">
        <v>2.2000000000000002</v>
      </c>
      <c r="WO35" s="17">
        <v>2.4</v>
      </c>
      <c r="WP35" s="17">
        <v>2.4</v>
      </c>
      <c r="WQ35" s="17">
        <v>-0.2</v>
      </c>
      <c r="WR35" s="17">
        <v>1.2</v>
      </c>
      <c r="WS35" s="17">
        <v>1.4</v>
      </c>
      <c r="WT35" s="17">
        <v>1.4</v>
      </c>
      <c r="WU35" s="17">
        <v>-0.2</v>
      </c>
      <c r="WV35" s="17">
        <v>17.100000000000001</v>
      </c>
      <c r="WW35" s="17"/>
      <c r="WX35" s="17">
        <v>15.281000000000001</v>
      </c>
      <c r="WY35" s="17">
        <v>1.819</v>
      </c>
      <c r="WZ35" s="17"/>
      <c r="XA35" s="17"/>
      <c r="XB35" s="17"/>
      <c r="XC35" s="17">
        <v>0</v>
      </c>
      <c r="XD35" s="17">
        <v>18.298999999999999</v>
      </c>
      <c r="XE35" s="17">
        <v>17.951219999999999</v>
      </c>
      <c r="XF35" s="17">
        <v>17.951219999999999</v>
      </c>
      <c r="XG35" s="17">
        <v>0.34777999999999998</v>
      </c>
      <c r="XH35" s="17">
        <v>8.6</v>
      </c>
      <c r="XI35" s="17">
        <v>10.8</v>
      </c>
      <c r="XJ35" s="17">
        <v>10.8</v>
      </c>
      <c r="XK35" s="17">
        <v>-2.2000000000000002</v>
      </c>
      <c r="XL35" s="17">
        <v>27.1</v>
      </c>
      <c r="XM35" s="17">
        <v>27.5</v>
      </c>
      <c r="XN35" s="17">
        <v>27.5</v>
      </c>
      <c r="XO35" s="17">
        <v>-0.4</v>
      </c>
      <c r="XP35" s="17">
        <v>34.700000000000003</v>
      </c>
      <c r="XQ35" s="17">
        <v>27.5</v>
      </c>
      <c r="XR35" s="17">
        <v>27.5</v>
      </c>
      <c r="XS35" s="17">
        <v>7.2</v>
      </c>
      <c r="XT35" s="17">
        <v>16.600000000000001</v>
      </c>
      <c r="XU35" s="17">
        <v>14</v>
      </c>
      <c r="XV35" s="17">
        <v>14</v>
      </c>
      <c r="XW35" s="17">
        <v>2.6</v>
      </c>
      <c r="XX35" s="17">
        <v>19</v>
      </c>
      <c r="XY35" s="17">
        <v>20</v>
      </c>
      <c r="XZ35" s="17">
        <v>20</v>
      </c>
      <c r="YA35" s="17">
        <v>-1</v>
      </c>
      <c r="YB35" s="17">
        <v>9.6</v>
      </c>
      <c r="YC35" s="17">
        <v>7.49</v>
      </c>
      <c r="YD35" s="17">
        <v>7.49</v>
      </c>
      <c r="YE35" s="17">
        <v>2.11</v>
      </c>
      <c r="YF35" s="17">
        <v>11.2</v>
      </c>
      <c r="YG35" s="17">
        <v>11</v>
      </c>
      <c r="YH35" s="17">
        <v>11</v>
      </c>
      <c r="YI35" s="17">
        <v>0.2</v>
      </c>
      <c r="YJ35" s="17">
        <v>23.7</v>
      </c>
      <c r="YK35" s="17">
        <v>23</v>
      </c>
      <c r="YL35" s="17">
        <v>23</v>
      </c>
      <c r="YM35" s="17">
        <v>0.7</v>
      </c>
    </row>
    <row r="36" spans="1:663" ht="24" customHeight="1" x14ac:dyDescent="0.3">
      <c r="A36" s="1"/>
      <c r="B36" s="16" t="s">
        <v>62</v>
      </c>
      <c r="C36" s="16" t="s">
        <v>836</v>
      </c>
      <c r="D36" s="17">
        <v>198.1</v>
      </c>
      <c r="E36" s="17">
        <v>204.19512</v>
      </c>
      <c r="F36" s="17">
        <v>204.19512</v>
      </c>
      <c r="G36" s="17">
        <v>-6.0951199999999996</v>
      </c>
      <c r="H36" s="17">
        <v>371.3</v>
      </c>
      <c r="I36" s="17">
        <v>389.46566999999999</v>
      </c>
      <c r="J36" s="17">
        <v>345.90678000000003</v>
      </c>
      <c r="K36" s="17">
        <v>25.393219999999999</v>
      </c>
      <c r="L36" s="17">
        <v>121.6</v>
      </c>
      <c r="M36" s="17">
        <v>127.31815</v>
      </c>
      <c r="N36" s="17">
        <v>113.07855000000001</v>
      </c>
      <c r="O36" s="17">
        <v>8.5214499999999997</v>
      </c>
      <c r="P36" s="17"/>
      <c r="Q36" s="17"/>
      <c r="R36" s="17"/>
      <c r="S36" s="17">
        <v>0</v>
      </c>
      <c r="T36" s="17"/>
      <c r="U36" s="17"/>
      <c r="V36" s="17"/>
      <c r="W36" s="17">
        <v>0</v>
      </c>
      <c r="X36" s="17">
        <v>88.4</v>
      </c>
      <c r="Y36" s="17">
        <v>92.226339999999993</v>
      </c>
      <c r="Z36" s="17">
        <v>92.226339999999993</v>
      </c>
      <c r="AA36" s="17">
        <v>-3.8263400000000001</v>
      </c>
      <c r="AB36" s="17">
        <v>152.5</v>
      </c>
      <c r="AC36" s="17">
        <v>150.27092999999999</v>
      </c>
      <c r="AD36" s="17">
        <v>155.71018000000001</v>
      </c>
      <c r="AE36" s="17">
        <v>-3.2101799999999998</v>
      </c>
      <c r="AF36" s="17"/>
      <c r="AG36" s="17"/>
      <c r="AH36" s="17"/>
      <c r="AI36" s="17">
        <v>0</v>
      </c>
      <c r="AJ36" s="17">
        <v>0</v>
      </c>
      <c r="AK36" s="17"/>
      <c r="AL36" s="17"/>
      <c r="AM36" s="17">
        <v>0</v>
      </c>
      <c r="AN36" s="17">
        <v>174.4</v>
      </c>
      <c r="AO36" s="17">
        <v>196.22801999999999</v>
      </c>
      <c r="AP36" s="17">
        <v>196.22801999999999</v>
      </c>
      <c r="AQ36" s="17">
        <v>-21.828019999999999</v>
      </c>
      <c r="AR36" s="17">
        <v>183.4</v>
      </c>
      <c r="AS36" s="17">
        <v>196.22801999999999</v>
      </c>
      <c r="AT36" s="17">
        <v>196.22801999999999</v>
      </c>
      <c r="AU36" s="17">
        <v>-12.82802</v>
      </c>
      <c r="AV36" s="17">
        <v>183.2</v>
      </c>
      <c r="AW36" s="17">
        <v>196.22801999999999</v>
      </c>
      <c r="AX36" s="17">
        <v>196.22801999999999</v>
      </c>
      <c r="AY36" s="17">
        <v>-13.02802</v>
      </c>
      <c r="AZ36" s="17">
        <v>288.2</v>
      </c>
      <c r="BA36" s="17">
        <v>295.22593999999998</v>
      </c>
      <c r="BB36" s="17">
        <v>295.22593999999998</v>
      </c>
      <c r="BC36" s="17">
        <v>-7.0259400000000003</v>
      </c>
      <c r="BD36" s="17">
        <v>205.9</v>
      </c>
      <c r="BE36" s="17">
        <v>206.01685000000001</v>
      </c>
      <c r="BF36" s="17"/>
      <c r="BG36" s="17">
        <v>205.9</v>
      </c>
      <c r="BH36" s="17"/>
      <c r="BI36" s="17"/>
      <c r="BJ36" s="17"/>
      <c r="BK36" s="17">
        <v>0</v>
      </c>
      <c r="BL36" s="17">
        <v>0</v>
      </c>
      <c r="BM36" s="17"/>
      <c r="BN36" s="17"/>
      <c r="BO36" s="17">
        <v>0</v>
      </c>
      <c r="BP36" s="17">
        <v>9.6</v>
      </c>
      <c r="BQ36" s="17">
        <v>5.4891399999999999</v>
      </c>
      <c r="BR36" s="17">
        <v>5.4891500000000004</v>
      </c>
      <c r="BS36" s="17">
        <v>4.1108500000000001</v>
      </c>
      <c r="BT36" s="17"/>
      <c r="BU36" s="17"/>
      <c r="BV36" s="17"/>
      <c r="BW36" s="17">
        <v>0</v>
      </c>
      <c r="BX36" s="17"/>
      <c r="BY36" s="17"/>
      <c r="BZ36" s="17"/>
      <c r="CA36" s="17">
        <v>0</v>
      </c>
      <c r="CB36" s="17"/>
      <c r="CC36" s="17"/>
      <c r="CD36" s="17"/>
      <c r="CE36" s="17">
        <v>0</v>
      </c>
      <c r="CF36" s="17"/>
      <c r="CG36" s="17"/>
      <c r="CH36" s="17"/>
      <c r="CI36" s="17">
        <v>0</v>
      </c>
      <c r="CJ36" s="17">
        <v>166.2</v>
      </c>
      <c r="CK36" s="17">
        <v>164.70732000000001</v>
      </c>
      <c r="CL36" s="17">
        <v>164.70732000000001</v>
      </c>
      <c r="CM36" s="17">
        <v>1.49268</v>
      </c>
      <c r="CN36" s="17">
        <v>6.4</v>
      </c>
      <c r="CO36" s="17">
        <v>5.1583800000000002</v>
      </c>
      <c r="CP36" s="17">
        <v>5.1583800000000002</v>
      </c>
      <c r="CQ36" s="17">
        <v>1.2416199999999999</v>
      </c>
      <c r="CR36" s="17">
        <v>4.5999999999999996</v>
      </c>
      <c r="CS36" s="17">
        <v>2.8315000000000001</v>
      </c>
      <c r="CT36" s="17">
        <v>2.8315000000000001</v>
      </c>
      <c r="CU36" s="17">
        <v>1.7685</v>
      </c>
      <c r="CV36" s="17">
        <v>11</v>
      </c>
      <c r="CW36" s="17">
        <v>16.873660000000001</v>
      </c>
      <c r="CX36" s="17"/>
      <c r="CY36" s="17">
        <v>11</v>
      </c>
      <c r="CZ36" s="17">
        <v>6.9</v>
      </c>
      <c r="DA36" s="17">
        <v>6.8787000000000003</v>
      </c>
      <c r="DB36" s="17">
        <v>6.8787000000000003</v>
      </c>
      <c r="DC36" s="17">
        <v>2.1299999999999999E-2</v>
      </c>
      <c r="DD36" s="17">
        <v>14.3</v>
      </c>
      <c r="DE36" s="17">
        <v>14.992190000000001</v>
      </c>
      <c r="DF36" s="17">
        <v>14.9922</v>
      </c>
      <c r="DG36" s="17">
        <v>-0.69220000000000004</v>
      </c>
      <c r="DH36" s="17">
        <v>89.3</v>
      </c>
      <c r="DI36" s="17">
        <v>49.999459999999999</v>
      </c>
      <c r="DJ36" s="17">
        <v>41.912709999999997</v>
      </c>
      <c r="DK36" s="17">
        <v>47.38729</v>
      </c>
      <c r="DL36" s="17"/>
      <c r="DM36" s="17"/>
      <c r="DN36" s="17"/>
      <c r="DO36" s="17">
        <v>0</v>
      </c>
      <c r="DP36" s="17"/>
      <c r="DQ36" s="17"/>
      <c r="DR36" s="17"/>
      <c r="DS36" s="17">
        <v>0</v>
      </c>
      <c r="DT36" s="17"/>
      <c r="DU36" s="17"/>
      <c r="DV36" s="17"/>
      <c r="DW36" s="17">
        <v>0</v>
      </c>
      <c r="DX36" s="17"/>
      <c r="DY36" s="17"/>
      <c r="DZ36" s="17"/>
      <c r="EA36" s="17">
        <v>0</v>
      </c>
      <c r="EB36" s="17">
        <v>109.9</v>
      </c>
      <c r="EC36" s="17">
        <v>112.90536</v>
      </c>
      <c r="ED36" s="17">
        <v>112.90537</v>
      </c>
      <c r="EE36" s="17">
        <v>-3.0053700000000001</v>
      </c>
      <c r="EF36" s="17">
        <v>62.6</v>
      </c>
      <c r="EG36" s="17">
        <v>68.054329999999993</v>
      </c>
      <c r="EH36" s="17">
        <v>41.025640000000003</v>
      </c>
      <c r="EI36" s="17">
        <v>21.574359999999999</v>
      </c>
      <c r="EJ36" s="17"/>
      <c r="EK36" s="17"/>
      <c r="EL36" s="17"/>
      <c r="EM36" s="17">
        <v>0</v>
      </c>
      <c r="EN36" s="17"/>
      <c r="EO36" s="17"/>
      <c r="EP36" s="17"/>
      <c r="EQ36" s="17">
        <v>0</v>
      </c>
      <c r="ER36" s="17"/>
      <c r="ES36" s="17"/>
      <c r="ET36" s="17"/>
      <c r="EU36" s="17">
        <v>0</v>
      </c>
      <c r="EV36" s="17">
        <v>6.4</v>
      </c>
      <c r="EW36" s="17">
        <v>6.39</v>
      </c>
      <c r="EX36" s="17">
        <v>6.39</v>
      </c>
      <c r="EY36" s="17">
        <v>0.01</v>
      </c>
      <c r="EZ36" s="17">
        <v>0</v>
      </c>
      <c r="FA36" s="17"/>
      <c r="FB36" s="17">
        <v>143.58974000000001</v>
      </c>
      <c r="FC36" s="17">
        <v>-143.58974000000001</v>
      </c>
      <c r="FD36" s="17">
        <v>28.7</v>
      </c>
      <c r="FE36" s="17">
        <v>27.153490000000001</v>
      </c>
      <c r="FF36" s="17">
        <v>40.01914</v>
      </c>
      <c r="FG36" s="17">
        <v>-11.319140000000001</v>
      </c>
      <c r="FH36" s="17">
        <v>74.2</v>
      </c>
      <c r="FI36" s="17">
        <v>75.278980000000004</v>
      </c>
      <c r="FJ36" s="17">
        <v>75.279839999999993</v>
      </c>
      <c r="FK36" s="17">
        <v>-1.0798399999999999</v>
      </c>
      <c r="FL36" s="17">
        <v>14.8</v>
      </c>
      <c r="FM36" s="17">
        <v>16.082260000000002</v>
      </c>
      <c r="FN36" s="17">
        <v>20.850259999999999</v>
      </c>
      <c r="FO36" s="17">
        <v>-6.0502599999999997</v>
      </c>
      <c r="FP36" s="17">
        <v>16.8</v>
      </c>
      <c r="FQ36" s="17">
        <v>15.53007</v>
      </c>
      <c r="FR36" s="17">
        <v>15.53007</v>
      </c>
      <c r="FS36" s="17">
        <v>1.26993</v>
      </c>
      <c r="FT36" s="17">
        <v>14.8</v>
      </c>
      <c r="FU36" s="17">
        <v>18.048780000000001</v>
      </c>
      <c r="FV36" s="17">
        <v>18.048780000000001</v>
      </c>
      <c r="FW36" s="17">
        <v>-3.24878</v>
      </c>
      <c r="FX36" s="17">
        <v>90.7</v>
      </c>
      <c r="FY36" s="17">
        <v>88.116100000000003</v>
      </c>
      <c r="FZ36" s="17">
        <v>88.116100000000003</v>
      </c>
      <c r="GA36" s="17">
        <v>2.5838999999999999</v>
      </c>
      <c r="GB36" s="17">
        <v>179.4</v>
      </c>
      <c r="GC36" s="17">
        <v>172.77481</v>
      </c>
      <c r="GD36" s="17">
        <v>185.81701000000001</v>
      </c>
      <c r="GE36" s="17">
        <v>-6.4170100000000003</v>
      </c>
      <c r="GF36" s="17">
        <v>180.1</v>
      </c>
      <c r="GG36" s="17">
        <v>174.47545</v>
      </c>
      <c r="GH36" s="17">
        <v>185.81701000000001</v>
      </c>
      <c r="GI36" s="17">
        <v>-5.7170100000000001</v>
      </c>
      <c r="GJ36" s="17"/>
      <c r="GK36" s="17"/>
      <c r="GL36" s="17">
        <v>186.37502000000001</v>
      </c>
      <c r="GM36" s="17">
        <v>-186.37502000000001</v>
      </c>
      <c r="GN36" s="17">
        <v>102.7</v>
      </c>
      <c r="GO36" s="17">
        <v>93.878659999999996</v>
      </c>
      <c r="GP36" s="17">
        <v>110.91316999999999</v>
      </c>
      <c r="GQ36" s="17">
        <v>-8.2131699999999999</v>
      </c>
      <c r="GR36" s="17">
        <v>16.7</v>
      </c>
      <c r="GS36" s="17"/>
      <c r="GT36" s="17">
        <v>18</v>
      </c>
      <c r="GU36" s="17">
        <v>-1.3</v>
      </c>
      <c r="GV36" s="17">
        <v>27.5</v>
      </c>
      <c r="GW36" s="17">
        <v>30.23629</v>
      </c>
      <c r="GX36" s="17">
        <v>30.23629</v>
      </c>
      <c r="GY36" s="17">
        <v>-2.7362899999999999</v>
      </c>
      <c r="GZ36" s="17">
        <v>4.0999999999999996</v>
      </c>
      <c r="HA36" s="17">
        <v>1.97359</v>
      </c>
      <c r="HB36" s="17">
        <v>1.97359</v>
      </c>
      <c r="HC36" s="17">
        <v>2.1264099999999999</v>
      </c>
      <c r="HD36" s="17">
        <v>16.899999999999999</v>
      </c>
      <c r="HE36" s="17">
        <v>17.209759999999999</v>
      </c>
      <c r="HF36" s="17">
        <v>34.419510000000002</v>
      </c>
      <c r="HG36" s="17">
        <v>-17.51951</v>
      </c>
      <c r="HH36" s="17">
        <v>71.900000000000006</v>
      </c>
      <c r="HI36" s="17">
        <v>72.702640000000002</v>
      </c>
      <c r="HJ36" s="17">
        <v>72.171300000000002</v>
      </c>
      <c r="HK36" s="17">
        <v>-0.27129999999999999</v>
      </c>
      <c r="HL36" s="17"/>
      <c r="HM36" s="17"/>
      <c r="HN36" s="17"/>
      <c r="HO36" s="17">
        <v>0</v>
      </c>
      <c r="HP36" s="17"/>
      <c r="HQ36" s="17"/>
      <c r="HR36" s="17"/>
      <c r="HS36" s="17">
        <v>0</v>
      </c>
      <c r="HT36" s="17">
        <v>70.3</v>
      </c>
      <c r="HU36" s="17">
        <v>72.214389999999995</v>
      </c>
      <c r="HV36" s="17">
        <v>54.295780000000001</v>
      </c>
      <c r="HW36" s="17">
        <v>16.00422</v>
      </c>
      <c r="HX36" s="17">
        <v>25.4</v>
      </c>
      <c r="HY36" s="17">
        <v>34.679189999999998</v>
      </c>
      <c r="HZ36" s="17"/>
      <c r="IA36" s="17">
        <v>25.4</v>
      </c>
      <c r="IB36" s="17"/>
      <c r="IC36" s="17"/>
      <c r="ID36" s="17"/>
      <c r="IE36" s="17">
        <v>0</v>
      </c>
      <c r="IF36" s="17">
        <v>0</v>
      </c>
      <c r="IG36" s="17"/>
      <c r="IH36" s="17"/>
      <c r="II36" s="17">
        <v>0</v>
      </c>
      <c r="IJ36" s="17"/>
      <c r="IK36" s="17"/>
      <c r="IL36" s="17"/>
      <c r="IM36" s="17">
        <v>0</v>
      </c>
      <c r="IN36" s="17"/>
      <c r="IO36" s="17"/>
      <c r="IP36" s="17"/>
      <c r="IQ36" s="17">
        <v>0</v>
      </c>
      <c r="IR36" s="17"/>
      <c r="IS36" s="17"/>
      <c r="IT36" s="17"/>
      <c r="IU36" s="17">
        <v>0</v>
      </c>
      <c r="IV36" s="17">
        <v>86.7</v>
      </c>
      <c r="IW36" s="17">
        <v>74.098029999999994</v>
      </c>
      <c r="IX36" s="17">
        <v>88.066760000000002</v>
      </c>
      <c r="IY36" s="17">
        <v>-1.36676</v>
      </c>
      <c r="IZ36" s="17">
        <v>171.1</v>
      </c>
      <c r="JA36" s="17">
        <v>183.50075000000001</v>
      </c>
      <c r="JB36" s="17">
        <v>183.50075000000001</v>
      </c>
      <c r="JC36" s="17">
        <v>-12.40075</v>
      </c>
      <c r="JD36" s="17">
        <v>168.6</v>
      </c>
      <c r="JE36" s="17">
        <v>183.50075000000001</v>
      </c>
      <c r="JF36" s="17">
        <v>183.50075000000001</v>
      </c>
      <c r="JG36" s="17">
        <v>-14.90075</v>
      </c>
      <c r="JH36" s="17">
        <v>200</v>
      </c>
      <c r="JI36" s="17">
        <v>183.50075000000001</v>
      </c>
      <c r="JJ36" s="17">
        <v>183.50075000000001</v>
      </c>
      <c r="JK36" s="17">
        <v>16.49925</v>
      </c>
      <c r="JL36" s="17">
        <v>262.5</v>
      </c>
      <c r="JM36" s="17">
        <v>276.07771000000002</v>
      </c>
      <c r="JN36" s="17">
        <v>276.07771000000002</v>
      </c>
      <c r="JO36" s="17">
        <v>-13.57771</v>
      </c>
      <c r="JP36" s="17">
        <v>74.400000000000006</v>
      </c>
      <c r="JQ36" s="17">
        <v>72.405370000000005</v>
      </c>
      <c r="JR36" s="17"/>
      <c r="JS36" s="17">
        <v>74.400000000000006</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0.8</v>
      </c>
      <c r="KW36" s="17">
        <v>1.0779300000000001</v>
      </c>
      <c r="KX36" s="17">
        <v>1.0779300000000001</v>
      </c>
      <c r="KY36" s="17">
        <v>-0.27793000000000001</v>
      </c>
      <c r="KZ36" s="17">
        <v>140.9</v>
      </c>
      <c r="LA36" s="17">
        <v>154.30888999999999</v>
      </c>
      <c r="LB36" s="17">
        <v>107.39400000000001</v>
      </c>
      <c r="LC36" s="17">
        <v>33.506</v>
      </c>
      <c r="LD36" s="17">
        <v>61.3</v>
      </c>
      <c r="LE36" s="17">
        <v>69.313800000000001</v>
      </c>
      <c r="LF36" s="17">
        <v>87.638729999999995</v>
      </c>
      <c r="LG36" s="17">
        <v>-26.338730000000002</v>
      </c>
      <c r="LH36" s="17">
        <v>65.2</v>
      </c>
      <c r="LI36" s="17">
        <v>67.461460000000002</v>
      </c>
      <c r="LJ36" s="17">
        <v>67.461460000000002</v>
      </c>
      <c r="LK36" s="17">
        <v>-2.26146</v>
      </c>
      <c r="LL36" s="17">
        <v>64.3</v>
      </c>
      <c r="LM36" s="17">
        <v>63.240859999999998</v>
      </c>
      <c r="LN36" s="17">
        <v>72.37388</v>
      </c>
      <c r="LO36" s="17">
        <v>-8.0738800000000008</v>
      </c>
      <c r="LP36" s="17">
        <v>29.7</v>
      </c>
      <c r="LQ36" s="17">
        <v>30.097560000000001</v>
      </c>
      <c r="LR36" s="17">
        <v>30.097560000000001</v>
      </c>
      <c r="LS36" s="17">
        <v>-0.39756000000000002</v>
      </c>
      <c r="LT36" s="17"/>
      <c r="LU36" s="17"/>
      <c r="LV36" s="17"/>
      <c r="LW36" s="17">
        <v>0</v>
      </c>
      <c r="LX36" s="17"/>
      <c r="LY36" s="17"/>
      <c r="LZ36" s="17"/>
      <c r="MA36" s="17">
        <v>0</v>
      </c>
      <c r="MB36" s="17"/>
      <c r="MC36" s="17"/>
      <c r="MD36" s="17"/>
      <c r="ME36" s="17">
        <v>0</v>
      </c>
      <c r="MF36" s="17">
        <v>143.19999999999999</v>
      </c>
      <c r="MG36" s="17">
        <v>159.10803999999999</v>
      </c>
      <c r="MH36" s="17">
        <v>151.08876000000001</v>
      </c>
      <c r="MI36" s="17">
        <v>-7.8887600000000004</v>
      </c>
      <c r="MJ36" s="17">
        <v>144.30000000000001</v>
      </c>
      <c r="MK36" s="17">
        <v>159.10803999999999</v>
      </c>
      <c r="ML36" s="17">
        <v>151.08876000000001</v>
      </c>
      <c r="MM36" s="17">
        <v>-6.7887599999999999</v>
      </c>
      <c r="MN36" s="17">
        <v>168.4</v>
      </c>
      <c r="MO36" s="17">
        <v>159.58583999999999</v>
      </c>
      <c r="MP36" s="17">
        <v>151.54248000000001</v>
      </c>
      <c r="MQ36" s="17">
        <v>16.857520000000001</v>
      </c>
      <c r="MR36" s="17">
        <v>184.6</v>
      </c>
      <c r="MS36" s="17">
        <v>186.52069</v>
      </c>
      <c r="MT36" s="17"/>
      <c r="MU36" s="17">
        <v>184.6</v>
      </c>
      <c r="MV36" s="17">
        <v>0</v>
      </c>
      <c r="MW36" s="17"/>
      <c r="MX36" s="17"/>
      <c r="MY36" s="17">
        <v>0</v>
      </c>
      <c r="MZ36" s="17"/>
      <c r="NA36" s="17"/>
      <c r="NB36" s="17"/>
      <c r="NC36" s="17">
        <v>0</v>
      </c>
      <c r="ND36" s="17"/>
      <c r="NE36" s="17"/>
      <c r="NF36" s="17"/>
      <c r="NG36" s="17">
        <v>0</v>
      </c>
      <c r="NH36" s="17"/>
      <c r="NI36" s="17"/>
      <c r="NJ36" s="17"/>
      <c r="NK36" s="17">
        <v>0</v>
      </c>
      <c r="NL36" s="17">
        <v>210.7</v>
      </c>
      <c r="NM36" s="17">
        <v>207.29667000000001</v>
      </c>
      <c r="NN36" s="17">
        <v>207.29667000000001</v>
      </c>
      <c r="NO36" s="17">
        <v>3.40333</v>
      </c>
      <c r="NP36" s="17">
        <v>100.3</v>
      </c>
      <c r="NQ36" s="17">
        <v>103.95959000000001</v>
      </c>
      <c r="NR36" s="17">
        <v>103.95959000000001</v>
      </c>
      <c r="NS36" s="17">
        <v>-3.6595900000000001</v>
      </c>
      <c r="NT36" s="17">
        <v>5.6</v>
      </c>
      <c r="NU36" s="17">
        <v>3.9904700000000002</v>
      </c>
      <c r="NV36" s="17">
        <v>3.9904700000000002</v>
      </c>
      <c r="NW36" s="17">
        <v>1.6095299999999999</v>
      </c>
      <c r="NX36" s="17">
        <v>2.4</v>
      </c>
      <c r="NY36" s="17">
        <v>4.1863799999999998</v>
      </c>
      <c r="NZ36" s="17">
        <v>4.1863799999999998</v>
      </c>
      <c r="OA36" s="17">
        <v>-1.7863800000000001</v>
      </c>
      <c r="OB36" s="17">
        <v>7.8</v>
      </c>
      <c r="OC36" s="17">
        <v>8.4</v>
      </c>
      <c r="OD36" s="17">
        <v>8.4</v>
      </c>
      <c r="OE36" s="17">
        <v>-0.6</v>
      </c>
      <c r="OF36" s="17">
        <v>1.1000000000000001</v>
      </c>
      <c r="OG36" s="17"/>
      <c r="OH36" s="17">
        <v>0.77400000000000002</v>
      </c>
      <c r="OI36" s="17">
        <v>0.32600000000000001</v>
      </c>
      <c r="OJ36" s="17">
        <v>24.2</v>
      </c>
      <c r="OK36" s="17">
        <v>66.2</v>
      </c>
      <c r="OL36" s="17">
        <v>90.32</v>
      </c>
      <c r="OM36" s="17">
        <v>-66.12</v>
      </c>
      <c r="ON36" s="17">
        <v>79.7</v>
      </c>
      <c r="OO36" s="17"/>
      <c r="OP36" s="17">
        <v>80</v>
      </c>
      <c r="OQ36" s="17">
        <v>-0.3</v>
      </c>
      <c r="OR36" s="17">
        <v>2.2999999999999998</v>
      </c>
      <c r="OS36" s="17">
        <v>12.474</v>
      </c>
      <c r="OT36" s="17">
        <v>12.474</v>
      </c>
      <c r="OU36" s="17">
        <v>-10.173999999999999</v>
      </c>
      <c r="OV36" s="17">
        <v>0.4</v>
      </c>
      <c r="OW36" s="17"/>
      <c r="OX36" s="17">
        <v>0.2</v>
      </c>
      <c r="OY36" s="17">
        <v>0.2</v>
      </c>
      <c r="OZ36" s="17">
        <v>1.3</v>
      </c>
      <c r="PA36" s="17">
        <v>2.2079800000000001</v>
      </c>
      <c r="PB36" s="17">
        <v>2.2078600000000002</v>
      </c>
      <c r="PC36" s="17">
        <v>-0.90786</v>
      </c>
      <c r="PD36" s="17">
        <v>9.9</v>
      </c>
      <c r="PE36" s="17">
        <v>9.9830000000000005</v>
      </c>
      <c r="PF36" s="17">
        <v>9.9830000000000005</v>
      </c>
      <c r="PG36" s="17">
        <v>-8.3000000000000004E-2</v>
      </c>
      <c r="PH36" s="17"/>
      <c r="PI36" s="17"/>
      <c r="PJ36" s="17"/>
      <c r="PK36" s="17">
        <v>0</v>
      </c>
      <c r="PL36" s="17">
        <v>222.8</v>
      </c>
      <c r="PM36" s="17"/>
      <c r="PN36" s="17">
        <v>194</v>
      </c>
      <c r="PO36" s="17">
        <v>28.8</v>
      </c>
      <c r="PP36" s="17">
        <v>1.2</v>
      </c>
      <c r="PQ36" s="17"/>
      <c r="PR36" s="17"/>
      <c r="PS36" s="17">
        <v>1.2</v>
      </c>
      <c r="PT36" s="17">
        <v>1.4</v>
      </c>
      <c r="PU36" s="17">
        <v>1.6</v>
      </c>
      <c r="PV36" s="17">
        <v>1.6</v>
      </c>
      <c r="PW36" s="17">
        <v>-0.2</v>
      </c>
      <c r="PX36" s="17">
        <v>2.5</v>
      </c>
      <c r="PY36" s="17">
        <v>2.5</v>
      </c>
      <c r="PZ36" s="17">
        <v>2.5</v>
      </c>
      <c r="QA36" s="17">
        <v>0</v>
      </c>
      <c r="QB36" s="17">
        <v>19.899999999999999</v>
      </c>
      <c r="QC36" s="17">
        <v>20.35305</v>
      </c>
      <c r="QD36" s="17">
        <v>20.353169999999999</v>
      </c>
      <c r="QE36" s="17">
        <v>-0.45317000000000002</v>
      </c>
      <c r="QF36" s="17">
        <v>17.2</v>
      </c>
      <c r="QG36" s="17">
        <v>19.51219</v>
      </c>
      <c r="QH36" s="17">
        <v>19.5122</v>
      </c>
      <c r="QI36" s="17">
        <v>-2.3121999999999998</v>
      </c>
      <c r="QJ36" s="17">
        <v>19</v>
      </c>
      <c r="QK36" s="17">
        <v>17.560970000000001</v>
      </c>
      <c r="QL36" s="17">
        <v>17.560980000000001</v>
      </c>
      <c r="QM36" s="17">
        <v>1.43902</v>
      </c>
      <c r="QN36" s="17">
        <v>3</v>
      </c>
      <c r="QO36" s="17">
        <v>3.3</v>
      </c>
      <c r="QP36" s="17">
        <v>3.3</v>
      </c>
      <c r="QQ36" s="17">
        <v>-0.3</v>
      </c>
      <c r="QR36" s="17">
        <v>17.899999999999999</v>
      </c>
      <c r="QS36" s="17">
        <v>18.048780000000001</v>
      </c>
      <c r="QT36" s="17">
        <v>18.048780000000001</v>
      </c>
      <c r="QU36" s="17">
        <v>-0.14878</v>
      </c>
      <c r="QV36" s="17">
        <v>15.5</v>
      </c>
      <c r="QW36" s="17"/>
      <c r="QX36" s="17">
        <v>15.794</v>
      </c>
      <c r="QY36" s="17">
        <v>-0.29399999999999998</v>
      </c>
      <c r="QZ36" s="17">
        <v>18.8</v>
      </c>
      <c r="RA36" s="17"/>
      <c r="RB36" s="17">
        <v>18.535</v>
      </c>
      <c r="RC36" s="17">
        <v>0.26500000000000001</v>
      </c>
      <c r="RD36" s="17">
        <v>5.7</v>
      </c>
      <c r="RE36" s="17">
        <v>9.3000000000000007</v>
      </c>
      <c r="RF36" s="17">
        <v>16.57</v>
      </c>
      <c r="RG36" s="17">
        <v>-10.87</v>
      </c>
      <c r="RH36" s="17">
        <v>22.4</v>
      </c>
      <c r="RI36" s="17">
        <v>39.5</v>
      </c>
      <c r="RJ36" s="17">
        <v>55.46</v>
      </c>
      <c r="RK36" s="17">
        <v>-33.06</v>
      </c>
      <c r="RL36" s="17">
        <v>19</v>
      </c>
      <c r="RM36" s="17"/>
      <c r="RN36" s="17">
        <v>18.8</v>
      </c>
      <c r="RO36" s="17">
        <v>0.2</v>
      </c>
      <c r="RP36" s="17">
        <v>2.5</v>
      </c>
      <c r="RQ36" s="17">
        <v>2.601</v>
      </c>
      <c r="RR36" s="17">
        <v>2.601</v>
      </c>
      <c r="RS36" s="17">
        <v>-0.10100000000000001</v>
      </c>
      <c r="RT36" s="17">
        <v>16.8</v>
      </c>
      <c r="RU36" s="17">
        <v>16.785229999999999</v>
      </c>
      <c r="RV36" s="17">
        <v>12.6203</v>
      </c>
      <c r="RW36" s="17">
        <v>4.1797000000000004</v>
      </c>
      <c r="RX36" s="17">
        <v>2.2000000000000002</v>
      </c>
      <c r="RY36" s="17">
        <v>2</v>
      </c>
      <c r="RZ36" s="17">
        <v>2</v>
      </c>
      <c r="SA36" s="17">
        <v>0.2</v>
      </c>
      <c r="SB36" s="17"/>
      <c r="SC36" s="17">
        <v>0.4</v>
      </c>
      <c r="SD36" s="17">
        <v>0.4</v>
      </c>
      <c r="SE36" s="17">
        <v>-0.4</v>
      </c>
      <c r="SF36" s="17">
        <v>3.7</v>
      </c>
      <c r="SG36" s="17">
        <v>6.3</v>
      </c>
      <c r="SH36" s="17">
        <v>6.3</v>
      </c>
      <c r="SI36" s="17">
        <v>-2.6</v>
      </c>
      <c r="SJ36" s="17">
        <v>6</v>
      </c>
      <c r="SK36" s="17">
        <v>5.8</v>
      </c>
      <c r="SL36" s="17">
        <v>5.8</v>
      </c>
      <c r="SM36" s="17">
        <v>0.2</v>
      </c>
      <c r="SN36" s="17">
        <v>8.3000000000000007</v>
      </c>
      <c r="SO36" s="17">
        <v>13.65854</v>
      </c>
      <c r="SP36" s="17">
        <v>13.65854</v>
      </c>
      <c r="SQ36" s="17">
        <v>-5.3585399999999996</v>
      </c>
      <c r="SR36" s="17">
        <v>12.7</v>
      </c>
      <c r="SS36" s="17">
        <v>17.560970000000001</v>
      </c>
      <c r="ST36" s="17">
        <v>17.560980000000001</v>
      </c>
      <c r="SU36" s="17">
        <v>-4.8609799999999996</v>
      </c>
      <c r="SV36" s="17">
        <v>14.6</v>
      </c>
      <c r="SW36" s="17">
        <v>14.2439</v>
      </c>
      <c r="SX36" s="17">
        <v>14.2439</v>
      </c>
      <c r="SY36" s="17">
        <v>0.35610000000000003</v>
      </c>
      <c r="SZ36" s="17">
        <v>28.1</v>
      </c>
      <c r="TA36" s="17">
        <v>21.140999999999998</v>
      </c>
      <c r="TB36" s="17">
        <v>21.140999999999998</v>
      </c>
      <c r="TC36" s="17">
        <v>6.9589999999999996</v>
      </c>
      <c r="TD36" s="17">
        <v>45.2</v>
      </c>
      <c r="TE36" s="17">
        <v>31</v>
      </c>
      <c r="TF36" s="17">
        <v>65.991</v>
      </c>
      <c r="TG36" s="17">
        <v>-20.791</v>
      </c>
      <c r="TH36" s="17">
        <v>39.1</v>
      </c>
      <c r="TI36" s="17"/>
      <c r="TJ36" s="17">
        <v>37.351999999999997</v>
      </c>
      <c r="TK36" s="17">
        <v>1.748</v>
      </c>
      <c r="TL36" s="17">
        <v>33.299999999999997</v>
      </c>
      <c r="TM36" s="17">
        <v>47.4</v>
      </c>
      <c r="TN36" s="17">
        <v>63.81</v>
      </c>
      <c r="TO36" s="17">
        <v>-30.51</v>
      </c>
      <c r="TP36" s="17">
        <v>34</v>
      </c>
      <c r="TQ36" s="17">
        <v>31.6</v>
      </c>
      <c r="TR36" s="17">
        <v>70.94</v>
      </c>
      <c r="TS36" s="17">
        <v>-36.94</v>
      </c>
      <c r="TT36" s="17">
        <v>4.7</v>
      </c>
      <c r="TU36" s="17">
        <v>8</v>
      </c>
      <c r="TV36" s="17">
        <v>3.9020000000000001</v>
      </c>
      <c r="TW36" s="17">
        <v>0.79800000000000004</v>
      </c>
      <c r="TX36" s="17">
        <v>3.2</v>
      </c>
      <c r="TY36" s="17">
        <v>5.6689999999999996</v>
      </c>
      <c r="TZ36" s="17">
        <v>5.6689999999999996</v>
      </c>
      <c r="UA36" s="17">
        <v>-2.4689999999999999</v>
      </c>
      <c r="UB36" s="17">
        <v>10.4</v>
      </c>
      <c r="UC36" s="17">
        <v>13.65854</v>
      </c>
      <c r="UD36" s="17">
        <v>13.65854</v>
      </c>
      <c r="UE36" s="17">
        <v>-3.25854</v>
      </c>
      <c r="UF36" s="17">
        <v>2.7</v>
      </c>
      <c r="UG36" s="17">
        <v>3.5</v>
      </c>
      <c r="UH36" s="17">
        <v>3.5</v>
      </c>
      <c r="UI36" s="17">
        <v>-0.8</v>
      </c>
      <c r="UJ36" s="17">
        <v>7.6</v>
      </c>
      <c r="UK36" s="17">
        <v>7.3</v>
      </c>
      <c r="UL36" s="17">
        <v>7.3</v>
      </c>
      <c r="UM36" s="17">
        <v>0.3</v>
      </c>
      <c r="UN36" s="17">
        <v>20.399999999999999</v>
      </c>
      <c r="UO36" s="17">
        <v>19.51219</v>
      </c>
      <c r="UP36" s="17">
        <v>19.5122</v>
      </c>
      <c r="UQ36" s="17">
        <v>0.88780000000000003</v>
      </c>
      <c r="UR36" s="17">
        <v>20.399999999999999</v>
      </c>
      <c r="US36" s="17">
        <v>19.51219</v>
      </c>
      <c r="UT36" s="17">
        <v>19.5122</v>
      </c>
      <c r="UU36" s="17">
        <v>0.88780000000000003</v>
      </c>
      <c r="UV36" s="17">
        <v>20.100000000000001</v>
      </c>
      <c r="UW36" s="17">
        <v>19.51219</v>
      </c>
      <c r="UX36" s="17">
        <v>19.5122</v>
      </c>
      <c r="UY36" s="17">
        <v>0.58779999999999999</v>
      </c>
      <c r="UZ36" s="17">
        <v>5.7</v>
      </c>
      <c r="VA36" s="17">
        <v>11.975</v>
      </c>
      <c r="VB36" s="17">
        <v>11.975</v>
      </c>
      <c r="VC36" s="17">
        <v>-6.2750000000000004</v>
      </c>
      <c r="VD36" s="17">
        <v>253.1</v>
      </c>
      <c r="VE36" s="17"/>
      <c r="VF36" s="17">
        <v>250.4</v>
      </c>
      <c r="VG36" s="17">
        <v>2.7</v>
      </c>
      <c r="VH36" s="17">
        <v>14.7</v>
      </c>
      <c r="VI36" s="17"/>
      <c r="VJ36" s="17">
        <v>13.135999999999999</v>
      </c>
      <c r="VK36" s="17">
        <v>1.5640000000000001</v>
      </c>
      <c r="VL36" s="17">
        <v>150.1</v>
      </c>
      <c r="VM36" s="17"/>
      <c r="VN36" s="17">
        <v>143.78100000000001</v>
      </c>
      <c r="VO36" s="17">
        <v>6.319</v>
      </c>
      <c r="VP36" s="17">
        <v>0.6</v>
      </c>
      <c r="VQ36" s="17">
        <v>0.6</v>
      </c>
      <c r="VR36" s="17">
        <v>0.6</v>
      </c>
      <c r="VS36" s="17">
        <v>0</v>
      </c>
      <c r="VT36" s="17">
        <v>89.9</v>
      </c>
      <c r="VU36" s="17">
        <v>101</v>
      </c>
      <c r="VV36" s="17">
        <v>101</v>
      </c>
      <c r="VW36" s="17">
        <v>-11.1</v>
      </c>
      <c r="VX36" s="17">
        <v>100.2</v>
      </c>
      <c r="VY36" s="17">
        <v>89</v>
      </c>
      <c r="VZ36" s="17">
        <v>89</v>
      </c>
      <c r="WA36" s="17">
        <v>11.2</v>
      </c>
      <c r="WB36" s="17">
        <v>112.1</v>
      </c>
      <c r="WC36" s="17"/>
      <c r="WD36" s="17">
        <v>110.42</v>
      </c>
      <c r="WE36" s="17">
        <v>1.68</v>
      </c>
      <c r="WF36" s="17">
        <v>1.6</v>
      </c>
      <c r="WG36" s="17">
        <v>1.4490000000000001</v>
      </c>
      <c r="WH36" s="17">
        <v>1.4490000000000001</v>
      </c>
      <c r="WI36" s="17">
        <v>0.151</v>
      </c>
      <c r="WJ36" s="17">
        <v>1</v>
      </c>
      <c r="WK36" s="17">
        <v>2.4</v>
      </c>
      <c r="WL36" s="17">
        <v>2.4</v>
      </c>
      <c r="WM36" s="17">
        <v>-1.4</v>
      </c>
      <c r="WN36" s="17">
        <v>2.2000000000000002</v>
      </c>
      <c r="WO36" s="17">
        <v>2.4</v>
      </c>
      <c r="WP36" s="17">
        <v>2.4</v>
      </c>
      <c r="WQ36" s="17">
        <v>-0.2</v>
      </c>
      <c r="WR36" s="17">
        <v>1.2</v>
      </c>
      <c r="WS36" s="17">
        <v>1.4</v>
      </c>
      <c r="WT36" s="17">
        <v>1.4</v>
      </c>
      <c r="WU36" s="17">
        <v>-0.2</v>
      </c>
      <c r="WV36" s="17">
        <v>15.9</v>
      </c>
      <c r="WW36" s="17"/>
      <c r="WX36" s="17">
        <v>14.101000000000001</v>
      </c>
      <c r="WY36" s="17">
        <v>1.7989999999999999</v>
      </c>
      <c r="WZ36" s="17"/>
      <c r="XA36" s="17"/>
      <c r="XB36" s="17"/>
      <c r="XC36" s="17">
        <v>0</v>
      </c>
      <c r="XD36" s="17">
        <v>18.291</v>
      </c>
      <c r="XE36" s="17">
        <v>17.951219999999999</v>
      </c>
      <c r="XF36" s="17">
        <v>17.951219999999999</v>
      </c>
      <c r="XG36" s="17">
        <v>0.33978000000000003</v>
      </c>
      <c r="XH36" s="17">
        <v>9.1</v>
      </c>
      <c r="XI36" s="17">
        <v>10.8</v>
      </c>
      <c r="XJ36" s="17">
        <v>10.8</v>
      </c>
      <c r="XK36" s="17">
        <v>-1.7</v>
      </c>
      <c r="XL36" s="17">
        <v>27.2</v>
      </c>
      <c r="XM36" s="17">
        <v>27.5</v>
      </c>
      <c r="XN36" s="17">
        <v>27.5</v>
      </c>
      <c r="XO36" s="17">
        <v>-0.3</v>
      </c>
      <c r="XP36" s="17">
        <v>34.4</v>
      </c>
      <c r="XQ36" s="17">
        <v>27.5</v>
      </c>
      <c r="XR36" s="17">
        <v>27.5</v>
      </c>
      <c r="XS36" s="17">
        <v>6.9</v>
      </c>
      <c r="XT36" s="17">
        <v>16.8</v>
      </c>
      <c r="XU36" s="17">
        <v>14</v>
      </c>
      <c r="XV36" s="17">
        <v>14</v>
      </c>
      <c r="XW36" s="17">
        <v>2.8</v>
      </c>
      <c r="XX36" s="17">
        <v>18.3</v>
      </c>
      <c r="XY36" s="17">
        <v>20</v>
      </c>
      <c r="XZ36" s="17">
        <v>20</v>
      </c>
      <c r="YA36" s="17">
        <v>-1.7</v>
      </c>
      <c r="YB36" s="17">
        <v>7.7</v>
      </c>
      <c r="YC36" s="17">
        <v>7.49</v>
      </c>
      <c r="YD36" s="17">
        <v>7.49</v>
      </c>
      <c r="YE36" s="17">
        <v>0.21</v>
      </c>
      <c r="YF36" s="17">
        <v>10.8</v>
      </c>
      <c r="YG36" s="17">
        <v>11</v>
      </c>
      <c r="YH36" s="17">
        <v>11</v>
      </c>
      <c r="YI36" s="17">
        <v>-0.2</v>
      </c>
      <c r="YJ36" s="17">
        <v>24</v>
      </c>
      <c r="YK36" s="17">
        <v>23</v>
      </c>
      <c r="YL36" s="17">
        <v>23</v>
      </c>
      <c r="YM36" s="17">
        <v>1</v>
      </c>
    </row>
    <row r="37" spans="1:663" ht="24" customHeight="1" x14ac:dyDescent="0.3">
      <c r="A37" s="1"/>
      <c r="B37" s="16" t="s">
        <v>62</v>
      </c>
      <c r="C37" s="16" t="s">
        <v>837</v>
      </c>
      <c r="D37" s="17">
        <v>204.2</v>
      </c>
      <c r="E37" s="17">
        <v>204.19512</v>
      </c>
      <c r="F37" s="17">
        <v>204.19512</v>
      </c>
      <c r="G37" s="17">
        <v>4.8799999999999998E-3</v>
      </c>
      <c r="H37" s="17">
        <v>377.6</v>
      </c>
      <c r="I37" s="17">
        <v>378.59447999999998</v>
      </c>
      <c r="J37" s="17">
        <v>335.95515999999998</v>
      </c>
      <c r="K37" s="17">
        <v>41.644840000000002</v>
      </c>
      <c r="L37" s="17">
        <v>122.6</v>
      </c>
      <c r="M37" s="17">
        <v>123.76430999999999</v>
      </c>
      <c r="N37" s="17">
        <v>109.82532</v>
      </c>
      <c r="O37" s="17">
        <v>12.77468</v>
      </c>
      <c r="P37" s="17"/>
      <c r="Q37" s="17"/>
      <c r="R37" s="17"/>
      <c r="S37" s="17">
        <v>0</v>
      </c>
      <c r="T37" s="17"/>
      <c r="U37" s="17"/>
      <c r="V37" s="17"/>
      <c r="W37" s="17">
        <v>0</v>
      </c>
      <c r="X37" s="17">
        <v>90.2</v>
      </c>
      <c r="Y37" s="17">
        <v>92.226339999999993</v>
      </c>
      <c r="Z37" s="17">
        <v>92.226339999999993</v>
      </c>
      <c r="AA37" s="17">
        <v>-2.0263399999999998</v>
      </c>
      <c r="AB37" s="17">
        <v>152.9</v>
      </c>
      <c r="AC37" s="17">
        <v>150.27092999999999</v>
      </c>
      <c r="AD37" s="17">
        <v>172.29338999999999</v>
      </c>
      <c r="AE37" s="17">
        <v>-19.39339</v>
      </c>
      <c r="AF37" s="17"/>
      <c r="AG37" s="17"/>
      <c r="AH37" s="17"/>
      <c r="AI37" s="17">
        <v>0</v>
      </c>
      <c r="AJ37" s="17">
        <v>0</v>
      </c>
      <c r="AK37" s="17"/>
      <c r="AL37" s="17"/>
      <c r="AM37" s="17">
        <v>0</v>
      </c>
      <c r="AN37" s="17">
        <v>177.3</v>
      </c>
      <c r="AO37" s="17">
        <v>196.22801999999999</v>
      </c>
      <c r="AP37" s="17">
        <v>175.92046999999999</v>
      </c>
      <c r="AQ37" s="17">
        <v>1.3795299999999999</v>
      </c>
      <c r="AR37" s="17">
        <v>197.9</v>
      </c>
      <c r="AS37" s="17">
        <v>196.22801999999999</v>
      </c>
      <c r="AT37" s="17">
        <v>175.92046999999999</v>
      </c>
      <c r="AU37" s="17">
        <v>21.97953</v>
      </c>
      <c r="AV37" s="17">
        <v>198.4</v>
      </c>
      <c r="AW37" s="17">
        <v>196.22801999999999</v>
      </c>
      <c r="AX37" s="17">
        <v>175.92046999999999</v>
      </c>
      <c r="AY37" s="17">
        <v>22.47953</v>
      </c>
      <c r="AZ37" s="17">
        <v>288.7</v>
      </c>
      <c r="BA37" s="17">
        <v>295.22593999999998</v>
      </c>
      <c r="BB37" s="17">
        <v>264.67313000000001</v>
      </c>
      <c r="BC37" s="17">
        <v>24.026869999999999</v>
      </c>
      <c r="BD37" s="17">
        <v>205.3</v>
      </c>
      <c r="BE37" s="17">
        <v>206.01685000000001</v>
      </c>
      <c r="BF37" s="17"/>
      <c r="BG37" s="17">
        <v>205.3</v>
      </c>
      <c r="BH37" s="17"/>
      <c r="BI37" s="17"/>
      <c r="BJ37" s="17"/>
      <c r="BK37" s="17">
        <v>0</v>
      </c>
      <c r="BL37" s="17">
        <v>0</v>
      </c>
      <c r="BM37" s="17"/>
      <c r="BN37" s="17">
        <v>72.461539999999999</v>
      </c>
      <c r="BO37" s="17">
        <v>-72.461539999999999</v>
      </c>
      <c r="BP37" s="17">
        <v>9.6999999999999993</v>
      </c>
      <c r="BQ37" s="17">
        <v>5.4891399999999999</v>
      </c>
      <c r="BR37" s="17">
        <v>5.4891500000000004</v>
      </c>
      <c r="BS37" s="17">
        <v>4.2108499999999998</v>
      </c>
      <c r="BT37" s="17"/>
      <c r="BU37" s="17"/>
      <c r="BV37" s="17"/>
      <c r="BW37" s="17">
        <v>0</v>
      </c>
      <c r="BX37" s="17"/>
      <c r="BY37" s="17"/>
      <c r="BZ37" s="17"/>
      <c r="CA37" s="17">
        <v>0</v>
      </c>
      <c r="CB37" s="17"/>
      <c r="CC37" s="17"/>
      <c r="CD37" s="17"/>
      <c r="CE37" s="17">
        <v>0</v>
      </c>
      <c r="CF37" s="17"/>
      <c r="CG37" s="17"/>
      <c r="CH37" s="17"/>
      <c r="CI37" s="17">
        <v>0</v>
      </c>
      <c r="CJ37" s="17">
        <v>168.3</v>
      </c>
      <c r="CK37" s="17">
        <v>164.70732000000001</v>
      </c>
      <c r="CL37" s="17">
        <v>164.70732000000001</v>
      </c>
      <c r="CM37" s="17">
        <v>3.5926800000000001</v>
      </c>
      <c r="CN37" s="17">
        <v>6.8</v>
      </c>
      <c r="CO37" s="17">
        <v>5.1583800000000002</v>
      </c>
      <c r="CP37" s="17">
        <v>5.1583800000000002</v>
      </c>
      <c r="CQ37" s="17">
        <v>1.6416200000000001</v>
      </c>
      <c r="CR37" s="17">
        <v>5</v>
      </c>
      <c r="CS37" s="17">
        <v>2.8315000000000001</v>
      </c>
      <c r="CT37" s="17">
        <v>2.8315000000000001</v>
      </c>
      <c r="CU37" s="17">
        <v>2.1684999999999999</v>
      </c>
      <c r="CV37" s="17">
        <v>16.600000000000001</v>
      </c>
      <c r="CW37" s="17">
        <v>16.873660000000001</v>
      </c>
      <c r="CX37" s="17"/>
      <c r="CY37" s="17">
        <v>16.600000000000001</v>
      </c>
      <c r="CZ37" s="17">
        <v>7</v>
      </c>
      <c r="DA37" s="17">
        <v>6.8787000000000003</v>
      </c>
      <c r="DB37" s="17">
        <v>6.8787000000000003</v>
      </c>
      <c r="DC37" s="17">
        <v>0.12130000000000001</v>
      </c>
      <c r="DD37" s="17">
        <v>14.4</v>
      </c>
      <c r="DE37" s="17">
        <v>14.992190000000001</v>
      </c>
      <c r="DF37" s="17">
        <v>14.9922</v>
      </c>
      <c r="DG37" s="17">
        <v>-0.59219999999999995</v>
      </c>
      <c r="DH37" s="17">
        <v>100.3</v>
      </c>
      <c r="DI37" s="17">
        <v>49.999459999999999</v>
      </c>
      <c r="DJ37" s="17">
        <v>36.875050000000002</v>
      </c>
      <c r="DK37" s="17">
        <v>63.424950000000003</v>
      </c>
      <c r="DL37" s="17"/>
      <c r="DM37" s="17"/>
      <c r="DN37" s="17"/>
      <c r="DO37" s="17">
        <v>0</v>
      </c>
      <c r="DP37" s="17"/>
      <c r="DQ37" s="17"/>
      <c r="DR37" s="17"/>
      <c r="DS37" s="17">
        <v>0</v>
      </c>
      <c r="DT37" s="17"/>
      <c r="DU37" s="17"/>
      <c r="DV37" s="17"/>
      <c r="DW37" s="17">
        <v>0</v>
      </c>
      <c r="DX37" s="17"/>
      <c r="DY37" s="17"/>
      <c r="DZ37" s="17"/>
      <c r="EA37" s="17">
        <v>0</v>
      </c>
      <c r="EB37" s="17">
        <v>110.8</v>
      </c>
      <c r="EC37" s="17">
        <v>112.90536</v>
      </c>
      <c r="ED37" s="17">
        <v>112.90537</v>
      </c>
      <c r="EE37" s="17">
        <v>-2.1053700000000002</v>
      </c>
      <c r="EF37" s="17">
        <v>63.1</v>
      </c>
      <c r="EG37" s="17">
        <v>48.690179999999998</v>
      </c>
      <c r="EH37" s="17">
        <v>72.804900000000004</v>
      </c>
      <c r="EI37" s="17">
        <v>-9.7049000000000003</v>
      </c>
      <c r="EJ37" s="17"/>
      <c r="EK37" s="17"/>
      <c r="EL37" s="17"/>
      <c r="EM37" s="17">
        <v>0</v>
      </c>
      <c r="EN37" s="17"/>
      <c r="EO37" s="17"/>
      <c r="EP37" s="17"/>
      <c r="EQ37" s="17">
        <v>0</v>
      </c>
      <c r="ER37" s="17"/>
      <c r="ES37" s="17"/>
      <c r="ET37" s="17"/>
      <c r="EU37" s="17">
        <v>0</v>
      </c>
      <c r="EV37" s="17">
        <v>6.4</v>
      </c>
      <c r="EW37" s="17">
        <v>6.39</v>
      </c>
      <c r="EX37" s="17">
        <v>6.39</v>
      </c>
      <c r="EY37" s="17">
        <v>0.01</v>
      </c>
      <c r="EZ37" s="17">
        <v>0</v>
      </c>
      <c r="FA37" s="17"/>
      <c r="FB37" s="17"/>
      <c r="FC37" s="17">
        <v>0</v>
      </c>
      <c r="FD37" s="17">
        <v>26.6</v>
      </c>
      <c r="FE37" s="17">
        <v>27.153490000000001</v>
      </c>
      <c r="FF37" s="17">
        <v>40.01914</v>
      </c>
      <c r="FG37" s="17">
        <v>-13.419140000000001</v>
      </c>
      <c r="FH37" s="17">
        <v>75.400000000000006</v>
      </c>
      <c r="FI37" s="17">
        <v>75.278620000000004</v>
      </c>
      <c r="FJ37" s="17">
        <v>75.279839999999993</v>
      </c>
      <c r="FK37" s="17">
        <v>0.12016</v>
      </c>
      <c r="FL37" s="17">
        <v>13.7</v>
      </c>
      <c r="FM37" s="17">
        <v>16.082260000000002</v>
      </c>
      <c r="FN37" s="17">
        <v>20.850259999999999</v>
      </c>
      <c r="FO37" s="17">
        <v>-7.1502600000000003</v>
      </c>
      <c r="FP37" s="17">
        <v>16.899999999999999</v>
      </c>
      <c r="FQ37" s="17">
        <v>15.53007</v>
      </c>
      <c r="FR37" s="17">
        <v>15.53007</v>
      </c>
      <c r="FS37" s="17">
        <v>1.3699300000000001</v>
      </c>
      <c r="FT37" s="17">
        <v>14.9</v>
      </c>
      <c r="FU37" s="17">
        <v>18.048780000000001</v>
      </c>
      <c r="FV37" s="17">
        <v>18.048780000000001</v>
      </c>
      <c r="FW37" s="17">
        <v>-3.1487799999999999</v>
      </c>
      <c r="FX37" s="17">
        <v>89.6</v>
      </c>
      <c r="FY37" s="17">
        <v>88.116100000000003</v>
      </c>
      <c r="FZ37" s="17">
        <v>88.116100000000003</v>
      </c>
      <c r="GA37" s="17">
        <v>1.4839</v>
      </c>
      <c r="GB37" s="17">
        <v>182.2</v>
      </c>
      <c r="GC37" s="17">
        <v>172.77481</v>
      </c>
      <c r="GD37" s="17">
        <v>185.81701000000001</v>
      </c>
      <c r="GE37" s="17">
        <v>-3.6170100000000001</v>
      </c>
      <c r="GF37" s="17">
        <v>182.7</v>
      </c>
      <c r="GG37" s="17">
        <v>174.47545</v>
      </c>
      <c r="GH37" s="17">
        <v>185.81701000000001</v>
      </c>
      <c r="GI37" s="17">
        <v>-3.1170100000000001</v>
      </c>
      <c r="GJ37" s="17"/>
      <c r="GK37" s="17"/>
      <c r="GL37" s="17">
        <v>186.37502000000001</v>
      </c>
      <c r="GM37" s="17">
        <v>-186.37502000000001</v>
      </c>
      <c r="GN37" s="17">
        <v>104.6</v>
      </c>
      <c r="GO37" s="17">
        <v>94.322239999999994</v>
      </c>
      <c r="GP37" s="17">
        <v>110.91316999999999</v>
      </c>
      <c r="GQ37" s="17">
        <v>-6.3131700000000004</v>
      </c>
      <c r="GR37" s="17">
        <v>24.3</v>
      </c>
      <c r="GS37" s="17"/>
      <c r="GT37" s="17">
        <v>18</v>
      </c>
      <c r="GU37" s="17">
        <v>6.3</v>
      </c>
      <c r="GV37" s="17">
        <v>28</v>
      </c>
      <c r="GW37" s="17">
        <v>30.23629</v>
      </c>
      <c r="GX37" s="17">
        <v>30.23629</v>
      </c>
      <c r="GY37" s="17">
        <v>-2.2362899999999999</v>
      </c>
      <c r="GZ37" s="17">
        <v>4.0999999999999996</v>
      </c>
      <c r="HA37" s="17">
        <v>1.97359</v>
      </c>
      <c r="HB37" s="17">
        <v>1.97359</v>
      </c>
      <c r="HC37" s="17">
        <v>2.1264099999999999</v>
      </c>
      <c r="HD37" s="17">
        <v>17</v>
      </c>
      <c r="HE37" s="17">
        <v>17.209759999999999</v>
      </c>
      <c r="HF37" s="17">
        <v>34.419510000000002</v>
      </c>
      <c r="HG37" s="17">
        <v>-17.419509999999999</v>
      </c>
      <c r="HH37" s="17">
        <v>71.099999999999994</v>
      </c>
      <c r="HI37" s="17">
        <v>41.025680000000001</v>
      </c>
      <c r="HJ37" s="17">
        <v>93.915930000000003</v>
      </c>
      <c r="HK37" s="17">
        <v>-22.815930000000002</v>
      </c>
      <c r="HL37" s="17"/>
      <c r="HM37" s="17"/>
      <c r="HN37" s="17"/>
      <c r="HO37" s="17">
        <v>0</v>
      </c>
      <c r="HP37" s="17"/>
      <c r="HQ37" s="17"/>
      <c r="HR37" s="17"/>
      <c r="HS37" s="17">
        <v>0</v>
      </c>
      <c r="HT37" s="17">
        <v>71.599999999999994</v>
      </c>
      <c r="HU37" s="17">
        <v>72.353020000000001</v>
      </c>
      <c r="HV37" s="17">
        <v>64.485839999999996</v>
      </c>
      <c r="HW37" s="17">
        <v>7.11416</v>
      </c>
      <c r="HX37" s="17">
        <v>25.7</v>
      </c>
      <c r="HY37" s="17">
        <v>32.201740000000001</v>
      </c>
      <c r="HZ37" s="17"/>
      <c r="IA37" s="17">
        <v>25.7</v>
      </c>
      <c r="IB37" s="17"/>
      <c r="IC37" s="17"/>
      <c r="ID37" s="17"/>
      <c r="IE37" s="17">
        <v>0</v>
      </c>
      <c r="IF37" s="17">
        <v>0</v>
      </c>
      <c r="IG37" s="17"/>
      <c r="IH37" s="17"/>
      <c r="II37" s="17">
        <v>0</v>
      </c>
      <c r="IJ37" s="17"/>
      <c r="IK37" s="17"/>
      <c r="IL37" s="17"/>
      <c r="IM37" s="17">
        <v>0</v>
      </c>
      <c r="IN37" s="17"/>
      <c r="IO37" s="17"/>
      <c r="IP37" s="17"/>
      <c r="IQ37" s="17">
        <v>0</v>
      </c>
      <c r="IR37" s="17"/>
      <c r="IS37" s="17"/>
      <c r="IT37" s="17"/>
      <c r="IU37" s="17">
        <v>0</v>
      </c>
      <c r="IV37" s="17">
        <v>87.9</v>
      </c>
      <c r="IW37" s="17">
        <v>74.635120000000001</v>
      </c>
      <c r="IX37" s="17">
        <v>88.066760000000002</v>
      </c>
      <c r="IY37" s="17">
        <v>-0.16675999999999999</v>
      </c>
      <c r="IZ37" s="17">
        <v>168.8</v>
      </c>
      <c r="JA37" s="17">
        <v>184.04909000000001</v>
      </c>
      <c r="JB37" s="17">
        <v>184.04909000000001</v>
      </c>
      <c r="JC37" s="17">
        <v>-15.249090000000001</v>
      </c>
      <c r="JD37" s="17">
        <v>166.6</v>
      </c>
      <c r="JE37" s="17">
        <v>184.04909000000001</v>
      </c>
      <c r="JF37" s="17">
        <v>184.04909000000001</v>
      </c>
      <c r="JG37" s="17">
        <v>-17.449090000000002</v>
      </c>
      <c r="JH37" s="17">
        <v>200</v>
      </c>
      <c r="JI37" s="17">
        <v>184.04909000000001</v>
      </c>
      <c r="JJ37" s="17">
        <v>184.04909000000001</v>
      </c>
      <c r="JK37" s="17">
        <v>15.95091</v>
      </c>
      <c r="JL37" s="17">
        <v>260.60000000000002</v>
      </c>
      <c r="JM37" s="17">
        <v>276.90269000000001</v>
      </c>
      <c r="JN37" s="17">
        <v>276.90269000000001</v>
      </c>
      <c r="JO37" s="17">
        <v>-16.302689999999998</v>
      </c>
      <c r="JP37" s="17">
        <v>73.7</v>
      </c>
      <c r="JQ37" s="17">
        <v>72.405370000000005</v>
      </c>
      <c r="JR37" s="17"/>
      <c r="JS37" s="17">
        <v>73.7</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0.8</v>
      </c>
      <c r="KW37" s="17">
        <v>1.0779300000000001</v>
      </c>
      <c r="KX37" s="17">
        <v>1.0779300000000001</v>
      </c>
      <c r="KY37" s="17">
        <v>-0.27793000000000001</v>
      </c>
      <c r="KZ37" s="17">
        <v>150.30000000000001</v>
      </c>
      <c r="LA37" s="17">
        <v>152.2989</v>
      </c>
      <c r="LB37" s="17">
        <v>171.88897</v>
      </c>
      <c r="LC37" s="17">
        <v>-21.58897</v>
      </c>
      <c r="LD37" s="17">
        <v>89.7</v>
      </c>
      <c r="LE37" s="17">
        <v>59.509720000000002</v>
      </c>
      <c r="LF37" s="17">
        <v>59.106400000000001</v>
      </c>
      <c r="LG37" s="17">
        <v>30.593599999999999</v>
      </c>
      <c r="LH37" s="17">
        <v>66.099999999999994</v>
      </c>
      <c r="LI37" s="17">
        <v>67.461460000000002</v>
      </c>
      <c r="LJ37" s="17">
        <v>67.461460000000002</v>
      </c>
      <c r="LK37" s="17">
        <v>-1.3614599999999999</v>
      </c>
      <c r="LL37" s="17">
        <v>64.900000000000006</v>
      </c>
      <c r="LM37" s="17">
        <v>61.262619999999998</v>
      </c>
      <c r="LN37" s="17">
        <v>57.311050000000002</v>
      </c>
      <c r="LO37" s="17">
        <v>7.5889499999999996</v>
      </c>
      <c r="LP37" s="17">
        <v>30.1</v>
      </c>
      <c r="LQ37" s="17">
        <v>30.097560000000001</v>
      </c>
      <c r="LR37" s="17">
        <v>30.097560000000001</v>
      </c>
      <c r="LS37" s="17">
        <v>2.4399999999999999E-3</v>
      </c>
      <c r="LT37" s="17"/>
      <c r="LU37" s="17"/>
      <c r="LV37" s="17"/>
      <c r="LW37" s="17">
        <v>0</v>
      </c>
      <c r="LX37" s="17"/>
      <c r="LY37" s="17"/>
      <c r="LZ37" s="17"/>
      <c r="MA37" s="17">
        <v>0</v>
      </c>
      <c r="MB37" s="17"/>
      <c r="MC37" s="17"/>
      <c r="MD37" s="17"/>
      <c r="ME37" s="17">
        <v>0</v>
      </c>
      <c r="MF37" s="17">
        <v>143.4</v>
      </c>
      <c r="MG37" s="17">
        <v>159.10803999999999</v>
      </c>
      <c r="MH37" s="17">
        <v>151.08876000000001</v>
      </c>
      <c r="MI37" s="17">
        <v>-7.6887600000000003</v>
      </c>
      <c r="MJ37" s="17">
        <v>144.30000000000001</v>
      </c>
      <c r="MK37" s="17">
        <v>159.10803999999999</v>
      </c>
      <c r="ML37" s="17">
        <v>151.08876000000001</v>
      </c>
      <c r="MM37" s="17">
        <v>-6.7887599999999999</v>
      </c>
      <c r="MN37" s="17">
        <v>169.7</v>
      </c>
      <c r="MO37" s="17">
        <v>159.58583999999999</v>
      </c>
      <c r="MP37" s="17">
        <v>151.54248000000001</v>
      </c>
      <c r="MQ37" s="17">
        <v>18.157520000000002</v>
      </c>
      <c r="MR37" s="17">
        <v>183.8</v>
      </c>
      <c r="MS37" s="17">
        <v>181.68398999999999</v>
      </c>
      <c r="MT37" s="17"/>
      <c r="MU37" s="17">
        <v>183.8</v>
      </c>
      <c r="MV37" s="17">
        <v>0</v>
      </c>
      <c r="MW37" s="17"/>
      <c r="MX37" s="17"/>
      <c r="MY37" s="17">
        <v>0</v>
      </c>
      <c r="MZ37" s="17"/>
      <c r="NA37" s="17"/>
      <c r="NB37" s="17"/>
      <c r="NC37" s="17">
        <v>0</v>
      </c>
      <c r="ND37" s="17"/>
      <c r="NE37" s="17"/>
      <c r="NF37" s="17"/>
      <c r="NG37" s="17">
        <v>0</v>
      </c>
      <c r="NH37" s="17"/>
      <c r="NI37" s="17"/>
      <c r="NJ37" s="17"/>
      <c r="NK37" s="17">
        <v>0</v>
      </c>
      <c r="NL37" s="17">
        <v>210.4</v>
      </c>
      <c r="NM37" s="17">
        <v>207.29667000000001</v>
      </c>
      <c r="NN37" s="17">
        <v>207.29667000000001</v>
      </c>
      <c r="NO37" s="17">
        <v>3.1033300000000001</v>
      </c>
      <c r="NP37" s="17">
        <v>100</v>
      </c>
      <c r="NQ37" s="17">
        <v>103.95959000000001</v>
      </c>
      <c r="NR37" s="17">
        <v>103.95959000000001</v>
      </c>
      <c r="NS37" s="17">
        <v>-3.9595899999999999</v>
      </c>
      <c r="NT37" s="17">
        <v>5.7</v>
      </c>
      <c r="NU37" s="17">
        <v>3.9904700000000002</v>
      </c>
      <c r="NV37" s="17">
        <v>3.9904700000000002</v>
      </c>
      <c r="NW37" s="17">
        <v>1.70953</v>
      </c>
      <c r="NX37" s="17">
        <v>2.5</v>
      </c>
      <c r="NY37" s="17">
        <v>4.1863799999999998</v>
      </c>
      <c r="NZ37" s="17">
        <v>4.1863799999999998</v>
      </c>
      <c r="OA37" s="17">
        <v>-1.68638</v>
      </c>
      <c r="OB37" s="17">
        <v>7.8</v>
      </c>
      <c r="OC37" s="17">
        <v>8.4</v>
      </c>
      <c r="OD37" s="17">
        <v>8.4</v>
      </c>
      <c r="OE37" s="17">
        <v>-0.6</v>
      </c>
      <c r="OF37" s="17">
        <v>1</v>
      </c>
      <c r="OG37" s="17"/>
      <c r="OH37" s="17">
        <v>0.75</v>
      </c>
      <c r="OI37" s="17">
        <v>0.25</v>
      </c>
      <c r="OJ37" s="17">
        <v>32.1</v>
      </c>
      <c r="OK37" s="17">
        <v>69.599999999999994</v>
      </c>
      <c r="OL37" s="17">
        <v>89.63</v>
      </c>
      <c r="OM37" s="17">
        <v>-57.53</v>
      </c>
      <c r="ON37" s="17">
        <v>79.099999999999994</v>
      </c>
      <c r="OO37" s="17"/>
      <c r="OP37" s="17">
        <v>79.956999999999994</v>
      </c>
      <c r="OQ37" s="17">
        <v>-0.85699999999999998</v>
      </c>
      <c r="OR37" s="17">
        <v>3.6</v>
      </c>
      <c r="OS37" s="17">
        <v>12.94</v>
      </c>
      <c r="OT37" s="17">
        <v>12.94</v>
      </c>
      <c r="OU37" s="17">
        <v>-9.34</v>
      </c>
      <c r="OV37" s="17">
        <v>0.4</v>
      </c>
      <c r="OW37" s="17"/>
      <c r="OX37" s="17">
        <v>0.1</v>
      </c>
      <c r="OY37" s="17">
        <v>0.3</v>
      </c>
      <c r="OZ37" s="17">
        <v>1.3</v>
      </c>
      <c r="PA37" s="17">
        <v>2.2079800000000001</v>
      </c>
      <c r="PB37" s="17">
        <v>2.2078600000000002</v>
      </c>
      <c r="PC37" s="17">
        <v>-0.90786</v>
      </c>
      <c r="PD37" s="17">
        <v>9.9</v>
      </c>
      <c r="PE37" s="17">
        <v>9.9830000000000005</v>
      </c>
      <c r="PF37" s="17">
        <v>9.9830000000000005</v>
      </c>
      <c r="PG37" s="17">
        <v>-8.3000000000000004E-2</v>
      </c>
      <c r="PH37" s="17"/>
      <c r="PI37" s="17"/>
      <c r="PJ37" s="17"/>
      <c r="PK37" s="17">
        <v>0</v>
      </c>
      <c r="PL37" s="17">
        <v>219.4</v>
      </c>
      <c r="PM37" s="17"/>
      <c r="PN37" s="17">
        <v>185</v>
      </c>
      <c r="PO37" s="17">
        <v>34.4</v>
      </c>
      <c r="PP37" s="17">
        <v>1.2</v>
      </c>
      <c r="PQ37" s="17"/>
      <c r="PR37" s="17"/>
      <c r="PS37" s="17">
        <v>1.2</v>
      </c>
      <c r="PT37" s="17">
        <v>1.4</v>
      </c>
      <c r="PU37" s="17">
        <v>1.6</v>
      </c>
      <c r="PV37" s="17">
        <v>1.6</v>
      </c>
      <c r="PW37" s="17">
        <v>-0.2</v>
      </c>
      <c r="PX37" s="17">
        <v>2.5</v>
      </c>
      <c r="PY37" s="17">
        <v>2.5</v>
      </c>
      <c r="PZ37" s="17">
        <v>2.5</v>
      </c>
      <c r="QA37" s="17">
        <v>0</v>
      </c>
      <c r="QB37" s="17">
        <v>20.2</v>
      </c>
      <c r="QC37" s="17">
        <v>20.35305</v>
      </c>
      <c r="QD37" s="17">
        <v>20.353169999999999</v>
      </c>
      <c r="QE37" s="17">
        <v>-0.15317</v>
      </c>
      <c r="QF37" s="17">
        <v>17.2</v>
      </c>
      <c r="QG37" s="17">
        <v>19.51219</v>
      </c>
      <c r="QH37" s="17">
        <v>19.5122</v>
      </c>
      <c r="QI37" s="17">
        <v>-2.3121999999999998</v>
      </c>
      <c r="QJ37" s="17">
        <v>19</v>
      </c>
      <c r="QK37" s="17">
        <v>17.560970000000001</v>
      </c>
      <c r="QL37" s="17">
        <v>17.560980000000001</v>
      </c>
      <c r="QM37" s="17">
        <v>1.43902</v>
      </c>
      <c r="QN37" s="17">
        <v>3</v>
      </c>
      <c r="QO37" s="17">
        <v>3.3</v>
      </c>
      <c r="QP37" s="17">
        <v>3.3</v>
      </c>
      <c r="QQ37" s="17">
        <v>-0.3</v>
      </c>
      <c r="QR37" s="17">
        <v>17.899999999999999</v>
      </c>
      <c r="QS37" s="17">
        <v>18.048780000000001</v>
      </c>
      <c r="QT37" s="17">
        <v>18.048780000000001</v>
      </c>
      <c r="QU37" s="17">
        <v>-0.14878</v>
      </c>
      <c r="QV37" s="17">
        <v>15.2</v>
      </c>
      <c r="QW37" s="17"/>
      <c r="QX37" s="17">
        <v>15.472</v>
      </c>
      <c r="QY37" s="17">
        <v>-0.27200000000000002</v>
      </c>
      <c r="QZ37" s="17">
        <v>18.399999999999999</v>
      </c>
      <c r="RA37" s="17"/>
      <c r="RB37" s="17">
        <v>18.311</v>
      </c>
      <c r="RC37" s="17">
        <v>8.8999999999999996E-2</v>
      </c>
      <c r="RD37" s="17">
        <v>7.5</v>
      </c>
      <c r="RE37" s="17">
        <v>9.1999999999999993</v>
      </c>
      <c r="RF37" s="17">
        <v>17.309999999999999</v>
      </c>
      <c r="RG37" s="17">
        <v>-9.81</v>
      </c>
      <c r="RH37" s="17">
        <v>26.4</v>
      </c>
      <c r="RI37" s="17">
        <v>43.6</v>
      </c>
      <c r="RJ37" s="17">
        <v>56.57</v>
      </c>
      <c r="RK37" s="17">
        <v>-30.17</v>
      </c>
      <c r="RL37" s="17">
        <v>18.8</v>
      </c>
      <c r="RM37" s="17"/>
      <c r="RN37" s="17">
        <v>18.189</v>
      </c>
      <c r="RO37" s="17">
        <v>0.61099999999999999</v>
      </c>
      <c r="RP37" s="17">
        <v>2.5</v>
      </c>
      <c r="RQ37" s="17">
        <v>2.601</v>
      </c>
      <c r="RR37" s="17">
        <v>2.601</v>
      </c>
      <c r="RS37" s="17">
        <v>-0.10100000000000001</v>
      </c>
      <c r="RT37" s="17">
        <v>16.8</v>
      </c>
      <c r="RU37" s="17">
        <v>16.817450000000001</v>
      </c>
      <c r="RV37" s="17">
        <v>14.98884</v>
      </c>
      <c r="RW37" s="17">
        <v>1.8111600000000001</v>
      </c>
      <c r="RX37" s="17">
        <v>2.2000000000000002</v>
      </c>
      <c r="RY37" s="17">
        <v>2</v>
      </c>
      <c r="RZ37" s="17">
        <v>2</v>
      </c>
      <c r="SA37" s="17">
        <v>0.2</v>
      </c>
      <c r="SB37" s="17"/>
      <c r="SC37" s="17">
        <v>0.4</v>
      </c>
      <c r="SD37" s="17">
        <v>0.4</v>
      </c>
      <c r="SE37" s="17">
        <v>-0.4</v>
      </c>
      <c r="SF37" s="17">
        <v>3.7</v>
      </c>
      <c r="SG37" s="17">
        <v>6.3</v>
      </c>
      <c r="SH37" s="17">
        <v>6.3</v>
      </c>
      <c r="SI37" s="17">
        <v>-2.6</v>
      </c>
      <c r="SJ37" s="17">
        <v>6</v>
      </c>
      <c r="SK37" s="17">
        <v>5.8</v>
      </c>
      <c r="SL37" s="17">
        <v>5.8</v>
      </c>
      <c r="SM37" s="17">
        <v>0.2</v>
      </c>
      <c r="SN37" s="17">
        <v>8.8000000000000007</v>
      </c>
      <c r="SO37" s="17">
        <v>13.65854</v>
      </c>
      <c r="SP37" s="17">
        <v>13.65854</v>
      </c>
      <c r="SQ37" s="17">
        <v>-4.8585399999999996</v>
      </c>
      <c r="SR37" s="17">
        <v>13.1</v>
      </c>
      <c r="SS37" s="17">
        <v>17.560970000000001</v>
      </c>
      <c r="ST37" s="17">
        <v>17.560980000000001</v>
      </c>
      <c r="SU37" s="17">
        <v>-4.4609800000000002</v>
      </c>
      <c r="SV37" s="17">
        <v>14.6</v>
      </c>
      <c r="SW37" s="17">
        <v>14.2439</v>
      </c>
      <c r="SX37" s="17">
        <v>14.2439</v>
      </c>
      <c r="SY37" s="17">
        <v>0.35610000000000003</v>
      </c>
      <c r="SZ37" s="17">
        <v>29.2</v>
      </c>
      <c r="TA37" s="17">
        <v>21.541</v>
      </c>
      <c r="TB37" s="17">
        <v>21.541</v>
      </c>
      <c r="TC37" s="17">
        <v>7.6589999999999998</v>
      </c>
      <c r="TD37" s="17">
        <v>58.4</v>
      </c>
      <c r="TE37" s="17">
        <v>30.5</v>
      </c>
      <c r="TF37" s="17">
        <v>65.484999999999999</v>
      </c>
      <c r="TG37" s="17">
        <v>-7.085</v>
      </c>
      <c r="TH37" s="17">
        <v>39</v>
      </c>
      <c r="TI37" s="17"/>
      <c r="TJ37" s="17">
        <v>36.085999999999999</v>
      </c>
      <c r="TK37" s="17">
        <v>2.9140000000000001</v>
      </c>
      <c r="TL37" s="17">
        <v>34.4</v>
      </c>
      <c r="TM37" s="17">
        <v>48.7</v>
      </c>
      <c r="TN37" s="17">
        <v>63.81</v>
      </c>
      <c r="TO37" s="17">
        <v>-29.41</v>
      </c>
      <c r="TP37" s="17">
        <v>35.6</v>
      </c>
      <c r="TQ37" s="17">
        <v>32.6</v>
      </c>
      <c r="TR37" s="17">
        <v>70.94</v>
      </c>
      <c r="TS37" s="17">
        <v>-35.340000000000003</v>
      </c>
      <c r="TT37" s="17">
        <v>4.7</v>
      </c>
      <c r="TU37" s="17">
        <v>8.1</v>
      </c>
      <c r="TV37" s="17">
        <v>3.9590000000000001</v>
      </c>
      <c r="TW37" s="17">
        <v>0.74099999999999999</v>
      </c>
      <c r="TX37" s="17">
        <v>3.6</v>
      </c>
      <c r="TY37" s="17">
        <v>5.7389999999999999</v>
      </c>
      <c r="TZ37" s="17">
        <v>5.7389999999999999</v>
      </c>
      <c r="UA37" s="17">
        <v>-2.1389999999999998</v>
      </c>
      <c r="UB37" s="17">
        <v>10.4</v>
      </c>
      <c r="UC37" s="17">
        <v>13.65854</v>
      </c>
      <c r="UD37" s="17">
        <v>13.65854</v>
      </c>
      <c r="UE37" s="17">
        <v>-3.25854</v>
      </c>
      <c r="UF37" s="17">
        <v>2.7</v>
      </c>
      <c r="UG37" s="17">
        <v>3.5</v>
      </c>
      <c r="UH37" s="17">
        <v>3.5</v>
      </c>
      <c r="UI37" s="17">
        <v>-0.8</v>
      </c>
      <c r="UJ37" s="17">
        <v>7.6</v>
      </c>
      <c r="UK37" s="17">
        <v>7.3</v>
      </c>
      <c r="UL37" s="17">
        <v>7.3</v>
      </c>
      <c r="UM37" s="17">
        <v>0.3</v>
      </c>
      <c r="UN37" s="17">
        <v>20.399999999999999</v>
      </c>
      <c r="UO37" s="17">
        <v>19.51219</v>
      </c>
      <c r="UP37" s="17">
        <v>19.5122</v>
      </c>
      <c r="UQ37" s="17">
        <v>0.88780000000000003</v>
      </c>
      <c r="UR37" s="17">
        <v>20.399999999999999</v>
      </c>
      <c r="US37" s="17">
        <v>19.51219</v>
      </c>
      <c r="UT37" s="17">
        <v>19.5122</v>
      </c>
      <c r="UU37" s="17">
        <v>0.88780000000000003</v>
      </c>
      <c r="UV37" s="17">
        <v>20.100000000000001</v>
      </c>
      <c r="UW37" s="17">
        <v>19.51219</v>
      </c>
      <c r="UX37" s="17">
        <v>19.5122</v>
      </c>
      <c r="UY37" s="17">
        <v>0.58779999999999999</v>
      </c>
      <c r="UZ37" s="17">
        <v>7.3</v>
      </c>
      <c r="VA37" s="17">
        <v>12.365</v>
      </c>
      <c r="VB37" s="17">
        <v>12.365</v>
      </c>
      <c r="VC37" s="17">
        <v>-5.0650000000000004</v>
      </c>
      <c r="VD37" s="17">
        <v>253.1</v>
      </c>
      <c r="VE37" s="17"/>
      <c r="VF37" s="17">
        <v>250.4</v>
      </c>
      <c r="VG37" s="17">
        <v>2.7</v>
      </c>
      <c r="VH37" s="17">
        <v>13.2</v>
      </c>
      <c r="VI37" s="17"/>
      <c r="VJ37" s="17">
        <v>11.617000000000001</v>
      </c>
      <c r="VK37" s="17">
        <v>1.583</v>
      </c>
      <c r="VL37" s="17">
        <v>148.80000000000001</v>
      </c>
      <c r="VM37" s="17"/>
      <c r="VN37" s="17">
        <v>143.18600000000001</v>
      </c>
      <c r="VO37" s="17">
        <v>5.6139999999999999</v>
      </c>
      <c r="VP37" s="17">
        <v>0.6</v>
      </c>
      <c r="VQ37" s="17">
        <v>0.6</v>
      </c>
      <c r="VR37" s="17">
        <v>0.6</v>
      </c>
      <c r="VS37" s="17">
        <v>0</v>
      </c>
      <c r="VT37" s="17">
        <v>114.7</v>
      </c>
      <c r="VU37" s="17">
        <v>110</v>
      </c>
      <c r="VV37" s="17">
        <v>110</v>
      </c>
      <c r="VW37" s="17">
        <v>4.7</v>
      </c>
      <c r="VX37" s="17">
        <v>105.4</v>
      </c>
      <c r="VY37" s="17">
        <v>100</v>
      </c>
      <c r="VZ37" s="17">
        <v>100</v>
      </c>
      <c r="WA37" s="17">
        <v>5.4</v>
      </c>
      <c r="WB37" s="17">
        <v>110.4</v>
      </c>
      <c r="WC37" s="17"/>
      <c r="WD37" s="17">
        <v>108.751</v>
      </c>
      <c r="WE37" s="17">
        <v>1.649</v>
      </c>
      <c r="WF37" s="17">
        <v>1.6</v>
      </c>
      <c r="WG37" s="17">
        <v>1.4490000000000001</v>
      </c>
      <c r="WH37" s="17">
        <v>1.4490000000000001</v>
      </c>
      <c r="WI37" s="17">
        <v>0.151</v>
      </c>
      <c r="WJ37" s="17">
        <v>1.6</v>
      </c>
      <c r="WK37" s="17">
        <v>2.4</v>
      </c>
      <c r="WL37" s="17">
        <v>2.4</v>
      </c>
      <c r="WM37" s="17">
        <v>-0.8</v>
      </c>
      <c r="WN37" s="17">
        <v>2.2000000000000002</v>
      </c>
      <c r="WO37" s="17">
        <v>2.4</v>
      </c>
      <c r="WP37" s="17">
        <v>2.4</v>
      </c>
      <c r="WQ37" s="17">
        <v>-0.2</v>
      </c>
      <c r="WR37" s="17">
        <v>1.2</v>
      </c>
      <c r="WS37" s="17">
        <v>1.4</v>
      </c>
      <c r="WT37" s="17">
        <v>1.4</v>
      </c>
      <c r="WU37" s="17">
        <v>-0.2</v>
      </c>
      <c r="WV37" s="17">
        <v>14.3</v>
      </c>
      <c r="WW37" s="17"/>
      <c r="WX37" s="17">
        <v>12.51</v>
      </c>
      <c r="WY37" s="17">
        <v>1.79</v>
      </c>
      <c r="WZ37" s="17"/>
      <c r="XA37" s="17"/>
      <c r="XB37" s="17"/>
      <c r="XC37" s="17">
        <v>0</v>
      </c>
      <c r="XD37" s="17">
        <v>18.331</v>
      </c>
      <c r="XE37" s="17">
        <v>17.951219999999999</v>
      </c>
      <c r="XF37" s="17">
        <v>17.951219999999999</v>
      </c>
      <c r="XG37" s="17">
        <v>0.37978000000000001</v>
      </c>
      <c r="XH37" s="17">
        <v>9</v>
      </c>
      <c r="XI37" s="17">
        <v>10.8</v>
      </c>
      <c r="XJ37" s="17">
        <v>10.8</v>
      </c>
      <c r="XK37" s="17">
        <v>-1.8</v>
      </c>
      <c r="XL37" s="17">
        <v>27.5</v>
      </c>
      <c r="XM37" s="17">
        <v>27.5</v>
      </c>
      <c r="XN37" s="17">
        <v>27.5</v>
      </c>
      <c r="XO37" s="17">
        <v>0</v>
      </c>
      <c r="XP37" s="17">
        <v>34.299999999999997</v>
      </c>
      <c r="XQ37" s="17">
        <v>27.5</v>
      </c>
      <c r="XR37" s="17">
        <v>27.5</v>
      </c>
      <c r="XS37" s="17">
        <v>6.8</v>
      </c>
      <c r="XT37" s="17">
        <v>16.899999999999999</v>
      </c>
      <c r="XU37" s="17">
        <v>14</v>
      </c>
      <c r="XV37" s="17">
        <v>14</v>
      </c>
      <c r="XW37" s="17">
        <v>2.9</v>
      </c>
      <c r="XX37" s="17">
        <v>18.3</v>
      </c>
      <c r="XY37" s="17">
        <v>20</v>
      </c>
      <c r="XZ37" s="17">
        <v>20</v>
      </c>
      <c r="YA37" s="17">
        <v>-1.7</v>
      </c>
      <c r="YB37" s="17">
        <v>8.5</v>
      </c>
      <c r="YC37" s="17">
        <v>7.49</v>
      </c>
      <c r="YD37" s="17">
        <v>7.49</v>
      </c>
      <c r="YE37" s="17">
        <v>1.01</v>
      </c>
      <c r="YF37" s="17">
        <v>10.8</v>
      </c>
      <c r="YG37" s="17">
        <v>11</v>
      </c>
      <c r="YH37" s="17">
        <v>11</v>
      </c>
      <c r="YI37" s="17">
        <v>-0.2</v>
      </c>
      <c r="YJ37" s="17">
        <v>24.2</v>
      </c>
      <c r="YK37" s="17">
        <v>23</v>
      </c>
      <c r="YL37" s="17">
        <v>23</v>
      </c>
      <c r="YM37" s="17">
        <v>1.2</v>
      </c>
    </row>
    <row r="38" spans="1:663" ht="24" customHeight="1" x14ac:dyDescent="0.3">
      <c r="A38" s="1"/>
      <c r="B38" s="16" t="s">
        <v>62</v>
      </c>
      <c r="C38" s="16" t="s">
        <v>838</v>
      </c>
      <c r="D38" s="17">
        <v>201.7</v>
      </c>
      <c r="E38" s="17">
        <v>204.19512</v>
      </c>
      <c r="F38" s="17">
        <v>204.19512</v>
      </c>
      <c r="G38" s="17">
        <v>-2.49512</v>
      </c>
      <c r="H38" s="17">
        <v>377.3</v>
      </c>
      <c r="I38" s="17">
        <v>372.11039</v>
      </c>
      <c r="J38" s="17">
        <v>334.82427999999999</v>
      </c>
      <c r="K38" s="17">
        <v>42.475720000000003</v>
      </c>
      <c r="L38" s="17">
        <v>122.7</v>
      </c>
      <c r="M38" s="17">
        <v>121.64463000000001</v>
      </c>
      <c r="N38" s="17">
        <v>109.45563</v>
      </c>
      <c r="O38" s="17">
        <v>13.24437</v>
      </c>
      <c r="P38" s="17"/>
      <c r="Q38" s="17"/>
      <c r="R38" s="17"/>
      <c r="S38" s="17">
        <v>0</v>
      </c>
      <c r="T38" s="17"/>
      <c r="U38" s="17"/>
      <c r="V38" s="17"/>
      <c r="W38" s="17">
        <v>0</v>
      </c>
      <c r="X38" s="17">
        <v>88.9</v>
      </c>
      <c r="Y38" s="17">
        <v>92.226339999999993</v>
      </c>
      <c r="Z38" s="17">
        <v>92.226339999999993</v>
      </c>
      <c r="AA38" s="17">
        <v>-3.3263400000000001</v>
      </c>
      <c r="AB38" s="17">
        <v>152.5</v>
      </c>
      <c r="AC38" s="17">
        <v>150.27092999999999</v>
      </c>
      <c r="AD38" s="17">
        <v>171.1309</v>
      </c>
      <c r="AE38" s="17">
        <v>-18.6309</v>
      </c>
      <c r="AF38" s="17"/>
      <c r="AG38" s="17"/>
      <c r="AH38" s="17"/>
      <c r="AI38" s="17">
        <v>0</v>
      </c>
      <c r="AJ38" s="17">
        <v>0</v>
      </c>
      <c r="AK38" s="17"/>
      <c r="AL38" s="17"/>
      <c r="AM38" s="17">
        <v>0</v>
      </c>
      <c r="AN38" s="17">
        <v>177.6</v>
      </c>
      <c r="AO38" s="17">
        <v>196.22801999999999</v>
      </c>
      <c r="AP38" s="17">
        <v>164.946</v>
      </c>
      <c r="AQ38" s="17">
        <v>12.654</v>
      </c>
      <c r="AR38" s="17">
        <v>199.7</v>
      </c>
      <c r="AS38" s="17">
        <v>196.22801999999999</v>
      </c>
      <c r="AT38" s="17">
        <v>164.946</v>
      </c>
      <c r="AU38" s="17">
        <v>34.753999999999998</v>
      </c>
      <c r="AV38" s="17">
        <v>199.5</v>
      </c>
      <c r="AW38" s="17">
        <v>196.22801999999999</v>
      </c>
      <c r="AX38" s="17">
        <v>164.946</v>
      </c>
      <c r="AY38" s="17">
        <v>34.554000000000002</v>
      </c>
      <c r="AZ38" s="17">
        <v>287.8</v>
      </c>
      <c r="BA38" s="17">
        <v>295.22593999999998</v>
      </c>
      <c r="BB38" s="17">
        <v>248.16200000000001</v>
      </c>
      <c r="BC38" s="17">
        <v>39.637999999999998</v>
      </c>
      <c r="BD38" s="17">
        <v>206.1</v>
      </c>
      <c r="BE38" s="17">
        <v>206.01685000000001</v>
      </c>
      <c r="BF38" s="17"/>
      <c r="BG38" s="17">
        <v>206.1</v>
      </c>
      <c r="BH38" s="17"/>
      <c r="BI38" s="17"/>
      <c r="BJ38" s="17"/>
      <c r="BK38" s="17">
        <v>0</v>
      </c>
      <c r="BL38" s="17">
        <v>0</v>
      </c>
      <c r="BM38" s="17"/>
      <c r="BN38" s="17">
        <v>72.461539999999999</v>
      </c>
      <c r="BO38" s="17">
        <v>-72.461539999999999</v>
      </c>
      <c r="BP38" s="17">
        <v>9.6</v>
      </c>
      <c r="BQ38" s="17">
        <v>5.4891399999999999</v>
      </c>
      <c r="BR38" s="17">
        <v>5.4891500000000004</v>
      </c>
      <c r="BS38" s="17">
        <v>4.1108500000000001</v>
      </c>
      <c r="BT38" s="17"/>
      <c r="BU38" s="17"/>
      <c r="BV38" s="17"/>
      <c r="BW38" s="17">
        <v>0</v>
      </c>
      <c r="BX38" s="17"/>
      <c r="BY38" s="17"/>
      <c r="BZ38" s="17"/>
      <c r="CA38" s="17">
        <v>0</v>
      </c>
      <c r="CB38" s="17"/>
      <c r="CC38" s="17"/>
      <c r="CD38" s="17"/>
      <c r="CE38" s="17">
        <v>0</v>
      </c>
      <c r="CF38" s="17"/>
      <c r="CG38" s="17"/>
      <c r="CH38" s="17"/>
      <c r="CI38" s="17">
        <v>0</v>
      </c>
      <c r="CJ38" s="17">
        <v>165.7</v>
      </c>
      <c r="CK38" s="17">
        <v>164.70732000000001</v>
      </c>
      <c r="CL38" s="17">
        <v>164.70732000000001</v>
      </c>
      <c r="CM38" s="17">
        <v>0.99268000000000001</v>
      </c>
      <c r="CN38" s="17">
        <v>6.9</v>
      </c>
      <c r="CO38" s="17">
        <v>5.1583800000000002</v>
      </c>
      <c r="CP38" s="17">
        <v>5.1583800000000002</v>
      </c>
      <c r="CQ38" s="17">
        <v>1.7416199999999999</v>
      </c>
      <c r="CR38" s="17">
        <v>5.0999999999999996</v>
      </c>
      <c r="CS38" s="17">
        <v>2.8315000000000001</v>
      </c>
      <c r="CT38" s="17">
        <v>2.8315000000000001</v>
      </c>
      <c r="CU38" s="17">
        <v>2.2685</v>
      </c>
      <c r="CV38" s="17">
        <v>16.7</v>
      </c>
      <c r="CW38" s="17">
        <v>16.873660000000001</v>
      </c>
      <c r="CX38" s="17"/>
      <c r="CY38" s="17">
        <v>16.7</v>
      </c>
      <c r="CZ38" s="17">
        <v>7.1</v>
      </c>
      <c r="DA38" s="17">
        <v>6.8787000000000003</v>
      </c>
      <c r="DB38" s="17">
        <v>6.8787000000000003</v>
      </c>
      <c r="DC38" s="17">
        <v>0.2213</v>
      </c>
      <c r="DD38" s="17">
        <v>14.6</v>
      </c>
      <c r="DE38" s="17">
        <v>14.992190000000001</v>
      </c>
      <c r="DF38" s="17">
        <v>14.9922</v>
      </c>
      <c r="DG38" s="17">
        <v>-0.39219999999999999</v>
      </c>
      <c r="DH38" s="17">
        <v>99.5</v>
      </c>
      <c r="DI38" s="17">
        <v>49.999459999999999</v>
      </c>
      <c r="DJ38" s="17">
        <v>43.209020000000002</v>
      </c>
      <c r="DK38" s="17">
        <v>56.290979999999998</v>
      </c>
      <c r="DL38" s="17"/>
      <c r="DM38" s="17"/>
      <c r="DN38" s="17"/>
      <c r="DO38" s="17">
        <v>0</v>
      </c>
      <c r="DP38" s="17"/>
      <c r="DQ38" s="17"/>
      <c r="DR38" s="17"/>
      <c r="DS38" s="17">
        <v>0</v>
      </c>
      <c r="DT38" s="17"/>
      <c r="DU38" s="17"/>
      <c r="DV38" s="17"/>
      <c r="DW38" s="17">
        <v>0</v>
      </c>
      <c r="DX38" s="17"/>
      <c r="DY38" s="17"/>
      <c r="DZ38" s="17"/>
      <c r="EA38" s="17">
        <v>0</v>
      </c>
      <c r="EB38" s="17">
        <v>110.6</v>
      </c>
      <c r="EC38" s="17">
        <v>112.90536</v>
      </c>
      <c r="ED38" s="17">
        <v>112.90537</v>
      </c>
      <c r="EE38" s="17">
        <v>-2.3053699999999999</v>
      </c>
      <c r="EF38" s="17">
        <v>62.8</v>
      </c>
      <c r="EG38" s="17">
        <v>35.637309999999999</v>
      </c>
      <c r="EH38" s="17">
        <v>114.10593</v>
      </c>
      <c r="EI38" s="17">
        <v>-51.305929999999996</v>
      </c>
      <c r="EJ38" s="17"/>
      <c r="EK38" s="17"/>
      <c r="EL38" s="17"/>
      <c r="EM38" s="17">
        <v>0</v>
      </c>
      <c r="EN38" s="17"/>
      <c r="EO38" s="17"/>
      <c r="EP38" s="17"/>
      <c r="EQ38" s="17">
        <v>0</v>
      </c>
      <c r="ER38" s="17"/>
      <c r="ES38" s="17"/>
      <c r="ET38" s="17"/>
      <c r="EU38" s="17">
        <v>0</v>
      </c>
      <c r="EV38" s="17">
        <v>6.4</v>
      </c>
      <c r="EW38" s="17">
        <v>6.39</v>
      </c>
      <c r="EX38" s="17">
        <v>6.39</v>
      </c>
      <c r="EY38" s="17">
        <v>0.01</v>
      </c>
      <c r="EZ38" s="17">
        <v>0</v>
      </c>
      <c r="FA38" s="17"/>
      <c r="FB38" s="17"/>
      <c r="FC38" s="17">
        <v>0</v>
      </c>
      <c r="FD38" s="17">
        <v>27.2</v>
      </c>
      <c r="FE38" s="17">
        <v>27.153490000000001</v>
      </c>
      <c r="FF38" s="17">
        <v>40.01914</v>
      </c>
      <c r="FG38" s="17">
        <v>-12.819140000000001</v>
      </c>
      <c r="FH38" s="17">
        <v>74.900000000000006</v>
      </c>
      <c r="FI38" s="17">
        <v>75.277829999999994</v>
      </c>
      <c r="FJ38" s="17">
        <v>75.279839999999993</v>
      </c>
      <c r="FK38" s="17">
        <v>-0.37984000000000001</v>
      </c>
      <c r="FL38" s="17">
        <v>13.5</v>
      </c>
      <c r="FM38" s="17">
        <v>16.082260000000002</v>
      </c>
      <c r="FN38" s="17">
        <v>20.850259999999999</v>
      </c>
      <c r="FO38" s="17">
        <v>-7.3502599999999996</v>
      </c>
      <c r="FP38" s="17">
        <v>16.8</v>
      </c>
      <c r="FQ38" s="17">
        <v>15.53007</v>
      </c>
      <c r="FR38" s="17">
        <v>15.53007</v>
      </c>
      <c r="FS38" s="17">
        <v>1.26993</v>
      </c>
      <c r="FT38" s="17">
        <v>15</v>
      </c>
      <c r="FU38" s="17">
        <v>18.048780000000001</v>
      </c>
      <c r="FV38" s="17">
        <v>18.048780000000001</v>
      </c>
      <c r="FW38" s="17">
        <v>-3.0487799999999998</v>
      </c>
      <c r="FX38" s="17">
        <v>91.2</v>
      </c>
      <c r="FY38" s="17">
        <v>88.116100000000003</v>
      </c>
      <c r="FZ38" s="17">
        <v>88.116100000000003</v>
      </c>
      <c r="GA38" s="17">
        <v>3.0838999999999999</v>
      </c>
      <c r="GB38" s="17">
        <v>181.1</v>
      </c>
      <c r="GC38" s="17">
        <v>172.77481</v>
      </c>
      <c r="GD38" s="17">
        <v>185.81701000000001</v>
      </c>
      <c r="GE38" s="17">
        <v>-4.7170100000000001</v>
      </c>
      <c r="GF38" s="17">
        <v>181.1</v>
      </c>
      <c r="GG38" s="17">
        <v>174.47545</v>
      </c>
      <c r="GH38" s="17">
        <v>185.81701000000001</v>
      </c>
      <c r="GI38" s="17">
        <v>-4.7170100000000001</v>
      </c>
      <c r="GJ38" s="17"/>
      <c r="GK38" s="17"/>
      <c r="GL38" s="17">
        <v>186.37502000000001</v>
      </c>
      <c r="GM38" s="17">
        <v>-186.37502000000001</v>
      </c>
      <c r="GN38" s="17">
        <v>103.4</v>
      </c>
      <c r="GO38" s="17">
        <v>93.771730000000005</v>
      </c>
      <c r="GP38" s="17">
        <v>110.91316999999999</v>
      </c>
      <c r="GQ38" s="17">
        <v>-7.5131699999999997</v>
      </c>
      <c r="GR38" s="17">
        <v>23.3</v>
      </c>
      <c r="GS38" s="17"/>
      <c r="GT38" s="17">
        <v>18</v>
      </c>
      <c r="GU38" s="17">
        <v>5.3</v>
      </c>
      <c r="GV38" s="17">
        <v>27.8</v>
      </c>
      <c r="GW38" s="17">
        <v>30.23629</v>
      </c>
      <c r="GX38" s="17">
        <v>30.23629</v>
      </c>
      <c r="GY38" s="17">
        <v>-2.4362900000000001</v>
      </c>
      <c r="GZ38" s="17">
        <v>4.0999999999999996</v>
      </c>
      <c r="HA38" s="17">
        <v>1.97359</v>
      </c>
      <c r="HB38" s="17">
        <v>1.97359</v>
      </c>
      <c r="HC38" s="17">
        <v>2.1264099999999999</v>
      </c>
      <c r="HD38" s="17">
        <v>17.100000000000001</v>
      </c>
      <c r="HE38" s="17">
        <v>17.209759999999999</v>
      </c>
      <c r="HF38" s="17">
        <v>34.419510000000002</v>
      </c>
      <c r="HG38" s="17">
        <v>-17.319510000000001</v>
      </c>
      <c r="HH38" s="17">
        <v>87.6</v>
      </c>
      <c r="HI38" s="17">
        <v>73.862210000000005</v>
      </c>
      <c r="HJ38" s="17">
        <v>90.62585</v>
      </c>
      <c r="HK38" s="17">
        <v>-3.0258500000000002</v>
      </c>
      <c r="HL38" s="17"/>
      <c r="HM38" s="17"/>
      <c r="HN38" s="17"/>
      <c r="HO38" s="17">
        <v>0</v>
      </c>
      <c r="HP38" s="17"/>
      <c r="HQ38" s="17"/>
      <c r="HR38" s="17"/>
      <c r="HS38" s="17">
        <v>0</v>
      </c>
      <c r="HT38" s="17">
        <v>61.1</v>
      </c>
      <c r="HU38" s="17">
        <v>66.709249999999997</v>
      </c>
      <c r="HV38" s="17">
        <v>62.438600000000001</v>
      </c>
      <c r="HW38" s="17">
        <v>-1.3386</v>
      </c>
      <c r="HX38" s="17">
        <v>25.6</v>
      </c>
      <c r="HY38" s="17">
        <v>25.871929999999999</v>
      </c>
      <c r="HZ38" s="17"/>
      <c r="IA38" s="17">
        <v>25.6</v>
      </c>
      <c r="IB38" s="17"/>
      <c r="IC38" s="17"/>
      <c r="ID38" s="17"/>
      <c r="IE38" s="17">
        <v>0</v>
      </c>
      <c r="IF38" s="17">
        <v>0</v>
      </c>
      <c r="IG38" s="17"/>
      <c r="IH38" s="17"/>
      <c r="II38" s="17">
        <v>0</v>
      </c>
      <c r="IJ38" s="17"/>
      <c r="IK38" s="17"/>
      <c r="IL38" s="17"/>
      <c r="IM38" s="17">
        <v>0</v>
      </c>
      <c r="IN38" s="17"/>
      <c r="IO38" s="17"/>
      <c r="IP38" s="17"/>
      <c r="IQ38" s="17">
        <v>0</v>
      </c>
      <c r="IR38" s="17"/>
      <c r="IS38" s="17"/>
      <c r="IT38" s="17"/>
      <c r="IU38" s="17">
        <v>0</v>
      </c>
      <c r="IV38" s="17">
        <v>86.5</v>
      </c>
      <c r="IW38" s="17">
        <v>73.968549999999993</v>
      </c>
      <c r="IX38" s="17">
        <v>88.066760000000002</v>
      </c>
      <c r="IY38" s="17">
        <v>-1.5667599999999999</v>
      </c>
      <c r="IZ38" s="17">
        <v>170.7</v>
      </c>
      <c r="JA38" s="17">
        <v>184.04909000000001</v>
      </c>
      <c r="JB38" s="17">
        <v>184.04909000000001</v>
      </c>
      <c r="JC38" s="17">
        <v>-13.34909</v>
      </c>
      <c r="JD38" s="17">
        <v>168.3</v>
      </c>
      <c r="JE38" s="17">
        <v>184.04909000000001</v>
      </c>
      <c r="JF38" s="17">
        <v>184.04909000000001</v>
      </c>
      <c r="JG38" s="17">
        <v>-15.749090000000001</v>
      </c>
      <c r="JH38" s="17">
        <v>200</v>
      </c>
      <c r="JI38" s="17">
        <v>184.04909000000001</v>
      </c>
      <c r="JJ38" s="17">
        <v>184.04909000000001</v>
      </c>
      <c r="JK38" s="17">
        <v>15.95091</v>
      </c>
      <c r="JL38" s="17">
        <v>262.7</v>
      </c>
      <c r="JM38" s="17">
        <v>276.90269000000001</v>
      </c>
      <c r="JN38" s="17">
        <v>276.90269000000001</v>
      </c>
      <c r="JO38" s="17">
        <v>-14.20269</v>
      </c>
      <c r="JP38" s="17">
        <v>74.5</v>
      </c>
      <c r="JQ38" s="17">
        <v>72.405370000000005</v>
      </c>
      <c r="JR38" s="17"/>
      <c r="JS38" s="17">
        <v>74.5</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0.8</v>
      </c>
      <c r="KW38" s="17">
        <v>1.0779300000000001</v>
      </c>
      <c r="KX38" s="17">
        <v>1.0779300000000001</v>
      </c>
      <c r="KY38" s="17">
        <v>-0.27793000000000001</v>
      </c>
      <c r="KZ38" s="17">
        <v>160.30000000000001</v>
      </c>
      <c r="LA38" s="17">
        <v>145.47024999999999</v>
      </c>
      <c r="LB38" s="17">
        <v>168.14193</v>
      </c>
      <c r="LC38" s="17">
        <v>-7.8419299999999996</v>
      </c>
      <c r="LD38" s="17">
        <v>61.3</v>
      </c>
      <c r="LE38" s="17">
        <v>66.651889999999995</v>
      </c>
      <c r="LF38" s="17">
        <v>56.926279999999998</v>
      </c>
      <c r="LG38" s="17">
        <v>4.3737199999999996</v>
      </c>
      <c r="LH38" s="17">
        <v>62</v>
      </c>
      <c r="LI38" s="17">
        <v>67.461460000000002</v>
      </c>
      <c r="LJ38" s="17">
        <v>67.461460000000002</v>
      </c>
      <c r="LK38" s="17">
        <v>-5.4614599999999998</v>
      </c>
      <c r="LL38" s="17">
        <v>61.3</v>
      </c>
      <c r="LM38" s="17">
        <v>61.949919999999999</v>
      </c>
      <c r="LN38" s="17">
        <v>58.347900000000003</v>
      </c>
      <c r="LO38" s="17">
        <v>2.9521000000000002</v>
      </c>
      <c r="LP38" s="17">
        <v>30</v>
      </c>
      <c r="LQ38" s="17">
        <v>30.097560000000001</v>
      </c>
      <c r="LR38" s="17">
        <v>30.097560000000001</v>
      </c>
      <c r="LS38" s="17">
        <v>-9.7559999999999994E-2</v>
      </c>
      <c r="LT38" s="17"/>
      <c r="LU38" s="17"/>
      <c r="LV38" s="17"/>
      <c r="LW38" s="17">
        <v>0</v>
      </c>
      <c r="LX38" s="17"/>
      <c r="LY38" s="17"/>
      <c r="LZ38" s="17"/>
      <c r="MA38" s="17">
        <v>0</v>
      </c>
      <c r="MB38" s="17"/>
      <c r="MC38" s="17"/>
      <c r="MD38" s="17"/>
      <c r="ME38" s="17">
        <v>0</v>
      </c>
      <c r="MF38" s="17">
        <v>143.30000000000001</v>
      </c>
      <c r="MG38" s="17">
        <v>159.10803999999999</v>
      </c>
      <c r="MH38" s="17">
        <v>151.08876000000001</v>
      </c>
      <c r="MI38" s="17">
        <v>-7.7887599999999999</v>
      </c>
      <c r="MJ38" s="17">
        <v>144.5</v>
      </c>
      <c r="MK38" s="17">
        <v>159.10803999999999</v>
      </c>
      <c r="ML38" s="17">
        <v>151.08876000000001</v>
      </c>
      <c r="MM38" s="17">
        <v>-6.5887599999999997</v>
      </c>
      <c r="MN38" s="17">
        <v>168.9</v>
      </c>
      <c r="MO38" s="17">
        <v>159.58583999999999</v>
      </c>
      <c r="MP38" s="17">
        <v>151.54248000000001</v>
      </c>
      <c r="MQ38" s="17">
        <v>17.357520000000001</v>
      </c>
      <c r="MR38" s="17">
        <v>183.5</v>
      </c>
      <c r="MS38" s="17">
        <v>163.50474</v>
      </c>
      <c r="MT38" s="17"/>
      <c r="MU38" s="17">
        <v>183.5</v>
      </c>
      <c r="MV38" s="17">
        <v>0</v>
      </c>
      <c r="MW38" s="17"/>
      <c r="MX38" s="17"/>
      <c r="MY38" s="17">
        <v>0</v>
      </c>
      <c r="MZ38" s="17"/>
      <c r="NA38" s="17"/>
      <c r="NB38" s="17"/>
      <c r="NC38" s="17">
        <v>0</v>
      </c>
      <c r="ND38" s="17"/>
      <c r="NE38" s="17"/>
      <c r="NF38" s="17"/>
      <c r="NG38" s="17">
        <v>0</v>
      </c>
      <c r="NH38" s="17"/>
      <c r="NI38" s="17"/>
      <c r="NJ38" s="17"/>
      <c r="NK38" s="17">
        <v>0</v>
      </c>
      <c r="NL38" s="17">
        <v>210.4</v>
      </c>
      <c r="NM38" s="17">
        <v>207.29667000000001</v>
      </c>
      <c r="NN38" s="17">
        <v>207.29667000000001</v>
      </c>
      <c r="NO38" s="17">
        <v>3.1033300000000001</v>
      </c>
      <c r="NP38" s="17">
        <v>100.2</v>
      </c>
      <c r="NQ38" s="17">
        <v>103.95959000000001</v>
      </c>
      <c r="NR38" s="17">
        <v>103.95959000000001</v>
      </c>
      <c r="NS38" s="17">
        <v>-3.7595900000000002</v>
      </c>
      <c r="NT38" s="17">
        <v>5.7</v>
      </c>
      <c r="NU38" s="17">
        <v>3.9904700000000002</v>
      </c>
      <c r="NV38" s="17">
        <v>3.9904700000000002</v>
      </c>
      <c r="NW38" s="17">
        <v>1.70953</v>
      </c>
      <c r="NX38" s="17">
        <v>2.5</v>
      </c>
      <c r="NY38" s="17">
        <v>4.1863799999999998</v>
      </c>
      <c r="NZ38" s="17">
        <v>4.1863799999999998</v>
      </c>
      <c r="OA38" s="17">
        <v>-1.68638</v>
      </c>
      <c r="OB38" s="17">
        <v>7.8</v>
      </c>
      <c r="OC38" s="17">
        <v>8.4</v>
      </c>
      <c r="OD38" s="17">
        <v>8.4</v>
      </c>
      <c r="OE38" s="17">
        <v>-0.6</v>
      </c>
      <c r="OF38" s="17">
        <v>0.7</v>
      </c>
      <c r="OG38" s="17"/>
      <c r="OH38" s="17">
        <v>0.70199999999999996</v>
      </c>
      <c r="OI38" s="17">
        <v>-2E-3</v>
      </c>
      <c r="OJ38" s="17">
        <v>36.6</v>
      </c>
      <c r="OK38" s="17">
        <v>69.5</v>
      </c>
      <c r="OL38" s="17">
        <v>88.94</v>
      </c>
      <c r="OM38" s="17">
        <v>-52.34</v>
      </c>
      <c r="ON38" s="17">
        <v>78.599999999999994</v>
      </c>
      <c r="OO38" s="17"/>
      <c r="OP38" s="17">
        <v>79.563000000000002</v>
      </c>
      <c r="OQ38" s="17">
        <v>-0.96299999999999997</v>
      </c>
      <c r="OR38" s="17">
        <v>4.4000000000000004</v>
      </c>
      <c r="OS38" s="17">
        <v>13.419</v>
      </c>
      <c r="OT38" s="17">
        <v>13.419</v>
      </c>
      <c r="OU38" s="17">
        <v>-9.0190000000000001</v>
      </c>
      <c r="OV38" s="17">
        <v>0.3</v>
      </c>
      <c r="OW38" s="17"/>
      <c r="OX38" s="17">
        <v>0.1</v>
      </c>
      <c r="OY38" s="17">
        <v>0.2</v>
      </c>
      <c r="OZ38" s="17">
        <v>1.1000000000000001</v>
      </c>
      <c r="PA38" s="17">
        <v>2.2079800000000001</v>
      </c>
      <c r="PB38" s="17">
        <v>2.2078600000000002</v>
      </c>
      <c r="PC38" s="17">
        <v>-1.1078600000000001</v>
      </c>
      <c r="PD38" s="17">
        <v>10</v>
      </c>
      <c r="PE38" s="17">
        <v>9.9830000000000005</v>
      </c>
      <c r="PF38" s="17">
        <v>9.9830000000000005</v>
      </c>
      <c r="PG38" s="17">
        <v>1.7000000000000001E-2</v>
      </c>
      <c r="PH38" s="17"/>
      <c r="PI38" s="17"/>
      <c r="PJ38" s="17"/>
      <c r="PK38" s="17">
        <v>0</v>
      </c>
      <c r="PL38" s="17">
        <v>214</v>
      </c>
      <c r="PM38" s="17"/>
      <c r="PN38" s="17">
        <v>176</v>
      </c>
      <c r="PO38" s="17">
        <v>38</v>
      </c>
      <c r="PP38" s="17">
        <v>1.2</v>
      </c>
      <c r="PQ38" s="17"/>
      <c r="PR38" s="17"/>
      <c r="PS38" s="17">
        <v>1.2</v>
      </c>
      <c r="PT38" s="17">
        <v>1.4</v>
      </c>
      <c r="PU38" s="17">
        <v>1.6</v>
      </c>
      <c r="PV38" s="17">
        <v>1.6</v>
      </c>
      <c r="PW38" s="17">
        <v>-0.2</v>
      </c>
      <c r="PX38" s="17">
        <v>2.5</v>
      </c>
      <c r="PY38" s="17">
        <v>2.5</v>
      </c>
      <c r="PZ38" s="17">
        <v>2.5</v>
      </c>
      <c r="QA38" s="17">
        <v>0</v>
      </c>
      <c r="QB38" s="17">
        <v>20.2</v>
      </c>
      <c r="QC38" s="17">
        <v>20.35305</v>
      </c>
      <c r="QD38" s="17">
        <v>20.353169999999999</v>
      </c>
      <c r="QE38" s="17">
        <v>-0.15317</v>
      </c>
      <c r="QF38" s="17">
        <v>16.8</v>
      </c>
      <c r="QG38" s="17">
        <v>19.51219</v>
      </c>
      <c r="QH38" s="17">
        <v>19.5122</v>
      </c>
      <c r="QI38" s="17">
        <v>-2.7122000000000002</v>
      </c>
      <c r="QJ38" s="17">
        <v>19.100000000000001</v>
      </c>
      <c r="QK38" s="17">
        <v>17.560970000000001</v>
      </c>
      <c r="QL38" s="17">
        <v>17.560980000000001</v>
      </c>
      <c r="QM38" s="17">
        <v>1.5390200000000001</v>
      </c>
      <c r="QN38" s="17">
        <v>3</v>
      </c>
      <c r="QO38" s="17">
        <v>3.3</v>
      </c>
      <c r="QP38" s="17">
        <v>3.3</v>
      </c>
      <c r="QQ38" s="17">
        <v>-0.3</v>
      </c>
      <c r="QR38" s="17">
        <v>17.899999999999999</v>
      </c>
      <c r="QS38" s="17">
        <v>18.048780000000001</v>
      </c>
      <c r="QT38" s="17">
        <v>18.048780000000001</v>
      </c>
      <c r="QU38" s="17">
        <v>-0.14878</v>
      </c>
      <c r="QV38" s="17">
        <v>14.8</v>
      </c>
      <c r="QW38" s="17"/>
      <c r="QX38" s="17">
        <v>14.997</v>
      </c>
      <c r="QY38" s="17">
        <v>-0.19700000000000001</v>
      </c>
      <c r="QZ38" s="17">
        <v>18</v>
      </c>
      <c r="RA38" s="17"/>
      <c r="RB38" s="17">
        <v>17.997</v>
      </c>
      <c r="RC38" s="17">
        <v>3.0000000000000001E-3</v>
      </c>
      <c r="RD38" s="17">
        <v>9.6</v>
      </c>
      <c r="RE38" s="17">
        <v>9.1999999999999993</v>
      </c>
      <c r="RF38" s="17">
        <v>18.11</v>
      </c>
      <c r="RG38" s="17">
        <v>-8.51</v>
      </c>
      <c r="RH38" s="17">
        <v>30</v>
      </c>
      <c r="RI38" s="17">
        <v>47.4</v>
      </c>
      <c r="RJ38" s="17">
        <v>57.41</v>
      </c>
      <c r="RK38" s="17">
        <v>-27.41</v>
      </c>
      <c r="RL38" s="17">
        <v>18.5</v>
      </c>
      <c r="RM38" s="17"/>
      <c r="RN38" s="17">
        <v>17.193000000000001</v>
      </c>
      <c r="RO38" s="17">
        <v>1.3069999999999999</v>
      </c>
      <c r="RP38" s="17">
        <v>2.5</v>
      </c>
      <c r="RQ38" s="17">
        <v>2.601</v>
      </c>
      <c r="RR38" s="17">
        <v>2.601</v>
      </c>
      <c r="RS38" s="17">
        <v>-0.10100000000000001</v>
      </c>
      <c r="RT38" s="17">
        <v>16.7</v>
      </c>
      <c r="RU38" s="17">
        <v>15.50564</v>
      </c>
      <c r="RV38" s="17">
        <v>14.51299</v>
      </c>
      <c r="RW38" s="17">
        <v>2.1870099999999999</v>
      </c>
      <c r="RX38" s="17">
        <v>2.2999999999999998</v>
      </c>
      <c r="RY38" s="17">
        <v>2</v>
      </c>
      <c r="RZ38" s="17">
        <v>2</v>
      </c>
      <c r="SA38" s="17">
        <v>0.3</v>
      </c>
      <c r="SB38" s="17"/>
      <c r="SC38" s="17">
        <v>0.4</v>
      </c>
      <c r="SD38" s="17">
        <v>0.4</v>
      </c>
      <c r="SE38" s="17">
        <v>-0.4</v>
      </c>
      <c r="SF38" s="17">
        <v>3.7</v>
      </c>
      <c r="SG38" s="17">
        <v>6.3</v>
      </c>
      <c r="SH38" s="17">
        <v>6.3</v>
      </c>
      <c r="SI38" s="17">
        <v>-2.6</v>
      </c>
      <c r="SJ38" s="17">
        <v>6</v>
      </c>
      <c r="SK38" s="17">
        <v>5.8</v>
      </c>
      <c r="SL38" s="17">
        <v>5.8</v>
      </c>
      <c r="SM38" s="17">
        <v>0.2</v>
      </c>
      <c r="SN38" s="17">
        <v>9.1</v>
      </c>
      <c r="SO38" s="17">
        <v>13.65854</v>
      </c>
      <c r="SP38" s="17">
        <v>13.65854</v>
      </c>
      <c r="SQ38" s="17">
        <v>-4.5585399999999998</v>
      </c>
      <c r="SR38" s="17">
        <v>13</v>
      </c>
      <c r="SS38" s="17">
        <v>17.560970000000001</v>
      </c>
      <c r="ST38" s="17">
        <v>17.560980000000001</v>
      </c>
      <c r="SU38" s="17">
        <v>-4.5609799999999998</v>
      </c>
      <c r="SV38" s="17">
        <v>14.2</v>
      </c>
      <c r="SW38" s="17">
        <v>14.2439</v>
      </c>
      <c r="SX38" s="17">
        <v>14.2439</v>
      </c>
      <c r="SY38" s="17">
        <v>-4.3900000000000002E-2</v>
      </c>
      <c r="SZ38" s="17">
        <v>29</v>
      </c>
      <c r="TA38" s="17">
        <v>21.850999999999999</v>
      </c>
      <c r="TB38" s="17">
        <v>21.850999999999999</v>
      </c>
      <c r="TC38" s="17">
        <v>7.149</v>
      </c>
      <c r="TD38" s="17">
        <v>62.2</v>
      </c>
      <c r="TE38" s="17">
        <v>30.2</v>
      </c>
      <c r="TF38" s="17">
        <v>65.183999999999997</v>
      </c>
      <c r="TG38" s="17">
        <v>-2.984</v>
      </c>
      <c r="TH38" s="17">
        <v>38.1</v>
      </c>
      <c r="TI38" s="17"/>
      <c r="TJ38" s="17">
        <v>34.159999999999997</v>
      </c>
      <c r="TK38" s="17">
        <v>3.94</v>
      </c>
      <c r="TL38" s="17">
        <v>42.2</v>
      </c>
      <c r="TM38" s="17">
        <v>49.6</v>
      </c>
      <c r="TN38" s="17">
        <v>63.81</v>
      </c>
      <c r="TO38" s="17">
        <v>-21.61</v>
      </c>
      <c r="TP38" s="17">
        <v>43.8</v>
      </c>
      <c r="TQ38" s="17">
        <v>33.799999999999997</v>
      </c>
      <c r="TR38" s="17">
        <v>70.94</v>
      </c>
      <c r="TS38" s="17">
        <v>-27.14</v>
      </c>
      <c r="TT38" s="17">
        <v>5.6</v>
      </c>
      <c r="TU38" s="17">
        <v>8.1</v>
      </c>
      <c r="TV38" s="17">
        <v>3.9630000000000001</v>
      </c>
      <c r="TW38" s="17">
        <v>1.637</v>
      </c>
      <c r="TX38" s="17">
        <v>3.9</v>
      </c>
      <c r="TY38" s="17">
        <v>5.7489999999999997</v>
      </c>
      <c r="TZ38" s="17">
        <v>5.7489999999999997</v>
      </c>
      <c r="UA38" s="17">
        <v>-1.849</v>
      </c>
      <c r="UB38" s="17">
        <v>10.4</v>
      </c>
      <c r="UC38" s="17">
        <v>13.65854</v>
      </c>
      <c r="UD38" s="17">
        <v>13.65854</v>
      </c>
      <c r="UE38" s="17">
        <v>-3.25854</v>
      </c>
      <c r="UF38" s="17">
        <v>2.8</v>
      </c>
      <c r="UG38" s="17">
        <v>3.5</v>
      </c>
      <c r="UH38" s="17">
        <v>3.5</v>
      </c>
      <c r="UI38" s="17">
        <v>-0.7</v>
      </c>
      <c r="UJ38" s="17">
        <v>8</v>
      </c>
      <c r="UK38" s="17">
        <v>7.3</v>
      </c>
      <c r="UL38" s="17">
        <v>7.3</v>
      </c>
      <c r="UM38" s="17">
        <v>0.7</v>
      </c>
      <c r="UN38" s="17">
        <v>20.399999999999999</v>
      </c>
      <c r="UO38" s="17">
        <v>19.51219</v>
      </c>
      <c r="UP38" s="17">
        <v>19.5122</v>
      </c>
      <c r="UQ38" s="17">
        <v>0.88780000000000003</v>
      </c>
      <c r="UR38" s="17">
        <v>20.399999999999999</v>
      </c>
      <c r="US38" s="17">
        <v>19.51219</v>
      </c>
      <c r="UT38" s="17">
        <v>19.5122</v>
      </c>
      <c r="UU38" s="17">
        <v>0.88780000000000003</v>
      </c>
      <c r="UV38" s="17">
        <v>20.100000000000001</v>
      </c>
      <c r="UW38" s="17">
        <v>19.51219</v>
      </c>
      <c r="UX38" s="17">
        <v>19.5122</v>
      </c>
      <c r="UY38" s="17">
        <v>0.58779999999999999</v>
      </c>
      <c r="UZ38" s="17">
        <v>9.9</v>
      </c>
      <c r="VA38" s="17">
        <v>12.73</v>
      </c>
      <c r="VB38" s="17">
        <v>12.73</v>
      </c>
      <c r="VC38" s="17">
        <v>-2.83</v>
      </c>
      <c r="VD38" s="17">
        <v>253.1</v>
      </c>
      <c r="VE38" s="17"/>
      <c r="VF38" s="17">
        <v>250.4</v>
      </c>
      <c r="VG38" s="17">
        <v>2.7</v>
      </c>
      <c r="VH38" s="17">
        <v>11.4</v>
      </c>
      <c r="VI38" s="17"/>
      <c r="VJ38" s="17">
        <v>10.348000000000001</v>
      </c>
      <c r="VK38" s="17">
        <v>1.052</v>
      </c>
      <c r="VL38" s="17">
        <v>145.30000000000001</v>
      </c>
      <c r="VM38" s="17"/>
      <c r="VN38" s="17">
        <v>142.214</v>
      </c>
      <c r="VO38" s="17">
        <v>3.0859999999999999</v>
      </c>
      <c r="VP38" s="17">
        <v>0.6</v>
      </c>
      <c r="VQ38" s="17">
        <v>0.6</v>
      </c>
      <c r="VR38" s="17">
        <v>0.6</v>
      </c>
      <c r="VS38" s="17">
        <v>0</v>
      </c>
      <c r="VT38" s="17">
        <v>119.3</v>
      </c>
      <c r="VU38" s="17">
        <v>117</v>
      </c>
      <c r="VV38" s="17">
        <v>117</v>
      </c>
      <c r="VW38" s="17">
        <v>2.2999999999999998</v>
      </c>
      <c r="VX38" s="17">
        <v>118</v>
      </c>
      <c r="VY38" s="17">
        <v>108</v>
      </c>
      <c r="VZ38" s="17">
        <v>108</v>
      </c>
      <c r="WA38" s="17">
        <v>10</v>
      </c>
      <c r="WB38" s="17">
        <v>107.3</v>
      </c>
      <c r="WC38" s="17"/>
      <c r="WD38" s="17">
        <v>105.816</v>
      </c>
      <c r="WE38" s="17">
        <v>1.484</v>
      </c>
      <c r="WF38" s="17">
        <v>1.6</v>
      </c>
      <c r="WG38" s="17">
        <v>1.4490000000000001</v>
      </c>
      <c r="WH38" s="17">
        <v>1.4490000000000001</v>
      </c>
      <c r="WI38" s="17">
        <v>0.151</v>
      </c>
      <c r="WJ38" s="17">
        <v>2</v>
      </c>
      <c r="WK38" s="17">
        <v>2.4</v>
      </c>
      <c r="WL38" s="17">
        <v>2.4</v>
      </c>
      <c r="WM38" s="17">
        <v>-0.4</v>
      </c>
      <c r="WN38" s="17">
        <v>2.2000000000000002</v>
      </c>
      <c r="WO38" s="17">
        <v>2.4</v>
      </c>
      <c r="WP38" s="17">
        <v>2.4</v>
      </c>
      <c r="WQ38" s="17">
        <v>-0.2</v>
      </c>
      <c r="WR38" s="17">
        <v>1.2</v>
      </c>
      <c r="WS38" s="17">
        <v>1.4</v>
      </c>
      <c r="WT38" s="17">
        <v>1.4</v>
      </c>
      <c r="WU38" s="17">
        <v>-0.2</v>
      </c>
      <c r="WV38" s="17">
        <v>12.6</v>
      </c>
      <c r="WW38" s="17"/>
      <c r="WX38" s="17">
        <v>10.571</v>
      </c>
      <c r="WY38" s="17">
        <v>2.0289999999999999</v>
      </c>
      <c r="WZ38" s="17"/>
      <c r="XA38" s="17"/>
      <c r="XB38" s="17"/>
      <c r="XC38" s="17">
        <v>0</v>
      </c>
      <c r="XD38" s="17">
        <v>18.193000000000001</v>
      </c>
      <c r="XE38" s="17">
        <v>17.951219999999999</v>
      </c>
      <c r="XF38" s="17">
        <v>17.951219999999999</v>
      </c>
      <c r="XG38" s="17">
        <v>0.24177999999999999</v>
      </c>
      <c r="XH38" s="17">
        <v>9.1</v>
      </c>
      <c r="XI38" s="17">
        <v>10.8</v>
      </c>
      <c r="XJ38" s="17">
        <v>10.8</v>
      </c>
      <c r="XK38" s="17">
        <v>-1.7</v>
      </c>
      <c r="XL38" s="17">
        <v>27.4</v>
      </c>
      <c r="XM38" s="17">
        <v>27.5</v>
      </c>
      <c r="XN38" s="17">
        <v>27.5</v>
      </c>
      <c r="XO38" s="17">
        <v>-0.1</v>
      </c>
      <c r="XP38" s="17">
        <v>34.4</v>
      </c>
      <c r="XQ38" s="17">
        <v>27.5</v>
      </c>
      <c r="XR38" s="17">
        <v>27.5</v>
      </c>
      <c r="XS38" s="17">
        <v>6.9</v>
      </c>
      <c r="XT38" s="17">
        <v>16.899999999999999</v>
      </c>
      <c r="XU38" s="17">
        <v>14</v>
      </c>
      <c r="XV38" s="17">
        <v>14</v>
      </c>
      <c r="XW38" s="17">
        <v>2.9</v>
      </c>
      <c r="XX38" s="17">
        <v>18.3</v>
      </c>
      <c r="XY38" s="17">
        <v>20</v>
      </c>
      <c r="XZ38" s="17">
        <v>20</v>
      </c>
      <c r="YA38" s="17">
        <v>-1.7</v>
      </c>
      <c r="YB38" s="17">
        <v>6.7</v>
      </c>
      <c r="YC38" s="17">
        <v>7.49</v>
      </c>
      <c r="YD38" s="17">
        <v>7.49</v>
      </c>
      <c r="YE38" s="17">
        <v>-0.79</v>
      </c>
      <c r="YF38" s="17">
        <v>11</v>
      </c>
      <c r="YG38" s="17">
        <v>11</v>
      </c>
      <c r="YH38" s="17">
        <v>11</v>
      </c>
      <c r="YI38" s="17">
        <v>0</v>
      </c>
      <c r="YJ38" s="17">
        <v>23.9</v>
      </c>
      <c r="YK38" s="17">
        <v>23</v>
      </c>
      <c r="YL38" s="17">
        <v>23</v>
      </c>
      <c r="YM38" s="17">
        <v>0.9</v>
      </c>
    </row>
    <row r="39" spans="1:663" ht="24" customHeight="1" x14ac:dyDescent="0.3">
      <c r="A39" s="1"/>
      <c r="B39" s="16" t="s">
        <v>62</v>
      </c>
      <c r="C39" s="16" t="s">
        <v>839</v>
      </c>
      <c r="D39" s="17">
        <v>202.7</v>
      </c>
      <c r="E39" s="17">
        <v>204.19512</v>
      </c>
      <c r="F39" s="17">
        <v>204.19512</v>
      </c>
      <c r="G39" s="17">
        <v>-1.49512</v>
      </c>
      <c r="H39" s="17">
        <v>378.3</v>
      </c>
      <c r="I39" s="17">
        <v>379.08139999999997</v>
      </c>
      <c r="J39" s="17">
        <v>385.65715</v>
      </c>
      <c r="K39" s="17">
        <v>-7.3571499999999999</v>
      </c>
      <c r="L39" s="17">
        <v>122.4</v>
      </c>
      <c r="M39" s="17">
        <v>123.92349</v>
      </c>
      <c r="N39" s="17">
        <v>126.07313000000001</v>
      </c>
      <c r="O39" s="17">
        <v>-3.67313</v>
      </c>
      <c r="P39" s="17"/>
      <c r="Q39" s="17"/>
      <c r="R39" s="17"/>
      <c r="S39" s="17">
        <v>0</v>
      </c>
      <c r="T39" s="17"/>
      <c r="U39" s="17"/>
      <c r="V39" s="17"/>
      <c r="W39" s="17">
        <v>0</v>
      </c>
      <c r="X39" s="17">
        <v>89.9</v>
      </c>
      <c r="Y39" s="17">
        <v>92.226339999999993</v>
      </c>
      <c r="Z39" s="17">
        <v>92.226339999999993</v>
      </c>
      <c r="AA39" s="17">
        <v>-2.3263400000000001</v>
      </c>
      <c r="AB39" s="17">
        <v>153.6</v>
      </c>
      <c r="AC39" s="17">
        <v>150.27092999999999</v>
      </c>
      <c r="AD39" s="17">
        <v>172.29338999999999</v>
      </c>
      <c r="AE39" s="17">
        <v>-18.693390000000001</v>
      </c>
      <c r="AF39" s="17"/>
      <c r="AG39" s="17"/>
      <c r="AH39" s="17"/>
      <c r="AI39" s="17">
        <v>0</v>
      </c>
      <c r="AJ39" s="17">
        <v>0</v>
      </c>
      <c r="AK39" s="17"/>
      <c r="AL39" s="17"/>
      <c r="AM39" s="17">
        <v>0</v>
      </c>
      <c r="AN39" s="17">
        <v>177.7</v>
      </c>
      <c r="AO39" s="17">
        <v>196.22801999999999</v>
      </c>
      <c r="AP39" s="17">
        <v>196.22801999999999</v>
      </c>
      <c r="AQ39" s="17">
        <v>-18.528020000000001</v>
      </c>
      <c r="AR39" s="17">
        <v>197.4</v>
      </c>
      <c r="AS39" s="17">
        <v>196.22801999999999</v>
      </c>
      <c r="AT39" s="17">
        <v>196.22801999999999</v>
      </c>
      <c r="AU39" s="17">
        <v>1.17198</v>
      </c>
      <c r="AV39" s="17">
        <v>197.5</v>
      </c>
      <c r="AW39" s="17">
        <v>196.22801999999999</v>
      </c>
      <c r="AX39" s="17">
        <v>196.22801999999999</v>
      </c>
      <c r="AY39" s="17">
        <v>1.2719800000000001</v>
      </c>
      <c r="AZ39" s="17">
        <v>290.3</v>
      </c>
      <c r="BA39" s="17">
        <v>295.22593999999998</v>
      </c>
      <c r="BB39" s="17">
        <v>295.22593999999998</v>
      </c>
      <c r="BC39" s="17">
        <v>-4.9259399999999998</v>
      </c>
      <c r="BD39" s="17">
        <v>207</v>
      </c>
      <c r="BE39" s="17">
        <v>206.01685000000001</v>
      </c>
      <c r="BF39" s="17"/>
      <c r="BG39" s="17">
        <v>207</v>
      </c>
      <c r="BH39" s="17"/>
      <c r="BI39" s="17"/>
      <c r="BJ39" s="17"/>
      <c r="BK39" s="17">
        <v>0</v>
      </c>
      <c r="BL39" s="17">
        <v>0</v>
      </c>
      <c r="BM39" s="17"/>
      <c r="BN39" s="17"/>
      <c r="BO39" s="17">
        <v>0</v>
      </c>
      <c r="BP39" s="17">
        <v>9.6999999999999993</v>
      </c>
      <c r="BQ39" s="17">
        <v>5.4891399999999999</v>
      </c>
      <c r="BR39" s="17">
        <v>5.4891500000000004</v>
      </c>
      <c r="BS39" s="17">
        <v>4.2108499999999998</v>
      </c>
      <c r="BT39" s="17"/>
      <c r="BU39" s="17"/>
      <c r="BV39" s="17"/>
      <c r="BW39" s="17">
        <v>0</v>
      </c>
      <c r="BX39" s="17"/>
      <c r="BY39" s="17"/>
      <c r="BZ39" s="17"/>
      <c r="CA39" s="17">
        <v>0</v>
      </c>
      <c r="CB39" s="17"/>
      <c r="CC39" s="17"/>
      <c r="CD39" s="17"/>
      <c r="CE39" s="17">
        <v>0</v>
      </c>
      <c r="CF39" s="17"/>
      <c r="CG39" s="17"/>
      <c r="CH39" s="17"/>
      <c r="CI39" s="17">
        <v>0</v>
      </c>
      <c r="CJ39" s="17">
        <v>166.3</v>
      </c>
      <c r="CK39" s="17">
        <v>164.70732000000001</v>
      </c>
      <c r="CL39" s="17">
        <v>164.70732000000001</v>
      </c>
      <c r="CM39" s="17">
        <v>1.5926800000000001</v>
      </c>
      <c r="CN39" s="17">
        <v>6.8</v>
      </c>
      <c r="CO39" s="17">
        <v>5.1583800000000002</v>
      </c>
      <c r="CP39" s="17">
        <v>5.1583800000000002</v>
      </c>
      <c r="CQ39" s="17">
        <v>1.6416200000000001</v>
      </c>
      <c r="CR39" s="17">
        <v>5</v>
      </c>
      <c r="CS39" s="17">
        <v>2.8315000000000001</v>
      </c>
      <c r="CT39" s="17">
        <v>2.8315000000000001</v>
      </c>
      <c r="CU39" s="17">
        <v>2.1684999999999999</v>
      </c>
      <c r="CV39" s="17">
        <v>16.8</v>
      </c>
      <c r="CW39" s="17">
        <v>16.873660000000001</v>
      </c>
      <c r="CX39" s="17"/>
      <c r="CY39" s="17">
        <v>16.8</v>
      </c>
      <c r="CZ39" s="17">
        <v>7.1</v>
      </c>
      <c r="DA39" s="17">
        <v>6.8787000000000003</v>
      </c>
      <c r="DB39" s="17">
        <v>6.8787000000000003</v>
      </c>
      <c r="DC39" s="17">
        <v>0.2213</v>
      </c>
      <c r="DD39" s="17">
        <v>14.6</v>
      </c>
      <c r="DE39" s="17">
        <v>14.992190000000001</v>
      </c>
      <c r="DF39" s="17">
        <v>14.9922</v>
      </c>
      <c r="DG39" s="17">
        <v>-0.39219999999999999</v>
      </c>
      <c r="DH39" s="17">
        <v>99.5</v>
      </c>
      <c r="DI39" s="17">
        <v>49.999479999999998</v>
      </c>
      <c r="DJ39" s="17">
        <v>63.621250000000003</v>
      </c>
      <c r="DK39" s="17">
        <v>35.878749999999997</v>
      </c>
      <c r="DL39" s="17"/>
      <c r="DM39" s="17"/>
      <c r="DN39" s="17"/>
      <c r="DO39" s="17">
        <v>0</v>
      </c>
      <c r="DP39" s="17"/>
      <c r="DQ39" s="17"/>
      <c r="DR39" s="17"/>
      <c r="DS39" s="17">
        <v>0</v>
      </c>
      <c r="DT39" s="17"/>
      <c r="DU39" s="17"/>
      <c r="DV39" s="17"/>
      <c r="DW39" s="17">
        <v>0</v>
      </c>
      <c r="DX39" s="17"/>
      <c r="DY39" s="17"/>
      <c r="DZ39" s="17"/>
      <c r="EA39" s="17">
        <v>0</v>
      </c>
      <c r="EB39" s="17">
        <v>110.9</v>
      </c>
      <c r="EC39" s="17">
        <v>112.90536</v>
      </c>
      <c r="ED39" s="17">
        <v>112.90537</v>
      </c>
      <c r="EE39" s="17">
        <v>-2.0053700000000001</v>
      </c>
      <c r="EF39" s="17">
        <v>63.4</v>
      </c>
      <c r="EG39" s="17">
        <v>40.919690000000003</v>
      </c>
      <c r="EH39" s="17">
        <v>41.025640000000003</v>
      </c>
      <c r="EI39" s="17">
        <v>22.374359999999999</v>
      </c>
      <c r="EJ39" s="17"/>
      <c r="EK39" s="17"/>
      <c r="EL39" s="17"/>
      <c r="EM39" s="17">
        <v>0</v>
      </c>
      <c r="EN39" s="17"/>
      <c r="EO39" s="17"/>
      <c r="EP39" s="17"/>
      <c r="EQ39" s="17">
        <v>0</v>
      </c>
      <c r="ER39" s="17"/>
      <c r="ES39" s="17"/>
      <c r="ET39" s="17"/>
      <c r="EU39" s="17">
        <v>0</v>
      </c>
      <c r="EV39" s="17">
        <v>6.4</v>
      </c>
      <c r="EW39" s="17">
        <v>6.39</v>
      </c>
      <c r="EX39" s="17">
        <v>6.39</v>
      </c>
      <c r="EY39" s="17">
        <v>0.01</v>
      </c>
      <c r="EZ39" s="17">
        <v>0</v>
      </c>
      <c r="FA39" s="17"/>
      <c r="FB39" s="17"/>
      <c r="FC39" s="17">
        <v>0</v>
      </c>
      <c r="FD39" s="17">
        <v>26</v>
      </c>
      <c r="FE39" s="17">
        <v>27.153490000000001</v>
      </c>
      <c r="FF39" s="17">
        <v>40.01914</v>
      </c>
      <c r="FG39" s="17">
        <v>-14.01914</v>
      </c>
      <c r="FH39" s="17">
        <v>75.400000000000006</v>
      </c>
      <c r="FI39" s="17">
        <v>75.278790000000001</v>
      </c>
      <c r="FJ39" s="17">
        <v>75.279839999999993</v>
      </c>
      <c r="FK39" s="17">
        <v>0.12016</v>
      </c>
      <c r="FL39" s="17">
        <v>14.1</v>
      </c>
      <c r="FM39" s="17">
        <v>16.082260000000002</v>
      </c>
      <c r="FN39" s="17">
        <v>20.850259999999999</v>
      </c>
      <c r="FO39" s="17">
        <v>-6.7502599999999999</v>
      </c>
      <c r="FP39" s="17">
        <v>17</v>
      </c>
      <c r="FQ39" s="17">
        <v>15.53007</v>
      </c>
      <c r="FR39" s="17">
        <v>15.53007</v>
      </c>
      <c r="FS39" s="17">
        <v>1.46993</v>
      </c>
      <c r="FT39" s="17">
        <v>14.8</v>
      </c>
      <c r="FU39" s="17">
        <v>18.048780000000001</v>
      </c>
      <c r="FV39" s="17">
        <v>18.048780000000001</v>
      </c>
      <c r="FW39" s="17">
        <v>-3.24878</v>
      </c>
      <c r="FX39" s="17">
        <v>90.7</v>
      </c>
      <c r="FY39" s="17">
        <v>88.116100000000003</v>
      </c>
      <c r="FZ39" s="17">
        <v>88.116100000000003</v>
      </c>
      <c r="GA39" s="17">
        <v>2.5838999999999999</v>
      </c>
      <c r="GB39" s="17">
        <v>183.6</v>
      </c>
      <c r="GC39" s="17">
        <v>172.77481</v>
      </c>
      <c r="GD39" s="17">
        <v>185.81701000000001</v>
      </c>
      <c r="GE39" s="17">
        <v>-2.2170100000000001</v>
      </c>
      <c r="GF39" s="17">
        <v>183.8</v>
      </c>
      <c r="GG39" s="17">
        <v>174.47545</v>
      </c>
      <c r="GH39" s="17">
        <v>185.81701000000001</v>
      </c>
      <c r="GI39" s="17">
        <v>-2.01701</v>
      </c>
      <c r="GJ39" s="17"/>
      <c r="GK39" s="17"/>
      <c r="GL39" s="17">
        <v>186.37502000000001</v>
      </c>
      <c r="GM39" s="17">
        <v>-186.37502000000001</v>
      </c>
      <c r="GN39" s="17">
        <v>104.3</v>
      </c>
      <c r="GO39" s="17">
        <v>93.772120000000001</v>
      </c>
      <c r="GP39" s="17">
        <v>110.91316999999999</v>
      </c>
      <c r="GQ39" s="17">
        <v>-6.6131700000000002</v>
      </c>
      <c r="GR39" s="17">
        <v>13.8</v>
      </c>
      <c r="GS39" s="17"/>
      <c r="GT39" s="17">
        <v>18</v>
      </c>
      <c r="GU39" s="17">
        <v>-4.2</v>
      </c>
      <c r="GV39" s="17">
        <v>27.3</v>
      </c>
      <c r="GW39" s="17">
        <v>30.23629</v>
      </c>
      <c r="GX39" s="17">
        <v>30.23629</v>
      </c>
      <c r="GY39" s="17">
        <v>-2.9362900000000001</v>
      </c>
      <c r="GZ39" s="17">
        <v>4.0999999999999996</v>
      </c>
      <c r="HA39" s="17">
        <v>1.97359</v>
      </c>
      <c r="HB39" s="17">
        <v>1.97359</v>
      </c>
      <c r="HC39" s="17">
        <v>2.1264099999999999</v>
      </c>
      <c r="HD39" s="17">
        <v>17.100000000000001</v>
      </c>
      <c r="HE39" s="17">
        <v>17.209759999999999</v>
      </c>
      <c r="HF39" s="17">
        <v>34.419510000000002</v>
      </c>
      <c r="HG39" s="17">
        <v>-17.319510000000001</v>
      </c>
      <c r="HH39" s="17">
        <v>97.3</v>
      </c>
      <c r="HI39" s="17">
        <v>72.014480000000006</v>
      </c>
      <c r="HJ39" s="17">
        <v>93.225480000000005</v>
      </c>
      <c r="HK39" s="17">
        <v>4.0745199999999997</v>
      </c>
      <c r="HL39" s="17"/>
      <c r="HM39" s="17"/>
      <c r="HN39" s="17"/>
      <c r="HO39" s="17">
        <v>0</v>
      </c>
      <c r="HP39" s="17"/>
      <c r="HQ39" s="17"/>
      <c r="HR39" s="17"/>
      <c r="HS39" s="17">
        <v>0</v>
      </c>
      <c r="HT39" s="17">
        <v>61.5</v>
      </c>
      <c r="HU39" s="17">
        <v>67.433570000000003</v>
      </c>
      <c r="HV39" s="17">
        <v>61.134250000000002</v>
      </c>
      <c r="HW39" s="17">
        <v>0.36575000000000002</v>
      </c>
      <c r="HX39" s="17">
        <v>25.2</v>
      </c>
      <c r="HY39" s="17">
        <v>25.641690000000001</v>
      </c>
      <c r="HZ39" s="17"/>
      <c r="IA39" s="17">
        <v>25.2</v>
      </c>
      <c r="IB39" s="17"/>
      <c r="IC39" s="17"/>
      <c r="ID39" s="17"/>
      <c r="IE39" s="17">
        <v>0</v>
      </c>
      <c r="IF39" s="17">
        <v>0</v>
      </c>
      <c r="IG39" s="17"/>
      <c r="IH39" s="17"/>
      <c r="II39" s="17">
        <v>0</v>
      </c>
      <c r="IJ39" s="17"/>
      <c r="IK39" s="17"/>
      <c r="IL39" s="17"/>
      <c r="IM39" s="17">
        <v>0</v>
      </c>
      <c r="IN39" s="17"/>
      <c r="IO39" s="17"/>
      <c r="IP39" s="17"/>
      <c r="IQ39" s="17">
        <v>0</v>
      </c>
      <c r="IR39" s="17"/>
      <c r="IS39" s="17"/>
      <c r="IT39" s="17"/>
      <c r="IU39" s="17">
        <v>0</v>
      </c>
      <c r="IV39" s="17">
        <v>88.2</v>
      </c>
      <c r="IW39" s="17">
        <v>73.96902</v>
      </c>
      <c r="IX39" s="17">
        <v>88.066760000000002</v>
      </c>
      <c r="IY39" s="17">
        <v>0.13324</v>
      </c>
      <c r="IZ39" s="17">
        <v>170.4</v>
      </c>
      <c r="JA39" s="17">
        <v>183.94696999999999</v>
      </c>
      <c r="JB39" s="17">
        <v>183.94696999999999</v>
      </c>
      <c r="JC39" s="17">
        <v>-13.54697</v>
      </c>
      <c r="JD39" s="17">
        <v>167.8</v>
      </c>
      <c r="JE39" s="17">
        <v>183.94696999999999</v>
      </c>
      <c r="JF39" s="17">
        <v>183.94696999999999</v>
      </c>
      <c r="JG39" s="17">
        <v>-16.14697</v>
      </c>
      <c r="JH39" s="17">
        <v>200</v>
      </c>
      <c r="JI39" s="17">
        <v>183.94696999999999</v>
      </c>
      <c r="JJ39" s="17">
        <v>183.94696999999999</v>
      </c>
      <c r="JK39" s="17">
        <v>16.05303</v>
      </c>
      <c r="JL39" s="17">
        <v>262.89999999999998</v>
      </c>
      <c r="JM39" s="17">
        <v>276.74905000000001</v>
      </c>
      <c r="JN39" s="17">
        <v>276.74905000000001</v>
      </c>
      <c r="JO39" s="17">
        <v>-13.84905</v>
      </c>
      <c r="JP39" s="17">
        <v>14.6</v>
      </c>
      <c r="JQ39" s="17">
        <v>72.405370000000005</v>
      </c>
      <c r="JR39" s="17"/>
      <c r="JS39" s="17">
        <v>14.6</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0.8</v>
      </c>
      <c r="KW39" s="17">
        <v>1.0779300000000001</v>
      </c>
      <c r="KX39" s="17">
        <v>1.0779300000000001</v>
      </c>
      <c r="KY39" s="17">
        <v>-0.27793000000000001</v>
      </c>
      <c r="KZ39" s="17">
        <v>170.4</v>
      </c>
      <c r="LA39" s="17">
        <v>146.77719999999999</v>
      </c>
      <c r="LB39" s="17">
        <v>118.89791</v>
      </c>
      <c r="LC39" s="17">
        <v>51.502090000000003</v>
      </c>
      <c r="LD39" s="17">
        <v>64.7</v>
      </c>
      <c r="LE39" s="17">
        <v>68.081580000000002</v>
      </c>
      <c r="LF39" s="17">
        <v>59.5122</v>
      </c>
      <c r="LG39" s="17">
        <v>5.1878000000000002</v>
      </c>
      <c r="LH39" s="17">
        <v>62.4</v>
      </c>
      <c r="LI39" s="17">
        <v>67.461460000000002</v>
      </c>
      <c r="LJ39" s="17">
        <v>64.626570000000001</v>
      </c>
      <c r="LK39" s="17">
        <v>-2.2265700000000002</v>
      </c>
      <c r="LL39" s="17">
        <v>61.8</v>
      </c>
      <c r="LM39" s="17">
        <v>62.794609999999999</v>
      </c>
      <c r="LN39" s="17">
        <v>59.369070000000001</v>
      </c>
      <c r="LO39" s="17">
        <v>2.43093</v>
      </c>
      <c r="LP39" s="17">
        <v>30.1</v>
      </c>
      <c r="LQ39" s="17">
        <v>30.097560000000001</v>
      </c>
      <c r="LR39" s="17">
        <v>26.28715</v>
      </c>
      <c r="LS39" s="17">
        <v>3.8128500000000001</v>
      </c>
      <c r="LT39" s="17"/>
      <c r="LU39" s="17"/>
      <c r="LV39" s="17"/>
      <c r="LW39" s="17">
        <v>0</v>
      </c>
      <c r="LX39" s="17"/>
      <c r="LY39" s="17"/>
      <c r="LZ39" s="17"/>
      <c r="MA39" s="17">
        <v>0</v>
      </c>
      <c r="MB39" s="17"/>
      <c r="MC39" s="17"/>
      <c r="MD39" s="17"/>
      <c r="ME39" s="17">
        <v>0</v>
      </c>
      <c r="MF39" s="17">
        <v>143</v>
      </c>
      <c r="MG39" s="17">
        <v>159.10803999999999</v>
      </c>
      <c r="MH39" s="17">
        <v>151.08876000000001</v>
      </c>
      <c r="MI39" s="17">
        <v>-8.0887600000000006</v>
      </c>
      <c r="MJ39" s="17">
        <v>144</v>
      </c>
      <c r="MK39" s="17">
        <v>159.10803999999999</v>
      </c>
      <c r="ML39" s="17">
        <v>151.08876000000001</v>
      </c>
      <c r="MM39" s="17">
        <v>-7.0887599999999997</v>
      </c>
      <c r="MN39" s="17">
        <v>169.5</v>
      </c>
      <c r="MO39" s="17">
        <v>159.58583999999999</v>
      </c>
      <c r="MP39" s="17">
        <v>151.54248000000001</v>
      </c>
      <c r="MQ39" s="17">
        <v>17.957519999999999</v>
      </c>
      <c r="MR39" s="17">
        <v>182.5</v>
      </c>
      <c r="MS39" s="17">
        <v>165.28299999999999</v>
      </c>
      <c r="MT39" s="17"/>
      <c r="MU39" s="17">
        <v>182.5</v>
      </c>
      <c r="MV39" s="17">
        <v>0</v>
      </c>
      <c r="MW39" s="17"/>
      <c r="MX39" s="17"/>
      <c r="MY39" s="17">
        <v>0</v>
      </c>
      <c r="MZ39" s="17"/>
      <c r="NA39" s="17"/>
      <c r="NB39" s="17"/>
      <c r="NC39" s="17">
        <v>0</v>
      </c>
      <c r="ND39" s="17"/>
      <c r="NE39" s="17"/>
      <c r="NF39" s="17"/>
      <c r="NG39" s="17">
        <v>0</v>
      </c>
      <c r="NH39" s="17"/>
      <c r="NI39" s="17"/>
      <c r="NJ39" s="17"/>
      <c r="NK39" s="17">
        <v>0</v>
      </c>
      <c r="NL39" s="17">
        <v>211</v>
      </c>
      <c r="NM39" s="17">
        <v>207.29667000000001</v>
      </c>
      <c r="NN39" s="17">
        <v>207.29667000000001</v>
      </c>
      <c r="NO39" s="17">
        <v>3.7033299999999998</v>
      </c>
      <c r="NP39" s="17">
        <v>100.5</v>
      </c>
      <c r="NQ39" s="17">
        <v>103.95959000000001</v>
      </c>
      <c r="NR39" s="17">
        <v>103.95959000000001</v>
      </c>
      <c r="NS39" s="17">
        <v>-3.4595899999999999</v>
      </c>
      <c r="NT39" s="17">
        <v>5.7</v>
      </c>
      <c r="NU39" s="17">
        <v>3.9904700000000002</v>
      </c>
      <c r="NV39" s="17">
        <v>3.9904700000000002</v>
      </c>
      <c r="NW39" s="17">
        <v>1.70953</v>
      </c>
      <c r="NX39" s="17">
        <v>2.4</v>
      </c>
      <c r="NY39" s="17">
        <v>4.1863799999999998</v>
      </c>
      <c r="NZ39" s="17">
        <v>4.1863799999999998</v>
      </c>
      <c r="OA39" s="17">
        <v>-1.7863800000000001</v>
      </c>
      <c r="OB39" s="17">
        <v>7.6</v>
      </c>
      <c r="OC39" s="17">
        <v>8.4</v>
      </c>
      <c r="OD39" s="17">
        <v>8.4</v>
      </c>
      <c r="OE39" s="17">
        <v>-0.8</v>
      </c>
      <c r="OF39" s="17">
        <v>0.7</v>
      </c>
      <c r="OG39" s="17"/>
      <c r="OH39" s="17">
        <v>0.59099999999999997</v>
      </c>
      <c r="OI39" s="17">
        <v>0.109</v>
      </c>
      <c r="OJ39" s="17">
        <v>40.200000000000003</v>
      </c>
      <c r="OK39" s="17">
        <v>75.099999999999994</v>
      </c>
      <c r="OL39" s="17">
        <v>87.08</v>
      </c>
      <c r="OM39" s="17">
        <v>-46.88</v>
      </c>
      <c r="ON39" s="17">
        <v>77.400000000000006</v>
      </c>
      <c r="OO39" s="17"/>
      <c r="OP39" s="17">
        <v>77.253</v>
      </c>
      <c r="OQ39" s="17">
        <v>0.14699999999999999</v>
      </c>
      <c r="OR39" s="17">
        <v>6</v>
      </c>
      <c r="OS39" s="17">
        <v>13.705</v>
      </c>
      <c r="OT39" s="17">
        <v>13.705</v>
      </c>
      <c r="OU39" s="17">
        <v>-7.7050000000000001</v>
      </c>
      <c r="OV39" s="17">
        <v>0.3</v>
      </c>
      <c r="OW39" s="17"/>
      <c r="OX39" s="17">
        <v>0.1</v>
      </c>
      <c r="OY39" s="17">
        <v>0.2</v>
      </c>
      <c r="OZ39" s="17">
        <v>1.4</v>
      </c>
      <c r="PA39" s="17">
        <v>2.2079800000000001</v>
      </c>
      <c r="PB39" s="17">
        <v>2.2078600000000002</v>
      </c>
      <c r="PC39" s="17">
        <v>-0.80786000000000002</v>
      </c>
      <c r="PD39" s="17">
        <v>9.9</v>
      </c>
      <c r="PE39" s="17">
        <v>9.9830000000000005</v>
      </c>
      <c r="PF39" s="17">
        <v>9.9830000000000005</v>
      </c>
      <c r="PG39" s="17">
        <v>-8.3000000000000004E-2</v>
      </c>
      <c r="PH39" s="17"/>
      <c r="PI39" s="17"/>
      <c r="PJ39" s="17"/>
      <c r="PK39" s="17">
        <v>0</v>
      </c>
      <c r="PL39" s="17">
        <v>206.3</v>
      </c>
      <c r="PM39" s="17"/>
      <c r="PN39" s="17">
        <v>143</v>
      </c>
      <c r="PO39" s="17">
        <v>63.3</v>
      </c>
      <c r="PP39" s="17">
        <v>1.2</v>
      </c>
      <c r="PQ39" s="17"/>
      <c r="PR39" s="17"/>
      <c r="PS39" s="17">
        <v>1.2</v>
      </c>
      <c r="PT39" s="17">
        <v>1.3</v>
      </c>
      <c r="PU39" s="17">
        <v>2.1</v>
      </c>
      <c r="PV39" s="17">
        <v>2.1</v>
      </c>
      <c r="PW39" s="17">
        <v>-0.8</v>
      </c>
      <c r="PX39" s="17">
        <v>2.5</v>
      </c>
      <c r="PY39" s="17">
        <v>2.5</v>
      </c>
      <c r="PZ39" s="17">
        <v>2.5</v>
      </c>
      <c r="QA39" s="17">
        <v>0</v>
      </c>
      <c r="QB39" s="17">
        <v>20</v>
      </c>
      <c r="QC39" s="17">
        <v>20.35305</v>
      </c>
      <c r="QD39" s="17">
        <v>20.353169999999999</v>
      </c>
      <c r="QE39" s="17">
        <v>-0.35316999999999998</v>
      </c>
      <c r="QF39" s="17">
        <v>16.399999999999999</v>
      </c>
      <c r="QG39" s="17">
        <v>19.51219</v>
      </c>
      <c r="QH39" s="17">
        <v>19.5122</v>
      </c>
      <c r="QI39" s="17">
        <v>-3.1122000000000001</v>
      </c>
      <c r="QJ39" s="17">
        <v>19</v>
      </c>
      <c r="QK39" s="17">
        <v>17.560970000000001</v>
      </c>
      <c r="QL39" s="17">
        <v>17.560980000000001</v>
      </c>
      <c r="QM39" s="17">
        <v>1.43902</v>
      </c>
      <c r="QN39" s="17">
        <v>3</v>
      </c>
      <c r="QO39" s="17">
        <v>3.3</v>
      </c>
      <c r="QP39" s="17">
        <v>3.3</v>
      </c>
      <c r="QQ39" s="17">
        <v>-0.3</v>
      </c>
      <c r="QR39" s="17">
        <v>17.899999999999999</v>
      </c>
      <c r="QS39" s="17">
        <v>18.048780000000001</v>
      </c>
      <c r="QT39" s="17">
        <v>18.048780000000001</v>
      </c>
      <c r="QU39" s="17">
        <v>-0.14878</v>
      </c>
      <c r="QV39" s="17">
        <v>14.1</v>
      </c>
      <c r="QW39" s="17"/>
      <c r="QX39" s="17">
        <v>14.173999999999999</v>
      </c>
      <c r="QY39" s="17">
        <v>-7.3999999999999996E-2</v>
      </c>
      <c r="QZ39" s="17">
        <v>17.2</v>
      </c>
      <c r="RA39" s="17"/>
      <c r="RB39" s="17">
        <v>17.363</v>
      </c>
      <c r="RC39" s="17">
        <v>-0.16300000000000001</v>
      </c>
      <c r="RD39" s="17">
        <v>9.1999999999999993</v>
      </c>
      <c r="RE39" s="17">
        <v>9.4</v>
      </c>
      <c r="RF39" s="17">
        <v>18.739999999999998</v>
      </c>
      <c r="RG39" s="17">
        <v>-9.5399999999999991</v>
      </c>
      <c r="RH39" s="17">
        <v>36.1</v>
      </c>
      <c r="RI39" s="17">
        <v>48</v>
      </c>
      <c r="RJ39" s="17">
        <v>58</v>
      </c>
      <c r="RK39" s="17">
        <v>-21.9</v>
      </c>
      <c r="RL39" s="17">
        <v>17.8</v>
      </c>
      <c r="RM39" s="17"/>
      <c r="RN39" s="17">
        <v>16.094000000000001</v>
      </c>
      <c r="RO39" s="17">
        <v>1.706</v>
      </c>
      <c r="RP39" s="17">
        <v>2.5</v>
      </c>
      <c r="RQ39" s="17">
        <v>2.601</v>
      </c>
      <c r="RR39" s="17">
        <v>2.601</v>
      </c>
      <c r="RS39" s="17">
        <v>-0.10100000000000001</v>
      </c>
      <c r="RT39" s="17">
        <v>14.1</v>
      </c>
      <c r="RU39" s="17">
        <v>15.673999999999999</v>
      </c>
      <c r="RV39" s="17">
        <v>14.209809999999999</v>
      </c>
      <c r="RW39" s="17">
        <v>-0.10981</v>
      </c>
      <c r="RX39" s="17">
        <v>2.4</v>
      </c>
      <c r="RY39" s="17">
        <v>2</v>
      </c>
      <c r="RZ39" s="17">
        <v>2</v>
      </c>
      <c r="SA39" s="17">
        <v>0.4</v>
      </c>
      <c r="SB39" s="17"/>
      <c r="SC39" s="17">
        <v>0.4</v>
      </c>
      <c r="SD39" s="17">
        <v>0.4</v>
      </c>
      <c r="SE39" s="17">
        <v>-0.4</v>
      </c>
      <c r="SF39" s="17">
        <v>3.9</v>
      </c>
      <c r="SG39" s="17">
        <v>6.3</v>
      </c>
      <c r="SH39" s="17">
        <v>6.3</v>
      </c>
      <c r="SI39" s="17">
        <v>-2.4</v>
      </c>
      <c r="SJ39" s="17">
        <v>6</v>
      </c>
      <c r="SK39" s="17">
        <v>5.8</v>
      </c>
      <c r="SL39" s="17">
        <v>5.8</v>
      </c>
      <c r="SM39" s="17">
        <v>0.2</v>
      </c>
      <c r="SN39" s="17">
        <v>9.6</v>
      </c>
      <c r="SO39" s="17">
        <v>13.65854</v>
      </c>
      <c r="SP39" s="17">
        <v>13.65854</v>
      </c>
      <c r="SQ39" s="17">
        <v>-4.0585399999999998</v>
      </c>
      <c r="SR39" s="17">
        <v>12.5</v>
      </c>
      <c r="SS39" s="17">
        <v>17.560970000000001</v>
      </c>
      <c r="ST39" s="17">
        <v>17.560980000000001</v>
      </c>
      <c r="SU39" s="17">
        <v>-5.0609799999999998</v>
      </c>
      <c r="SV39" s="17">
        <v>13.9</v>
      </c>
      <c r="SW39" s="17">
        <v>14.2439</v>
      </c>
      <c r="SX39" s="17">
        <v>14.2439</v>
      </c>
      <c r="SY39" s="17">
        <v>-0.34389999999999998</v>
      </c>
      <c r="SZ39" s="17">
        <v>27.9</v>
      </c>
      <c r="TA39" s="17">
        <v>21.437999999999999</v>
      </c>
      <c r="TB39" s="17">
        <v>21.437999999999999</v>
      </c>
      <c r="TC39" s="17">
        <v>6.4619999999999997</v>
      </c>
      <c r="TD39" s="17">
        <v>58.9</v>
      </c>
      <c r="TE39" s="17">
        <v>35</v>
      </c>
      <c r="TF39" s="17">
        <v>64.995999999999995</v>
      </c>
      <c r="TG39" s="17">
        <v>-6.0960000000000001</v>
      </c>
      <c r="TH39" s="17">
        <v>36.700000000000003</v>
      </c>
      <c r="TI39" s="17"/>
      <c r="TJ39" s="17">
        <v>32.034999999999997</v>
      </c>
      <c r="TK39" s="17">
        <v>4.665</v>
      </c>
      <c r="TL39" s="17">
        <v>47.2</v>
      </c>
      <c r="TM39" s="17">
        <v>54.6</v>
      </c>
      <c r="TN39" s="17">
        <v>63.81</v>
      </c>
      <c r="TO39" s="17">
        <v>-16.61</v>
      </c>
      <c r="TP39" s="17">
        <v>47.2</v>
      </c>
      <c r="TQ39" s="17">
        <v>35.4</v>
      </c>
      <c r="TR39" s="17">
        <v>70.94</v>
      </c>
      <c r="TS39" s="17">
        <v>-23.74</v>
      </c>
      <c r="TT39" s="17">
        <v>5.2</v>
      </c>
      <c r="TU39" s="17">
        <v>7.9</v>
      </c>
      <c r="TV39" s="17">
        <v>3.8740000000000001</v>
      </c>
      <c r="TW39" s="17">
        <v>1.3260000000000001</v>
      </c>
      <c r="TX39" s="17">
        <v>4.8</v>
      </c>
      <c r="TY39" s="17">
        <v>5.7320000000000002</v>
      </c>
      <c r="TZ39" s="17">
        <v>5.7320000000000002</v>
      </c>
      <c r="UA39" s="17">
        <v>-0.93200000000000005</v>
      </c>
      <c r="UB39" s="17">
        <v>10.4</v>
      </c>
      <c r="UC39" s="17">
        <v>13.65854</v>
      </c>
      <c r="UD39" s="17">
        <v>13.65854</v>
      </c>
      <c r="UE39" s="17">
        <v>-3.25854</v>
      </c>
      <c r="UF39" s="17">
        <v>2.7</v>
      </c>
      <c r="UG39" s="17">
        <v>3.5</v>
      </c>
      <c r="UH39" s="17">
        <v>3.5</v>
      </c>
      <c r="UI39" s="17">
        <v>-0.8</v>
      </c>
      <c r="UJ39" s="17">
        <v>8.3000000000000007</v>
      </c>
      <c r="UK39" s="17">
        <v>7.3</v>
      </c>
      <c r="UL39" s="17">
        <v>7.3</v>
      </c>
      <c r="UM39" s="17">
        <v>1</v>
      </c>
      <c r="UN39" s="17">
        <v>20.399999999999999</v>
      </c>
      <c r="UO39" s="17">
        <v>19.51219</v>
      </c>
      <c r="UP39" s="17">
        <v>19.5122</v>
      </c>
      <c r="UQ39" s="17">
        <v>0.88780000000000003</v>
      </c>
      <c r="UR39" s="17">
        <v>20.399999999999999</v>
      </c>
      <c r="US39" s="17">
        <v>19.51219</v>
      </c>
      <c r="UT39" s="17">
        <v>19.5122</v>
      </c>
      <c r="UU39" s="17">
        <v>0.88780000000000003</v>
      </c>
      <c r="UV39" s="17">
        <v>20.100000000000001</v>
      </c>
      <c r="UW39" s="17">
        <v>19.51219</v>
      </c>
      <c r="UX39" s="17">
        <v>19.5122</v>
      </c>
      <c r="UY39" s="17">
        <v>0.58779999999999999</v>
      </c>
      <c r="UZ39" s="17">
        <v>11.2</v>
      </c>
      <c r="VA39" s="17">
        <v>12.847</v>
      </c>
      <c r="VB39" s="17">
        <v>12.847</v>
      </c>
      <c r="VC39" s="17">
        <v>-1.647</v>
      </c>
      <c r="VD39" s="17">
        <v>253</v>
      </c>
      <c r="VE39" s="17"/>
      <c r="VF39" s="17">
        <v>241.21</v>
      </c>
      <c r="VG39" s="17">
        <v>11.79</v>
      </c>
      <c r="VH39" s="17">
        <v>9.3000000000000007</v>
      </c>
      <c r="VI39" s="17"/>
      <c r="VJ39" s="17">
        <v>8.407</v>
      </c>
      <c r="VK39" s="17">
        <v>0.89300000000000002</v>
      </c>
      <c r="VL39" s="17">
        <v>140.5</v>
      </c>
      <c r="VM39" s="17"/>
      <c r="VN39" s="17">
        <v>139.375</v>
      </c>
      <c r="VO39" s="17">
        <v>1.125</v>
      </c>
      <c r="VP39" s="17">
        <v>0.6</v>
      </c>
      <c r="VQ39" s="17">
        <v>0.6</v>
      </c>
      <c r="VR39" s="17">
        <v>0.6</v>
      </c>
      <c r="VS39" s="17">
        <v>0</v>
      </c>
      <c r="VT39" s="17">
        <v>123.2</v>
      </c>
      <c r="VU39" s="17">
        <v>121</v>
      </c>
      <c r="VV39" s="17">
        <v>121</v>
      </c>
      <c r="VW39" s="17">
        <v>2.2000000000000002</v>
      </c>
      <c r="VX39" s="17">
        <v>119.1</v>
      </c>
      <c r="VY39" s="17">
        <v>113</v>
      </c>
      <c r="VZ39" s="17">
        <v>113</v>
      </c>
      <c r="WA39" s="17">
        <v>6.1</v>
      </c>
      <c r="WB39" s="17">
        <v>103.4</v>
      </c>
      <c r="WC39" s="17"/>
      <c r="WD39" s="17">
        <v>100.55200000000001</v>
      </c>
      <c r="WE39" s="17">
        <v>2.8479999999999999</v>
      </c>
      <c r="WF39" s="17">
        <v>1.6</v>
      </c>
      <c r="WG39" s="17">
        <v>1.4490000000000001</v>
      </c>
      <c r="WH39" s="17">
        <v>1.4490000000000001</v>
      </c>
      <c r="WI39" s="17">
        <v>0.151</v>
      </c>
      <c r="WJ39" s="17">
        <v>2.1</v>
      </c>
      <c r="WK39" s="17">
        <v>2.4</v>
      </c>
      <c r="WL39" s="17">
        <v>2.4</v>
      </c>
      <c r="WM39" s="17">
        <v>-0.3</v>
      </c>
      <c r="WN39" s="17">
        <v>2.2000000000000002</v>
      </c>
      <c r="WO39" s="17">
        <v>2.4</v>
      </c>
      <c r="WP39" s="17">
        <v>2.4</v>
      </c>
      <c r="WQ39" s="17">
        <v>-0.2</v>
      </c>
      <c r="WR39" s="17">
        <v>1.2</v>
      </c>
      <c r="WS39" s="17">
        <v>1.4</v>
      </c>
      <c r="WT39" s="17">
        <v>1.4</v>
      </c>
      <c r="WU39" s="17">
        <v>-0.2</v>
      </c>
      <c r="WV39" s="17">
        <v>10.6</v>
      </c>
      <c r="WW39" s="17"/>
      <c r="WX39" s="17">
        <v>8.9540000000000006</v>
      </c>
      <c r="WY39" s="17">
        <v>1.6459999999999999</v>
      </c>
      <c r="WZ39" s="17"/>
      <c r="XA39" s="17"/>
      <c r="XB39" s="17"/>
      <c r="XC39" s="17">
        <v>0</v>
      </c>
      <c r="XD39" s="17">
        <v>18.114999999999998</v>
      </c>
      <c r="XE39" s="17">
        <v>17.951219999999999</v>
      </c>
      <c r="XF39" s="17">
        <v>17.951219999999999</v>
      </c>
      <c r="XG39" s="17">
        <v>0.16378000000000001</v>
      </c>
      <c r="XH39" s="17">
        <v>8.3000000000000007</v>
      </c>
      <c r="XI39" s="17">
        <v>10.8</v>
      </c>
      <c r="XJ39" s="17">
        <v>10.8</v>
      </c>
      <c r="XK39" s="17">
        <v>-2.5</v>
      </c>
      <c r="XL39" s="17">
        <v>27.4</v>
      </c>
      <c r="XM39" s="17">
        <v>27.5</v>
      </c>
      <c r="XN39" s="17">
        <v>27.5</v>
      </c>
      <c r="XO39" s="17">
        <v>-0.1</v>
      </c>
      <c r="XP39" s="17">
        <v>34.4</v>
      </c>
      <c r="XQ39" s="17">
        <v>27.5</v>
      </c>
      <c r="XR39" s="17">
        <v>27.5</v>
      </c>
      <c r="XS39" s="17">
        <v>6.9</v>
      </c>
      <c r="XT39" s="17">
        <v>17</v>
      </c>
      <c r="XU39" s="17">
        <v>14</v>
      </c>
      <c r="XV39" s="17">
        <v>14</v>
      </c>
      <c r="XW39" s="17">
        <v>3</v>
      </c>
      <c r="XX39" s="17">
        <v>18.3</v>
      </c>
      <c r="XY39" s="17">
        <v>20</v>
      </c>
      <c r="XZ39" s="17">
        <v>20</v>
      </c>
      <c r="YA39" s="17">
        <v>-1.7</v>
      </c>
      <c r="YB39" s="17">
        <v>7.1</v>
      </c>
      <c r="YC39" s="17">
        <v>7.49</v>
      </c>
      <c r="YD39" s="17">
        <v>7.49</v>
      </c>
      <c r="YE39" s="17">
        <v>-0.39</v>
      </c>
      <c r="YF39" s="17">
        <v>11</v>
      </c>
      <c r="YG39" s="17">
        <v>11</v>
      </c>
      <c r="YH39" s="17">
        <v>11</v>
      </c>
      <c r="YI39" s="17">
        <v>0</v>
      </c>
      <c r="YJ39" s="17">
        <v>23.9</v>
      </c>
      <c r="YK39" s="17">
        <v>23</v>
      </c>
      <c r="YL39" s="17">
        <v>23</v>
      </c>
      <c r="YM39" s="17">
        <v>0.9</v>
      </c>
    </row>
    <row r="40" spans="1:663" ht="24" customHeight="1" x14ac:dyDescent="0.3">
      <c r="A40" s="1"/>
      <c r="B40" s="18" t="s">
        <v>62</v>
      </c>
      <c r="C40" s="18" t="s">
        <v>840</v>
      </c>
      <c r="D40" s="19">
        <v>204</v>
      </c>
      <c r="E40" s="19">
        <v>204.19512</v>
      </c>
      <c r="F40" s="19">
        <v>204.19512</v>
      </c>
      <c r="G40" s="19">
        <v>-0.19511999999999999</v>
      </c>
      <c r="H40" s="19">
        <v>379.6</v>
      </c>
      <c r="I40" s="19">
        <v>387.09728999999999</v>
      </c>
      <c r="J40" s="19">
        <v>427.39875999999998</v>
      </c>
      <c r="K40" s="19">
        <v>-47.798760000000001</v>
      </c>
      <c r="L40" s="19">
        <v>121.3</v>
      </c>
      <c r="M40" s="19">
        <v>126.54392</v>
      </c>
      <c r="N40" s="19">
        <v>139.71866</v>
      </c>
      <c r="O40" s="19">
        <v>-18.418659999999999</v>
      </c>
      <c r="P40" s="19"/>
      <c r="Q40" s="19"/>
      <c r="R40" s="19"/>
      <c r="S40" s="19">
        <v>0</v>
      </c>
      <c r="T40" s="19"/>
      <c r="U40" s="19"/>
      <c r="V40" s="19"/>
      <c r="W40" s="19">
        <v>0</v>
      </c>
      <c r="X40" s="19">
        <v>90</v>
      </c>
      <c r="Y40" s="19">
        <v>92.226339999999993</v>
      </c>
      <c r="Z40" s="19">
        <v>92.226339999999993</v>
      </c>
      <c r="AA40" s="19">
        <v>-2.22634</v>
      </c>
      <c r="AB40" s="19">
        <v>153.1</v>
      </c>
      <c r="AC40" s="19">
        <v>150.27092999999999</v>
      </c>
      <c r="AD40" s="19">
        <v>172.29338999999999</v>
      </c>
      <c r="AE40" s="19">
        <v>-19.193390000000001</v>
      </c>
      <c r="AF40" s="19"/>
      <c r="AG40" s="19"/>
      <c r="AH40" s="19"/>
      <c r="AI40" s="19">
        <v>0</v>
      </c>
      <c r="AJ40" s="19">
        <v>0</v>
      </c>
      <c r="AK40" s="19"/>
      <c r="AL40" s="19"/>
      <c r="AM40" s="19">
        <v>0</v>
      </c>
      <c r="AN40" s="19">
        <v>178.1</v>
      </c>
      <c r="AO40" s="19">
        <v>196.22801999999999</v>
      </c>
      <c r="AP40" s="19">
        <v>196.22801999999999</v>
      </c>
      <c r="AQ40" s="19">
        <v>-18.128019999999999</v>
      </c>
      <c r="AR40" s="19">
        <v>190.3</v>
      </c>
      <c r="AS40" s="19">
        <v>196.22801999999999</v>
      </c>
      <c r="AT40" s="19">
        <v>196.22801999999999</v>
      </c>
      <c r="AU40" s="19">
        <v>-5.9280200000000001</v>
      </c>
      <c r="AV40" s="19">
        <v>190.9</v>
      </c>
      <c r="AW40" s="19">
        <v>196.22801999999999</v>
      </c>
      <c r="AX40" s="19">
        <v>196.22801999999999</v>
      </c>
      <c r="AY40" s="19">
        <v>-5.3280200000000004</v>
      </c>
      <c r="AZ40" s="19">
        <v>279.5</v>
      </c>
      <c r="BA40" s="19">
        <v>295.22593999999998</v>
      </c>
      <c r="BB40" s="19">
        <v>295.22593999999998</v>
      </c>
      <c r="BC40" s="19">
        <v>-15.72594</v>
      </c>
      <c r="BD40" s="19">
        <v>208.1</v>
      </c>
      <c r="BE40" s="19">
        <v>206.01685000000001</v>
      </c>
      <c r="BF40" s="19"/>
      <c r="BG40" s="19">
        <v>208.1</v>
      </c>
      <c r="BH40" s="19"/>
      <c r="BI40" s="19"/>
      <c r="BJ40" s="19"/>
      <c r="BK40" s="19">
        <v>0</v>
      </c>
      <c r="BL40" s="19">
        <v>0</v>
      </c>
      <c r="BM40" s="19"/>
      <c r="BN40" s="19"/>
      <c r="BO40" s="19">
        <v>0</v>
      </c>
      <c r="BP40" s="19">
        <v>9.6999999999999993</v>
      </c>
      <c r="BQ40" s="19">
        <v>5.4891399999999999</v>
      </c>
      <c r="BR40" s="19">
        <v>5.4891500000000004</v>
      </c>
      <c r="BS40" s="19">
        <v>4.2108499999999998</v>
      </c>
      <c r="BT40" s="19"/>
      <c r="BU40" s="19"/>
      <c r="BV40" s="19"/>
      <c r="BW40" s="19">
        <v>0</v>
      </c>
      <c r="BX40" s="19"/>
      <c r="BY40" s="19"/>
      <c r="BZ40" s="19"/>
      <c r="CA40" s="19">
        <v>0</v>
      </c>
      <c r="CB40" s="19"/>
      <c r="CC40" s="19"/>
      <c r="CD40" s="19"/>
      <c r="CE40" s="19">
        <v>0</v>
      </c>
      <c r="CF40" s="19"/>
      <c r="CG40" s="19"/>
      <c r="CH40" s="19"/>
      <c r="CI40" s="19">
        <v>0</v>
      </c>
      <c r="CJ40" s="19">
        <v>165</v>
      </c>
      <c r="CK40" s="19">
        <v>164.70732000000001</v>
      </c>
      <c r="CL40" s="19">
        <v>164.70732000000001</v>
      </c>
      <c r="CM40" s="19">
        <v>0.29268</v>
      </c>
      <c r="CN40" s="19">
        <v>7.2</v>
      </c>
      <c r="CO40" s="19">
        <v>5.1583800000000002</v>
      </c>
      <c r="CP40" s="19">
        <v>5.1583800000000002</v>
      </c>
      <c r="CQ40" s="19">
        <v>2.04162</v>
      </c>
      <c r="CR40" s="19">
        <v>5.0999999999999996</v>
      </c>
      <c r="CS40" s="19">
        <v>2.8315000000000001</v>
      </c>
      <c r="CT40" s="19">
        <v>2.8315000000000001</v>
      </c>
      <c r="CU40" s="19">
        <v>2.2685</v>
      </c>
      <c r="CV40" s="19">
        <v>11.1</v>
      </c>
      <c r="CW40" s="19">
        <v>16.873660000000001</v>
      </c>
      <c r="CX40" s="19"/>
      <c r="CY40" s="19">
        <v>11.1</v>
      </c>
      <c r="CZ40" s="19">
        <v>7</v>
      </c>
      <c r="DA40" s="19">
        <v>6.8787000000000003</v>
      </c>
      <c r="DB40" s="19">
        <v>6.8787000000000003</v>
      </c>
      <c r="DC40" s="19">
        <v>0.12130000000000001</v>
      </c>
      <c r="DD40" s="19">
        <v>14.6</v>
      </c>
      <c r="DE40" s="19">
        <v>14.992190000000001</v>
      </c>
      <c r="DF40" s="19">
        <v>14.9922</v>
      </c>
      <c r="DG40" s="19">
        <v>-0.39219999999999999</v>
      </c>
      <c r="DH40" s="19">
        <v>100.8</v>
      </c>
      <c r="DI40" s="19">
        <v>49.999600000000001</v>
      </c>
      <c r="DJ40" s="19">
        <v>82.10754</v>
      </c>
      <c r="DK40" s="19">
        <v>18.692460000000001</v>
      </c>
      <c r="DL40" s="19"/>
      <c r="DM40" s="19"/>
      <c r="DN40" s="19"/>
      <c r="DO40" s="19">
        <v>0</v>
      </c>
      <c r="DP40" s="19"/>
      <c r="DQ40" s="19"/>
      <c r="DR40" s="19"/>
      <c r="DS40" s="19">
        <v>0</v>
      </c>
      <c r="DT40" s="19"/>
      <c r="DU40" s="19"/>
      <c r="DV40" s="19"/>
      <c r="DW40" s="19">
        <v>0</v>
      </c>
      <c r="DX40" s="19"/>
      <c r="DY40" s="19"/>
      <c r="DZ40" s="19"/>
      <c r="EA40" s="19">
        <v>0</v>
      </c>
      <c r="EB40" s="19">
        <v>111</v>
      </c>
      <c r="EC40" s="19">
        <v>112.90536</v>
      </c>
      <c r="ED40" s="19">
        <v>112.90537</v>
      </c>
      <c r="EE40" s="19">
        <v>-1.90537</v>
      </c>
      <c r="EF40" s="19">
        <v>63.1</v>
      </c>
      <c r="EG40" s="19">
        <v>44.802909999999997</v>
      </c>
      <c r="EH40" s="19">
        <v>80.198189999999997</v>
      </c>
      <c r="EI40" s="19">
        <v>-17.098189999999999</v>
      </c>
      <c r="EJ40" s="19"/>
      <c r="EK40" s="19"/>
      <c r="EL40" s="19"/>
      <c r="EM40" s="19">
        <v>0</v>
      </c>
      <c r="EN40" s="19"/>
      <c r="EO40" s="19"/>
      <c r="EP40" s="19"/>
      <c r="EQ40" s="19">
        <v>0</v>
      </c>
      <c r="ER40" s="19"/>
      <c r="ES40" s="19"/>
      <c r="ET40" s="19"/>
      <c r="EU40" s="19">
        <v>0</v>
      </c>
      <c r="EV40" s="19">
        <v>6.4</v>
      </c>
      <c r="EW40" s="19">
        <v>6.39</v>
      </c>
      <c r="EX40" s="19">
        <v>6.39</v>
      </c>
      <c r="EY40" s="19">
        <v>0.01</v>
      </c>
      <c r="EZ40" s="19">
        <v>0</v>
      </c>
      <c r="FA40" s="19"/>
      <c r="FB40" s="19"/>
      <c r="FC40" s="19">
        <v>0</v>
      </c>
      <c r="FD40" s="19">
        <v>26.1</v>
      </c>
      <c r="FE40" s="19">
        <v>27.153490000000001</v>
      </c>
      <c r="FF40" s="19">
        <v>40.01914</v>
      </c>
      <c r="FG40" s="19">
        <v>-13.919140000000001</v>
      </c>
      <c r="FH40" s="19">
        <v>75.2</v>
      </c>
      <c r="FI40" s="19">
        <v>75.279319999999998</v>
      </c>
      <c r="FJ40" s="19">
        <v>75.279839999999993</v>
      </c>
      <c r="FK40" s="19">
        <v>-7.9839999999999994E-2</v>
      </c>
      <c r="FL40" s="19">
        <v>14.7</v>
      </c>
      <c r="FM40" s="19">
        <v>16.082260000000002</v>
      </c>
      <c r="FN40" s="19">
        <v>20.850259999999999</v>
      </c>
      <c r="FO40" s="19">
        <v>-6.1502600000000003</v>
      </c>
      <c r="FP40" s="19">
        <v>16.899999999999999</v>
      </c>
      <c r="FQ40" s="19">
        <v>15.53007</v>
      </c>
      <c r="FR40" s="19">
        <v>15.53007</v>
      </c>
      <c r="FS40" s="19">
        <v>1.3699300000000001</v>
      </c>
      <c r="FT40" s="19">
        <v>15.1</v>
      </c>
      <c r="FU40" s="19">
        <v>18.048780000000001</v>
      </c>
      <c r="FV40" s="19">
        <v>18.048780000000001</v>
      </c>
      <c r="FW40" s="19">
        <v>-2.9487800000000002</v>
      </c>
      <c r="FX40" s="19">
        <v>92.4</v>
      </c>
      <c r="FY40" s="19">
        <v>88.116100000000003</v>
      </c>
      <c r="FZ40" s="19">
        <v>88.116100000000003</v>
      </c>
      <c r="GA40" s="19">
        <v>4.2839</v>
      </c>
      <c r="GB40" s="19">
        <v>183.1</v>
      </c>
      <c r="GC40" s="19">
        <v>172.77481</v>
      </c>
      <c r="GD40" s="19">
        <v>185.81701000000001</v>
      </c>
      <c r="GE40" s="19">
        <v>-2.7170100000000001</v>
      </c>
      <c r="GF40" s="19">
        <v>183.5</v>
      </c>
      <c r="GG40" s="19">
        <v>174.47545</v>
      </c>
      <c r="GH40" s="19">
        <v>185.81701000000001</v>
      </c>
      <c r="GI40" s="19">
        <v>-2.3170099999999998</v>
      </c>
      <c r="GJ40" s="19"/>
      <c r="GK40" s="19"/>
      <c r="GL40" s="19">
        <v>186.37502000000001</v>
      </c>
      <c r="GM40" s="19">
        <v>-186.37502000000001</v>
      </c>
      <c r="GN40" s="19">
        <v>105</v>
      </c>
      <c r="GO40" s="19">
        <v>93.771659999999997</v>
      </c>
      <c r="GP40" s="19">
        <v>110.91316999999999</v>
      </c>
      <c r="GQ40" s="19">
        <v>-5.91317</v>
      </c>
      <c r="GR40" s="19">
        <v>12.2</v>
      </c>
      <c r="GS40" s="19"/>
      <c r="GT40" s="19"/>
      <c r="GU40" s="19">
        <v>12.2</v>
      </c>
      <c r="GV40" s="19">
        <v>27.5</v>
      </c>
      <c r="GW40" s="19">
        <v>30.23629</v>
      </c>
      <c r="GX40" s="19">
        <v>30.23629</v>
      </c>
      <c r="GY40" s="19">
        <v>-2.7362899999999999</v>
      </c>
      <c r="GZ40" s="19">
        <v>4.0999999999999996</v>
      </c>
      <c r="HA40" s="19">
        <v>1.97359</v>
      </c>
      <c r="HB40" s="19">
        <v>1.97359</v>
      </c>
      <c r="HC40" s="19">
        <v>2.1264099999999999</v>
      </c>
      <c r="HD40" s="19">
        <v>17.3</v>
      </c>
      <c r="HE40" s="19">
        <v>17.209759999999999</v>
      </c>
      <c r="HF40" s="19">
        <v>34.419510000000002</v>
      </c>
      <c r="HG40" s="19">
        <v>-17.119509999999998</v>
      </c>
      <c r="HH40" s="19">
        <v>65.099999999999994</v>
      </c>
      <c r="HI40" s="19">
        <v>69.318790000000007</v>
      </c>
      <c r="HJ40" s="19">
        <v>41.025640000000003</v>
      </c>
      <c r="HK40" s="19">
        <v>24.074359999999999</v>
      </c>
      <c r="HL40" s="19"/>
      <c r="HM40" s="19"/>
      <c r="HN40" s="19"/>
      <c r="HO40" s="19">
        <v>0</v>
      </c>
      <c r="HP40" s="19"/>
      <c r="HQ40" s="19"/>
      <c r="HR40" s="19"/>
      <c r="HS40" s="19">
        <v>0</v>
      </c>
      <c r="HT40" s="19">
        <v>61.7</v>
      </c>
      <c r="HU40" s="19">
        <v>70.372979999999998</v>
      </c>
      <c r="HV40" s="19">
        <v>85.482579999999999</v>
      </c>
      <c r="HW40" s="19">
        <v>-23.782579999999999</v>
      </c>
      <c r="HX40" s="19">
        <v>24.9</v>
      </c>
      <c r="HY40" s="19">
        <v>25.64133</v>
      </c>
      <c r="HZ40" s="19"/>
      <c r="IA40" s="19">
        <v>24.9</v>
      </c>
      <c r="IB40" s="19"/>
      <c r="IC40" s="19"/>
      <c r="ID40" s="19"/>
      <c r="IE40" s="19">
        <v>0</v>
      </c>
      <c r="IF40" s="19">
        <v>0</v>
      </c>
      <c r="IG40" s="19"/>
      <c r="IH40" s="19"/>
      <c r="II40" s="19">
        <v>0</v>
      </c>
      <c r="IJ40" s="19"/>
      <c r="IK40" s="19"/>
      <c r="IL40" s="19"/>
      <c r="IM40" s="19">
        <v>0</v>
      </c>
      <c r="IN40" s="19"/>
      <c r="IO40" s="19"/>
      <c r="IP40" s="19"/>
      <c r="IQ40" s="19">
        <v>0</v>
      </c>
      <c r="IR40" s="19"/>
      <c r="IS40" s="19"/>
      <c r="IT40" s="19"/>
      <c r="IU40" s="19">
        <v>0</v>
      </c>
      <c r="IV40" s="19">
        <v>88.1</v>
      </c>
      <c r="IW40" s="19">
        <v>73.968469999999996</v>
      </c>
      <c r="IX40" s="19">
        <v>88.066760000000002</v>
      </c>
      <c r="IY40" s="19">
        <v>3.3239999999999999E-2</v>
      </c>
      <c r="IZ40" s="19">
        <v>170.4</v>
      </c>
      <c r="JA40" s="19">
        <v>183.73163</v>
      </c>
      <c r="JB40" s="19">
        <v>183.73163</v>
      </c>
      <c r="JC40" s="19">
        <v>-13.331630000000001</v>
      </c>
      <c r="JD40" s="19">
        <v>168.4</v>
      </c>
      <c r="JE40" s="19">
        <v>183.73163</v>
      </c>
      <c r="JF40" s="19">
        <v>183.73163</v>
      </c>
      <c r="JG40" s="19">
        <v>-15.331630000000001</v>
      </c>
      <c r="JH40" s="19">
        <v>200</v>
      </c>
      <c r="JI40" s="19">
        <v>183.73163</v>
      </c>
      <c r="JJ40" s="19">
        <v>183.73163</v>
      </c>
      <c r="JK40" s="19">
        <v>16.268370000000001</v>
      </c>
      <c r="JL40" s="19">
        <v>263.5</v>
      </c>
      <c r="JM40" s="19">
        <v>276.42507000000001</v>
      </c>
      <c r="JN40" s="19">
        <v>276.42507000000001</v>
      </c>
      <c r="JO40" s="19">
        <v>-12.92507</v>
      </c>
      <c r="JP40" s="19">
        <v>15</v>
      </c>
      <c r="JQ40" s="19">
        <v>72.405370000000005</v>
      </c>
      <c r="JR40" s="19"/>
      <c r="JS40" s="19">
        <v>15</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0.8</v>
      </c>
      <c r="KW40" s="19">
        <v>1.0779300000000001</v>
      </c>
      <c r="KX40" s="19">
        <v>1.0779300000000001</v>
      </c>
      <c r="KY40" s="19">
        <v>-0.27793000000000001</v>
      </c>
      <c r="KZ40" s="19">
        <v>148.4</v>
      </c>
      <c r="LA40" s="19">
        <v>151.07606999999999</v>
      </c>
      <c r="LB40" s="19">
        <v>149.55582000000001</v>
      </c>
      <c r="LC40" s="19">
        <v>-1.1558200000000001</v>
      </c>
      <c r="LD40" s="19">
        <v>66.099999999999994</v>
      </c>
      <c r="LE40" s="19">
        <v>69.613290000000006</v>
      </c>
      <c r="LF40" s="19"/>
      <c r="LG40" s="19">
        <v>66.099999999999994</v>
      </c>
      <c r="LH40" s="19">
        <v>62.5</v>
      </c>
      <c r="LI40" s="19">
        <v>67.461460000000002</v>
      </c>
      <c r="LJ40" s="19">
        <v>62.864780000000003</v>
      </c>
      <c r="LK40" s="19">
        <v>-0.36477999999999999</v>
      </c>
      <c r="LL40" s="19">
        <v>62.1</v>
      </c>
      <c r="LM40" s="19">
        <v>63.534190000000002</v>
      </c>
      <c r="LN40" s="19">
        <v>47.406579999999998</v>
      </c>
      <c r="LO40" s="19">
        <v>14.69342</v>
      </c>
      <c r="LP40" s="19">
        <v>29.3</v>
      </c>
      <c r="LQ40" s="19">
        <v>30.097560000000001</v>
      </c>
      <c r="LR40" s="19">
        <v>25.570540000000001</v>
      </c>
      <c r="LS40" s="19">
        <v>3.72946</v>
      </c>
      <c r="LT40" s="19"/>
      <c r="LU40" s="19"/>
      <c r="LV40" s="19"/>
      <c r="LW40" s="19">
        <v>0</v>
      </c>
      <c r="LX40" s="19"/>
      <c r="LY40" s="19"/>
      <c r="LZ40" s="19"/>
      <c r="MA40" s="19">
        <v>0</v>
      </c>
      <c r="MB40" s="19"/>
      <c r="MC40" s="19"/>
      <c r="MD40" s="19"/>
      <c r="ME40" s="19">
        <v>0</v>
      </c>
      <c r="MF40" s="19">
        <v>143.30000000000001</v>
      </c>
      <c r="MG40" s="19">
        <v>159.10803999999999</v>
      </c>
      <c r="MH40" s="19">
        <v>151.08876000000001</v>
      </c>
      <c r="MI40" s="19">
        <v>-7.7887599999999999</v>
      </c>
      <c r="MJ40" s="19">
        <v>144.30000000000001</v>
      </c>
      <c r="MK40" s="19">
        <v>159.10803999999999</v>
      </c>
      <c r="ML40" s="19">
        <v>151.08876000000001</v>
      </c>
      <c r="MM40" s="19">
        <v>-6.7887599999999999</v>
      </c>
      <c r="MN40" s="19">
        <v>169.7</v>
      </c>
      <c r="MO40" s="19">
        <v>159.58583999999999</v>
      </c>
      <c r="MP40" s="19">
        <v>151.54248000000001</v>
      </c>
      <c r="MQ40" s="19">
        <v>18.157520000000002</v>
      </c>
      <c r="MR40" s="19">
        <v>183.7</v>
      </c>
      <c r="MS40" s="19">
        <v>161.98391000000001</v>
      </c>
      <c r="MT40" s="19"/>
      <c r="MU40" s="19">
        <v>183.7</v>
      </c>
      <c r="MV40" s="19">
        <v>0</v>
      </c>
      <c r="MW40" s="19"/>
      <c r="MX40" s="19"/>
      <c r="MY40" s="19">
        <v>0</v>
      </c>
      <c r="MZ40" s="19"/>
      <c r="NA40" s="19"/>
      <c r="NB40" s="19"/>
      <c r="NC40" s="19">
        <v>0</v>
      </c>
      <c r="ND40" s="19"/>
      <c r="NE40" s="19"/>
      <c r="NF40" s="19"/>
      <c r="NG40" s="19">
        <v>0</v>
      </c>
      <c r="NH40" s="19"/>
      <c r="NI40" s="19"/>
      <c r="NJ40" s="19"/>
      <c r="NK40" s="19">
        <v>0</v>
      </c>
      <c r="NL40" s="19">
        <v>211.5</v>
      </c>
      <c r="NM40" s="19">
        <v>207.29667000000001</v>
      </c>
      <c r="NN40" s="19">
        <v>207.29667000000001</v>
      </c>
      <c r="NO40" s="19">
        <v>4.2033300000000002</v>
      </c>
      <c r="NP40" s="19">
        <v>100.8</v>
      </c>
      <c r="NQ40" s="19">
        <v>103.95959000000001</v>
      </c>
      <c r="NR40" s="19">
        <v>103.95959000000001</v>
      </c>
      <c r="NS40" s="19">
        <v>-3.1595900000000001</v>
      </c>
      <c r="NT40" s="19">
        <v>5.7</v>
      </c>
      <c r="NU40" s="19">
        <v>3.9904700000000002</v>
      </c>
      <c r="NV40" s="19">
        <v>3.9904700000000002</v>
      </c>
      <c r="NW40" s="19">
        <v>1.70953</v>
      </c>
      <c r="NX40" s="19">
        <v>2.5</v>
      </c>
      <c r="NY40" s="19">
        <v>4.1863799999999998</v>
      </c>
      <c r="NZ40" s="19">
        <v>4.1863799999999998</v>
      </c>
      <c r="OA40" s="19">
        <v>-1.68638</v>
      </c>
      <c r="OB40" s="19">
        <v>7.6</v>
      </c>
      <c r="OC40" s="19">
        <v>8.4</v>
      </c>
      <c r="OD40" s="19">
        <v>8.4</v>
      </c>
      <c r="OE40" s="19">
        <v>-0.8</v>
      </c>
      <c r="OF40" s="19">
        <v>0.5</v>
      </c>
      <c r="OG40" s="19"/>
      <c r="OH40" s="19">
        <v>0.42699999999999999</v>
      </c>
      <c r="OI40" s="19">
        <v>7.2999999999999995E-2</v>
      </c>
      <c r="OJ40" s="19">
        <v>35.4</v>
      </c>
      <c r="OK40" s="19">
        <v>74.8</v>
      </c>
      <c r="OL40" s="19">
        <v>85.21</v>
      </c>
      <c r="OM40" s="19">
        <v>-49.81</v>
      </c>
      <c r="ON40" s="19">
        <v>75.8</v>
      </c>
      <c r="OO40" s="19"/>
      <c r="OP40" s="19">
        <v>67.757000000000005</v>
      </c>
      <c r="OQ40" s="19">
        <v>8.0429999999999993</v>
      </c>
      <c r="OR40" s="19">
        <v>7</v>
      </c>
      <c r="OS40" s="19">
        <v>13.927</v>
      </c>
      <c r="OT40" s="19">
        <v>13.927</v>
      </c>
      <c r="OU40" s="19">
        <v>-6.9269999999999996</v>
      </c>
      <c r="OV40" s="19">
        <v>0.2</v>
      </c>
      <c r="OW40" s="19"/>
      <c r="OX40" s="19">
        <v>0.1</v>
      </c>
      <c r="OY40" s="19">
        <v>0.1</v>
      </c>
      <c r="OZ40" s="19">
        <v>1.3</v>
      </c>
      <c r="PA40" s="19">
        <v>2.2079800000000001</v>
      </c>
      <c r="PB40" s="19">
        <v>2.2078600000000002</v>
      </c>
      <c r="PC40" s="19">
        <v>-0.90786</v>
      </c>
      <c r="PD40" s="19">
        <v>9.9</v>
      </c>
      <c r="PE40" s="19">
        <v>9.9830000000000005</v>
      </c>
      <c r="PF40" s="19">
        <v>9.9830000000000005</v>
      </c>
      <c r="PG40" s="19">
        <v>-8.3000000000000004E-2</v>
      </c>
      <c r="PH40" s="19"/>
      <c r="PI40" s="19"/>
      <c r="PJ40" s="19"/>
      <c r="PK40" s="19">
        <v>0</v>
      </c>
      <c r="PL40" s="19">
        <v>195.4</v>
      </c>
      <c r="PM40" s="19"/>
      <c r="PN40" s="19">
        <v>109</v>
      </c>
      <c r="PO40" s="19">
        <v>86.4</v>
      </c>
      <c r="PP40" s="19">
        <v>1.2</v>
      </c>
      <c r="PQ40" s="19"/>
      <c r="PR40" s="19"/>
      <c r="PS40" s="19">
        <v>1.2</v>
      </c>
      <c r="PT40" s="19">
        <v>1.3</v>
      </c>
      <c r="PU40" s="19">
        <v>2.1</v>
      </c>
      <c r="PV40" s="19">
        <v>2.1</v>
      </c>
      <c r="PW40" s="19">
        <v>-0.8</v>
      </c>
      <c r="PX40" s="19">
        <v>2.5</v>
      </c>
      <c r="PY40" s="19">
        <v>2.5</v>
      </c>
      <c r="PZ40" s="19">
        <v>2.5</v>
      </c>
      <c r="QA40" s="19">
        <v>0</v>
      </c>
      <c r="QB40" s="19">
        <v>20.3</v>
      </c>
      <c r="QC40" s="19">
        <v>20.35305</v>
      </c>
      <c r="QD40" s="19">
        <v>20.353169999999999</v>
      </c>
      <c r="QE40" s="19">
        <v>-5.3170000000000002E-2</v>
      </c>
      <c r="QF40" s="19">
        <v>16.5</v>
      </c>
      <c r="QG40" s="19">
        <v>19.51219</v>
      </c>
      <c r="QH40" s="19">
        <v>19.5122</v>
      </c>
      <c r="QI40" s="19">
        <v>-3.0122</v>
      </c>
      <c r="QJ40" s="19">
        <v>19</v>
      </c>
      <c r="QK40" s="19">
        <v>17.560970000000001</v>
      </c>
      <c r="QL40" s="19">
        <v>17.560980000000001</v>
      </c>
      <c r="QM40" s="19">
        <v>1.43902</v>
      </c>
      <c r="QN40" s="19">
        <v>3</v>
      </c>
      <c r="QO40" s="19">
        <v>3.3</v>
      </c>
      <c r="QP40" s="19">
        <v>3.3</v>
      </c>
      <c r="QQ40" s="19">
        <v>-0.3</v>
      </c>
      <c r="QR40" s="19">
        <v>17.899999999999999</v>
      </c>
      <c r="QS40" s="19">
        <v>18.048780000000001</v>
      </c>
      <c r="QT40" s="19">
        <v>18.048780000000001</v>
      </c>
      <c r="QU40" s="19">
        <v>-0.14878</v>
      </c>
      <c r="QV40" s="19">
        <v>13.2</v>
      </c>
      <c r="QW40" s="19"/>
      <c r="QX40" s="19">
        <v>12.906000000000001</v>
      </c>
      <c r="QY40" s="19">
        <v>0.29399999999999998</v>
      </c>
      <c r="QZ40" s="19">
        <v>16.100000000000001</v>
      </c>
      <c r="RA40" s="19"/>
      <c r="RB40" s="19">
        <v>16.152000000000001</v>
      </c>
      <c r="RC40" s="19">
        <v>-5.1999999999999998E-2</v>
      </c>
      <c r="RD40" s="19">
        <v>10</v>
      </c>
      <c r="RE40" s="19">
        <v>9.6</v>
      </c>
      <c r="RF40" s="19">
        <v>19.32</v>
      </c>
      <c r="RG40" s="19">
        <v>-9.32</v>
      </c>
      <c r="RH40" s="19">
        <v>35.9</v>
      </c>
      <c r="RI40" s="19">
        <v>48.3</v>
      </c>
      <c r="RJ40" s="19">
        <v>58.33</v>
      </c>
      <c r="RK40" s="19">
        <v>-22.43</v>
      </c>
      <c r="RL40" s="19">
        <v>16</v>
      </c>
      <c r="RM40" s="19"/>
      <c r="RN40" s="19">
        <v>13.759</v>
      </c>
      <c r="RO40" s="19">
        <v>2.2410000000000001</v>
      </c>
      <c r="RP40" s="19">
        <v>2.4</v>
      </c>
      <c r="RQ40" s="19">
        <v>2.601</v>
      </c>
      <c r="RR40" s="19">
        <v>2.601</v>
      </c>
      <c r="RS40" s="19">
        <v>-0.20100000000000001</v>
      </c>
      <c r="RT40" s="19">
        <v>14.3</v>
      </c>
      <c r="RU40" s="19">
        <v>16.357220000000002</v>
      </c>
      <c r="RV40" s="19">
        <v>19.869240000000001</v>
      </c>
      <c r="RW40" s="19">
        <v>-5.5692399999999997</v>
      </c>
      <c r="RX40" s="19">
        <v>2.4</v>
      </c>
      <c r="RY40" s="19">
        <v>2</v>
      </c>
      <c r="RZ40" s="19">
        <v>2</v>
      </c>
      <c r="SA40" s="19">
        <v>0.4</v>
      </c>
      <c r="SB40" s="19"/>
      <c r="SC40" s="19">
        <v>0.4</v>
      </c>
      <c r="SD40" s="19">
        <v>0.4</v>
      </c>
      <c r="SE40" s="19">
        <v>-0.4</v>
      </c>
      <c r="SF40" s="19">
        <v>4</v>
      </c>
      <c r="SG40" s="19">
        <v>6.3</v>
      </c>
      <c r="SH40" s="19">
        <v>6.3</v>
      </c>
      <c r="SI40" s="19">
        <v>-2.2999999999999998</v>
      </c>
      <c r="SJ40" s="19">
        <v>6</v>
      </c>
      <c r="SK40" s="19">
        <v>5.8</v>
      </c>
      <c r="SL40" s="19">
        <v>5.8</v>
      </c>
      <c r="SM40" s="19">
        <v>0.2</v>
      </c>
      <c r="SN40" s="19">
        <v>9.8000000000000007</v>
      </c>
      <c r="SO40" s="19">
        <v>13.65854</v>
      </c>
      <c r="SP40" s="19">
        <v>13.65854</v>
      </c>
      <c r="SQ40" s="19">
        <v>-3.8585400000000001</v>
      </c>
      <c r="SR40" s="19">
        <v>12.6</v>
      </c>
      <c r="SS40" s="19">
        <v>17.560970000000001</v>
      </c>
      <c r="ST40" s="19">
        <v>17.560980000000001</v>
      </c>
      <c r="SU40" s="19">
        <v>-4.9609800000000002</v>
      </c>
      <c r="SV40" s="19">
        <v>13.8</v>
      </c>
      <c r="SW40" s="19">
        <v>14.2439</v>
      </c>
      <c r="SX40" s="19">
        <v>14.2439</v>
      </c>
      <c r="SY40" s="19">
        <v>-0.44390000000000002</v>
      </c>
      <c r="SZ40" s="19">
        <v>28.3</v>
      </c>
      <c r="TA40" s="19">
        <v>20.785</v>
      </c>
      <c r="TB40" s="19">
        <v>20.785</v>
      </c>
      <c r="TC40" s="19">
        <v>7.5149999999999997</v>
      </c>
      <c r="TD40" s="19">
        <v>56.9</v>
      </c>
      <c r="TE40" s="19">
        <v>34.9</v>
      </c>
      <c r="TF40" s="19">
        <v>64.844999999999999</v>
      </c>
      <c r="TG40" s="19">
        <v>-7.9450000000000003</v>
      </c>
      <c r="TH40" s="19">
        <v>34.799999999999997</v>
      </c>
      <c r="TI40" s="19"/>
      <c r="TJ40" s="19">
        <v>28.138999999999999</v>
      </c>
      <c r="TK40" s="19">
        <v>6.6609999999999996</v>
      </c>
      <c r="TL40" s="19">
        <v>46.9</v>
      </c>
      <c r="TM40" s="19">
        <v>59.4</v>
      </c>
      <c r="TN40" s="19">
        <v>63.81</v>
      </c>
      <c r="TO40" s="19">
        <v>-16.91</v>
      </c>
      <c r="TP40" s="19">
        <v>42.8</v>
      </c>
      <c r="TQ40" s="19">
        <v>41.8</v>
      </c>
      <c r="TR40" s="19">
        <v>70.94</v>
      </c>
      <c r="TS40" s="19">
        <v>-28.14</v>
      </c>
      <c r="TT40" s="19">
        <v>8.5</v>
      </c>
      <c r="TU40" s="19">
        <v>7.8</v>
      </c>
      <c r="TV40" s="19">
        <v>3.7530000000000001</v>
      </c>
      <c r="TW40" s="19">
        <v>4.7469999999999999</v>
      </c>
      <c r="TX40" s="19">
        <v>4.5</v>
      </c>
      <c r="TY40" s="19">
        <v>5.7050000000000001</v>
      </c>
      <c r="TZ40" s="19">
        <v>5.7050000000000001</v>
      </c>
      <c r="UA40" s="19">
        <v>-1.2050000000000001</v>
      </c>
      <c r="UB40" s="19">
        <v>10.4</v>
      </c>
      <c r="UC40" s="19">
        <v>13.65854</v>
      </c>
      <c r="UD40" s="19">
        <v>13.65854</v>
      </c>
      <c r="UE40" s="19">
        <v>-3.25854</v>
      </c>
      <c r="UF40" s="19">
        <v>2.7</v>
      </c>
      <c r="UG40" s="19">
        <v>3.5</v>
      </c>
      <c r="UH40" s="19">
        <v>3.5</v>
      </c>
      <c r="UI40" s="19">
        <v>-0.8</v>
      </c>
      <c r="UJ40" s="19">
        <v>8.3000000000000007</v>
      </c>
      <c r="UK40" s="19">
        <v>7.3</v>
      </c>
      <c r="UL40" s="19">
        <v>7.3</v>
      </c>
      <c r="UM40" s="19">
        <v>1</v>
      </c>
      <c r="UN40" s="19">
        <v>20.399999999999999</v>
      </c>
      <c r="UO40" s="19">
        <v>19.51219</v>
      </c>
      <c r="UP40" s="19">
        <v>19.5122</v>
      </c>
      <c r="UQ40" s="19">
        <v>0.88780000000000003</v>
      </c>
      <c r="UR40" s="19">
        <v>20.399999999999999</v>
      </c>
      <c r="US40" s="19">
        <v>19.51219</v>
      </c>
      <c r="UT40" s="19">
        <v>19.5122</v>
      </c>
      <c r="UU40" s="19">
        <v>0.88780000000000003</v>
      </c>
      <c r="UV40" s="19">
        <v>20.100000000000001</v>
      </c>
      <c r="UW40" s="19">
        <v>19.51219</v>
      </c>
      <c r="UX40" s="19">
        <v>19.5122</v>
      </c>
      <c r="UY40" s="19">
        <v>0.58779999999999999</v>
      </c>
      <c r="UZ40" s="19">
        <v>10.6</v>
      </c>
      <c r="VA40" s="19">
        <v>12.882</v>
      </c>
      <c r="VB40" s="19">
        <v>12.882</v>
      </c>
      <c r="VC40" s="19">
        <v>-2.282</v>
      </c>
      <c r="VD40" s="19">
        <v>249.4</v>
      </c>
      <c r="VE40" s="19"/>
      <c r="VF40" s="19">
        <v>220.85</v>
      </c>
      <c r="VG40" s="19">
        <v>28.55</v>
      </c>
      <c r="VH40" s="19">
        <v>7.1</v>
      </c>
      <c r="VI40" s="19"/>
      <c r="VJ40" s="19">
        <v>5.5540000000000003</v>
      </c>
      <c r="VK40" s="19">
        <v>1.546</v>
      </c>
      <c r="VL40" s="19">
        <v>132</v>
      </c>
      <c r="VM40" s="19"/>
      <c r="VN40" s="19">
        <v>120.96299999999999</v>
      </c>
      <c r="VO40" s="19">
        <v>11.037000000000001</v>
      </c>
      <c r="VP40" s="19">
        <v>0.6</v>
      </c>
      <c r="VQ40" s="19">
        <v>0.6</v>
      </c>
      <c r="VR40" s="19">
        <v>0.6</v>
      </c>
      <c r="VS40" s="19">
        <v>0</v>
      </c>
      <c r="VT40" s="19">
        <v>117.6</v>
      </c>
      <c r="VU40" s="19">
        <v>123</v>
      </c>
      <c r="VV40" s="19">
        <v>123</v>
      </c>
      <c r="VW40" s="19">
        <v>-5.4</v>
      </c>
      <c r="VX40" s="19">
        <v>125.7</v>
      </c>
      <c r="VY40" s="19">
        <v>118</v>
      </c>
      <c r="VZ40" s="19">
        <v>118</v>
      </c>
      <c r="WA40" s="19">
        <v>7.7</v>
      </c>
      <c r="WB40" s="19">
        <v>97</v>
      </c>
      <c r="WC40" s="19"/>
      <c r="WD40" s="19">
        <v>91.875</v>
      </c>
      <c r="WE40" s="19">
        <v>5.125</v>
      </c>
      <c r="WF40" s="19">
        <v>1.6</v>
      </c>
      <c r="WG40" s="19">
        <v>1.4490000000000001</v>
      </c>
      <c r="WH40" s="19">
        <v>1.4490000000000001</v>
      </c>
      <c r="WI40" s="19">
        <v>0.151</v>
      </c>
      <c r="WJ40" s="19">
        <v>2.2000000000000002</v>
      </c>
      <c r="WK40" s="19">
        <v>2.4</v>
      </c>
      <c r="WL40" s="19">
        <v>2.4</v>
      </c>
      <c r="WM40" s="19">
        <v>-0.2</v>
      </c>
      <c r="WN40" s="19">
        <v>2.2000000000000002</v>
      </c>
      <c r="WO40" s="19">
        <v>2.4</v>
      </c>
      <c r="WP40" s="19">
        <v>2.4</v>
      </c>
      <c r="WQ40" s="19">
        <v>-0.2</v>
      </c>
      <c r="WR40" s="19">
        <v>1.2</v>
      </c>
      <c r="WS40" s="19">
        <v>1.4</v>
      </c>
      <c r="WT40" s="19">
        <v>1.4</v>
      </c>
      <c r="WU40" s="19">
        <v>-0.2</v>
      </c>
      <c r="WV40" s="19">
        <v>8.1999999999999993</v>
      </c>
      <c r="WW40" s="19"/>
      <c r="WX40" s="19">
        <v>6.16</v>
      </c>
      <c r="WY40" s="19">
        <v>2.04</v>
      </c>
      <c r="WZ40" s="19"/>
      <c r="XA40" s="19"/>
      <c r="XB40" s="19"/>
      <c r="XC40" s="19">
        <v>0</v>
      </c>
      <c r="XD40" s="19">
        <v>18.042000000000002</v>
      </c>
      <c r="XE40" s="19">
        <v>17.951219999999999</v>
      </c>
      <c r="XF40" s="19">
        <v>17.951219999999999</v>
      </c>
      <c r="XG40" s="19">
        <v>9.078E-2</v>
      </c>
      <c r="XH40" s="19">
        <v>8</v>
      </c>
      <c r="XI40" s="19">
        <v>10.8</v>
      </c>
      <c r="XJ40" s="19">
        <v>10.8</v>
      </c>
      <c r="XK40" s="19">
        <v>-2.8</v>
      </c>
      <c r="XL40" s="19">
        <v>27.2</v>
      </c>
      <c r="XM40" s="19">
        <v>27.5</v>
      </c>
      <c r="XN40" s="19">
        <v>27.5</v>
      </c>
      <c r="XO40" s="19">
        <v>-0.3</v>
      </c>
      <c r="XP40" s="19">
        <v>34.1</v>
      </c>
      <c r="XQ40" s="19">
        <v>27.5</v>
      </c>
      <c r="XR40" s="19">
        <v>27.5</v>
      </c>
      <c r="XS40" s="19">
        <v>6.6</v>
      </c>
      <c r="XT40" s="19">
        <v>16.8</v>
      </c>
      <c r="XU40" s="19">
        <v>14</v>
      </c>
      <c r="XV40" s="19">
        <v>14</v>
      </c>
      <c r="XW40" s="19">
        <v>2.8</v>
      </c>
      <c r="XX40" s="19">
        <v>18.3</v>
      </c>
      <c r="XY40" s="19">
        <v>20</v>
      </c>
      <c r="XZ40" s="19">
        <v>20</v>
      </c>
      <c r="YA40" s="19">
        <v>-1.7</v>
      </c>
      <c r="YB40" s="19">
        <v>7.4</v>
      </c>
      <c r="YC40" s="19">
        <v>7.49</v>
      </c>
      <c r="YD40" s="19">
        <v>7.49</v>
      </c>
      <c r="YE40" s="19">
        <v>-0.09</v>
      </c>
      <c r="YF40" s="19">
        <v>11</v>
      </c>
      <c r="YG40" s="19">
        <v>11</v>
      </c>
      <c r="YH40" s="19">
        <v>11</v>
      </c>
      <c r="YI40" s="19">
        <v>0</v>
      </c>
      <c r="YJ40" s="19">
        <v>21.1</v>
      </c>
      <c r="YK40" s="19">
        <v>23</v>
      </c>
      <c r="YL40" s="19">
        <v>23</v>
      </c>
      <c r="YM40" s="19">
        <v>-1.9</v>
      </c>
    </row>
    <row r="41" spans="1:663" ht="24" customHeight="1" x14ac:dyDescent="0.3">
      <c r="A41" s="1"/>
      <c r="B41" s="13" t="s">
        <v>62</v>
      </c>
      <c r="C41" s="13" t="s">
        <v>841</v>
      </c>
      <c r="D41" s="14">
        <v>200.8</v>
      </c>
      <c r="E41" s="14">
        <v>204.19512</v>
      </c>
      <c r="F41" s="14">
        <v>204.19512</v>
      </c>
      <c r="G41" s="14">
        <v>-3.3951199999999999</v>
      </c>
      <c r="H41" s="14">
        <v>376.5</v>
      </c>
      <c r="I41" s="14">
        <v>378.06957999999997</v>
      </c>
      <c r="J41" s="14">
        <v>405.33312000000001</v>
      </c>
      <c r="K41" s="14">
        <v>-28.833120000000001</v>
      </c>
      <c r="L41" s="14">
        <v>121.5</v>
      </c>
      <c r="M41" s="14">
        <v>123.59272</v>
      </c>
      <c r="N41" s="14">
        <v>132.50530000000001</v>
      </c>
      <c r="O41" s="14">
        <v>-11.0053</v>
      </c>
      <c r="P41" s="14"/>
      <c r="Q41" s="14"/>
      <c r="R41" s="14"/>
      <c r="S41" s="14">
        <v>0</v>
      </c>
      <c r="T41" s="14"/>
      <c r="U41" s="14"/>
      <c r="V41" s="14"/>
      <c r="W41" s="14">
        <v>0</v>
      </c>
      <c r="X41" s="14">
        <v>89.1</v>
      </c>
      <c r="Y41" s="14">
        <v>92.226339999999993</v>
      </c>
      <c r="Z41" s="14">
        <v>92.226339999999993</v>
      </c>
      <c r="AA41" s="14">
        <v>-3.1263399999999999</v>
      </c>
      <c r="AB41" s="14">
        <v>158.19999999999999</v>
      </c>
      <c r="AC41" s="14">
        <v>150.27092999999999</v>
      </c>
      <c r="AD41" s="14">
        <v>172.29338999999999</v>
      </c>
      <c r="AE41" s="14">
        <v>-14.093389999999999</v>
      </c>
      <c r="AF41" s="14"/>
      <c r="AG41" s="14"/>
      <c r="AH41" s="14"/>
      <c r="AI41" s="14">
        <v>0</v>
      </c>
      <c r="AJ41" s="14">
        <v>0</v>
      </c>
      <c r="AK41" s="14"/>
      <c r="AL41" s="14"/>
      <c r="AM41" s="14">
        <v>0</v>
      </c>
      <c r="AN41" s="14">
        <v>178.1</v>
      </c>
      <c r="AO41" s="14">
        <v>196.22801999999999</v>
      </c>
      <c r="AP41" s="14">
        <v>196.22801999999999</v>
      </c>
      <c r="AQ41" s="14">
        <v>-18.128019999999999</v>
      </c>
      <c r="AR41" s="14">
        <v>202.3</v>
      </c>
      <c r="AS41" s="14">
        <v>196.22801999999999</v>
      </c>
      <c r="AT41" s="14">
        <v>196.22801999999999</v>
      </c>
      <c r="AU41" s="14">
        <v>6.0719799999999999</v>
      </c>
      <c r="AV41" s="14">
        <v>202.6</v>
      </c>
      <c r="AW41" s="14">
        <v>196.22801999999999</v>
      </c>
      <c r="AX41" s="14">
        <v>196.22801999999999</v>
      </c>
      <c r="AY41" s="14">
        <v>6.3719799999999998</v>
      </c>
      <c r="AZ41" s="14">
        <v>285.5</v>
      </c>
      <c r="BA41" s="14">
        <v>295.22593999999998</v>
      </c>
      <c r="BB41" s="14">
        <v>295.22593999999998</v>
      </c>
      <c r="BC41" s="14">
        <v>-9.7259399999999996</v>
      </c>
      <c r="BD41" s="14">
        <v>207.9</v>
      </c>
      <c r="BE41" s="14">
        <v>206.01685000000001</v>
      </c>
      <c r="BF41" s="14"/>
      <c r="BG41" s="14">
        <v>207.9</v>
      </c>
      <c r="BH41" s="14"/>
      <c r="BI41" s="14"/>
      <c r="BJ41" s="14"/>
      <c r="BK41" s="14">
        <v>0</v>
      </c>
      <c r="BL41" s="14">
        <v>0</v>
      </c>
      <c r="BM41" s="14"/>
      <c r="BN41" s="14"/>
      <c r="BO41" s="14">
        <v>0</v>
      </c>
      <c r="BP41" s="14">
        <v>9.6999999999999993</v>
      </c>
      <c r="BQ41" s="14">
        <v>5.4891399999999999</v>
      </c>
      <c r="BR41" s="14">
        <v>5.4891500000000004</v>
      </c>
      <c r="BS41" s="14">
        <v>4.2108499999999998</v>
      </c>
      <c r="BT41" s="14"/>
      <c r="BU41" s="14"/>
      <c r="BV41" s="14"/>
      <c r="BW41" s="14">
        <v>0</v>
      </c>
      <c r="BX41" s="14"/>
      <c r="BY41" s="14"/>
      <c r="BZ41" s="14"/>
      <c r="CA41" s="14">
        <v>0</v>
      </c>
      <c r="CB41" s="14"/>
      <c r="CC41" s="14"/>
      <c r="CD41" s="14"/>
      <c r="CE41" s="14">
        <v>0</v>
      </c>
      <c r="CF41" s="14"/>
      <c r="CG41" s="14"/>
      <c r="CH41" s="14"/>
      <c r="CI41" s="14">
        <v>0</v>
      </c>
      <c r="CJ41" s="14">
        <v>163</v>
      </c>
      <c r="CK41" s="14">
        <v>164.70732000000001</v>
      </c>
      <c r="CL41" s="14">
        <v>164.70732000000001</v>
      </c>
      <c r="CM41" s="14">
        <v>-1.7073199999999999</v>
      </c>
      <c r="CN41" s="14">
        <v>8.3000000000000007</v>
      </c>
      <c r="CO41" s="14">
        <v>5.1583800000000002</v>
      </c>
      <c r="CP41" s="14">
        <v>5.1583800000000002</v>
      </c>
      <c r="CQ41" s="14">
        <v>3.1416200000000001</v>
      </c>
      <c r="CR41" s="14">
        <v>5.0999999999999996</v>
      </c>
      <c r="CS41" s="14">
        <v>2.8315000000000001</v>
      </c>
      <c r="CT41" s="14">
        <v>2.8315000000000001</v>
      </c>
      <c r="CU41" s="14">
        <v>2.2685</v>
      </c>
      <c r="CV41" s="14">
        <v>13.7</v>
      </c>
      <c r="CW41" s="14">
        <v>16.873660000000001</v>
      </c>
      <c r="CX41" s="14"/>
      <c r="CY41" s="14">
        <v>13.7</v>
      </c>
      <c r="CZ41" s="14">
        <v>6.8</v>
      </c>
      <c r="DA41" s="14">
        <v>6.8787000000000003</v>
      </c>
      <c r="DB41" s="14">
        <v>6.8787000000000003</v>
      </c>
      <c r="DC41" s="14">
        <v>-7.8700000000000006E-2</v>
      </c>
      <c r="DD41" s="14">
        <v>14.6</v>
      </c>
      <c r="DE41" s="14">
        <v>14.992190000000001</v>
      </c>
      <c r="DF41" s="14">
        <v>14.9922</v>
      </c>
      <c r="DG41" s="14">
        <v>-0.39219999999999999</v>
      </c>
      <c r="DH41" s="14">
        <v>100.7</v>
      </c>
      <c r="DI41" s="14">
        <v>83.785570000000007</v>
      </c>
      <c r="DJ41" s="14">
        <v>82.10754</v>
      </c>
      <c r="DK41" s="14">
        <v>18.592459999999999</v>
      </c>
      <c r="DL41" s="14"/>
      <c r="DM41" s="14"/>
      <c r="DN41" s="14"/>
      <c r="DO41" s="14">
        <v>0</v>
      </c>
      <c r="DP41" s="14"/>
      <c r="DQ41" s="14"/>
      <c r="DR41" s="14"/>
      <c r="DS41" s="14">
        <v>0</v>
      </c>
      <c r="DT41" s="14"/>
      <c r="DU41" s="14"/>
      <c r="DV41" s="14"/>
      <c r="DW41" s="14">
        <v>0</v>
      </c>
      <c r="DX41" s="14"/>
      <c r="DY41" s="14"/>
      <c r="DZ41" s="14"/>
      <c r="EA41" s="14">
        <v>0</v>
      </c>
      <c r="EB41" s="14">
        <v>110.3</v>
      </c>
      <c r="EC41" s="14">
        <v>112.90536</v>
      </c>
      <c r="ED41" s="14">
        <v>112.90537</v>
      </c>
      <c r="EE41" s="14">
        <v>-2.6053700000000002</v>
      </c>
      <c r="EF41" s="14">
        <v>63.1</v>
      </c>
      <c r="EG41" s="14">
        <v>97.026219999999995</v>
      </c>
      <c r="EH41" s="14">
        <v>99.933059999999998</v>
      </c>
      <c r="EI41" s="14">
        <v>-36.833060000000003</v>
      </c>
      <c r="EJ41" s="14"/>
      <c r="EK41" s="14"/>
      <c r="EL41" s="14"/>
      <c r="EM41" s="14">
        <v>0</v>
      </c>
      <c r="EN41" s="14"/>
      <c r="EO41" s="14"/>
      <c r="EP41" s="14"/>
      <c r="EQ41" s="14">
        <v>0</v>
      </c>
      <c r="ER41" s="14"/>
      <c r="ES41" s="14"/>
      <c r="ET41" s="14"/>
      <c r="EU41" s="14">
        <v>0</v>
      </c>
      <c r="EV41" s="14">
        <v>6.4</v>
      </c>
      <c r="EW41" s="14">
        <v>6.39</v>
      </c>
      <c r="EX41" s="14">
        <v>6.39</v>
      </c>
      <c r="EY41" s="14">
        <v>0.01</v>
      </c>
      <c r="EZ41" s="14">
        <v>0</v>
      </c>
      <c r="FA41" s="14"/>
      <c r="FB41" s="14"/>
      <c r="FC41" s="14">
        <v>0</v>
      </c>
      <c r="FD41" s="14">
        <v>27.9</v>
      </c>
      <c r="FE41" s="14">
        <v>27.153490000000001</v>
      </c>
      <c r="FF41" s="14">
        <v>40.01914</v>
      </c>
      <c r="FG41" s="14">
        <v>-12.11914</v>
      </c>
      <c r="FH41" s="14">
        <v>74.8</v>
      </c>
      <c r="FI41" s="14">
        <v>75.279589999999999</v>
      </c>
      <c r="FJ41" s="14">
        <v>75.279839999999993</v>
      </c>
      <c r="FK41" s="14">
        <v>-0.47983999999999999</v>
      </c>
      <c r="FL41" s="14">
        <v>13.4</v>
      </c>
      <c r="FM41" s="14">
        <v>16.082260000000002</v>
      </c>
      <c r="FN41" s="14">
        <v>20.850259999999999</v>
      </c>
      <c r="FO41" s="14">
        <v>-7.4502600000000001</v>
      </c>
      <c r="FP41" s="14">
        <v>16.899999999999999</v>
      </c>
      <c r="FQ41" s="14">
        <v>15.53007</v>
      </c>
      <c r="FR41" s="14">
        <v>15.53007</v>
      </c>
      <c r="FS41" s="14">
        <v>1.3699300000000001</v>
      </c>
      <c r="FT41" s="14">
        <v>14.4</v>
      </c>
      <c r="FU41" s="14">
        <v>18.048780000000001</v>
      </c>
      <c r="FV41" s="14">
        <v>18.048780000000001</v>
      </c>
      <c r="FW41" s="14">
        <v>-3.6487799999999999</v>
      </c>
      <c r="FX41" s="14">
        <v>90.7</v>
      </c>
      <c r="FY41" s="14">
        <v>88.116100000000003</v>
      </c>
      <c r="FZ41" s="14">
        <v>88.116100000000003</v>
      </c>
      <c r="GA41" s="14">
        <v>2.5838999999999999</v>
      </c>
      <c r="GB41" s="14">
        <v>180.9</v>
      </c>
      <c r="GC41" s="14">
        <v>172.77481</v>
      </c>
      <c r="GD41" s="14">
        <v>185.81701000000001</v>
      </c>
      <c r="GE41" s="14">
        <v>-4.9170100000000003</v>
      </c>
      <c r="GF41" s="14">
        <v>181.4</v>
      </c>
      <c r="GG41" s="14">
        <v>174.47545</v>
      </c>
      <c r="GH41" s="14">
        <v>185.81701000000001</v>
      </c>
      <c r="GI41" s="14">
        <v>-4.4170100000000003</v>
      </c>
      <c r="GJ41" s="14"/>
      <c r="GK41" s="14"/>
      <c r="GL41" s="14">
        <v>186.37502000000001</v>
      </c>
      <c r="GM41" s="14">
        <v>-186.37502000000001</v>
      </c>
      <c r="GN41" s="14">
        <v>103.7</v>
      </c>
      <c r="GO41" s="14">
        <v>94.83323</v>
      </c>
      <c r="GP41" s="14">
        <v>110.91316999999999</v>
      </c>
      <c r="GQ41" s="14">
        <v>-7.2131699999999999</v>
      </c>
      <c r="GR41" s="14">
        <v>11.5</v>
      </c>
      <c r="GS41" s="14"/>
      <c r="GT41" s="14">
        <v>28.552299999999999</v>
      </c>
      <c r="GU41" s="14">
        <v>-17.052299999999999</v>
      </c>
      <c r="GV41" s="14">
        <v>26.6</v>
      </c>
      <c r="GW41" s="14">
        <v>30.23629</v>
      </c>
      <c r="GX41" s="14">
        <v>30.23629</v>
      </c>
      <c r="GY41" s="14">
        <v>-3.6362899999999998</v>
      </c>
      <c r="GZ41" s="14">
        <v>4.0999999999999996</v>
      </c>
      <c r="HA41" s="14">
        <v>1.97359</v>
      </c>
      <c r="HB41" s="14">
        <v>1.97359</v>
      </c>
      <c r="HC41" s="14">
        <v>2.1264099999999999</v>
      </c>
      <c r="HD41" s="14">
        <v>17.5</v>
      </c>
      <c r="HE41" s="14">
        <v>17.209759999999999</v>
      </c>
      <c r="HF41" s="14">
        <v>34.419510000000002</v>
      </c>
      <c r="HG41" s="14">
        <v>-16.919509999999999</v>
      </c>
      <c r="HH41" s="14">
        <v>39.1</v>
      </c>
      <c r="HI41" s="14">
        <v>41.39875</v>
      </c>
      <c r="HJ41" s="14">
        <v>84.064059999999998</v>
      </c>
      <c r="HK41" s="14">
        <v>-44.964060000000003</v>
      </c>
      <c r="HL41" s="14"/>
      <c r="HM41" s="14"/>
      <c r="HN41" s="14"/>
      <c r="HO41" s="14">
        <v>0</v>
      </c>
      <c r="HP41" s="14"/>
      <c r="HQ41" s="14"/>
      <c r="HR41" s="14"/>
      <c r="HS41" s="14">
        <v>0</v>
      </c>
      <c r="HT41" s="14">
        <v>60.4</v>
      </c>
      <c r="HU41" s="14">
        <v>81.919659999999993</v>
      </c>
      <c r="HV41" s="14">
        <v>73.727609999999999</v>
      </c>
      <c r="HW41" s="14">
        <v>-13.32761</v>
      </c>
      <c r="HX41" s="14">
        <v>25.6</v>
      </c>
      <c r="HY41" s="14">
        <v>25.64124</v>
      </c>
      <c r="HZ41" s="14"/>
      <c r="IA41" s="14">
        <v>25.6</v>
      </c>
      <c r="IB41" s="14"/>
      <c r="IC41" s="14"/>
      <c r="ID41" s="14"/>
      <c r="IE41" s="14">
        <v>0</v>
      </c>
      <c r="IF41" s="14">
        <v>0</v>
      </c>
      <c r="IG41" s="14"/>
      <c r="IH41" s="14"/>
      <c r="II41" s="14">
        <v>0</v>
      </c>
      <c r="IJ41" s="14"/>
      <c r="IK41" s="14"/>
      <c r="IL41" s="14"/>
      <c r="IM41" s="14">
        <v>0</v>
      </c>
      <c r="IN41" s="14"/>
      <c r="IO41" s="14"/>
      <c r="IP41" s="14"/>
      <c r="IQ41" s="14">
        <v>0</v>
      </c>
      <c r="IR41" s="14"/>
      <c r="IS41" s="14"/>
      <c r="IT41" s="14"/>
      <c r="IU41" s="14">
        <v>0</v>
      </c>
      <c r="IV41" s="14">
        <v>87.2</v>
      </c>
      <c r="IW41" s="14">
        <v>75.253839999999997</v>
      </c>
      <c r="IX41" s="14">
        <v>88.066760000000002</v>
      </c>
      <c r="IY41" s="14">
        <v>-0.86675999999999997</v>
      </c>
      <c r="IZ41" s="14">
        <v>171.2</v>
      </c>
      <c r="JA41" s="14">
        <v>184.04909000000001</v>
      </c>
      <c r="JB41" s="14">
        <v>184.04909000000001</v>
      </c>
      <c r="JC41" s="14">
        <v>-12.84909</v>
      </c>
      <c r="JD41" s="14">
        <v>168.9</v>
      </c>
      <c r="JE41" s="14">
        <v>184.04909000000001</v>
      </c>
      <c r="JF41" s="14">
        <v>184.04909000000001</v>
      </c>
      <c r="JG41" s="14">
        <v>-15.149089999999999</v>
      </c>
      <c r="JH41" s="14">
        <v>200</v>
      </c>
      <c r="JI41" s="14">
        <v>184.04909000000001</v>
      </c>
      <c r="JJ41" s="14">
        <v>184.04909000000001</v>
      </c>
      <c r="JK41" s="14">
        <v>15.95091</v>
      </c>
      <c r="JL41" s="14">
        <v>263.5</v>
      </c>
      <c r="JM41" s="14">
        <v>276.90269000000001</v>
      </c>
      <c r="JN41" s="14">
        <v>276.90269000000001</v>
      </c>
      <c r="JO41" s="14">
        <v>-13.40269</v>
      </c>
      <c r="JP41" s="14">
        <v>74.7</v>
      </c>
      <c r="JQ41" s="14">
        <v>72.405370000000005</v>
      </c>
      <c r="JR41" s="14"/>
      <c r="JS41" s="14">
        <v>74.7</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0.8</v>
      </c>
      <c r="KW41" s="14">
        <v>1.0779300000000001</v>
      </c>
      <c r="KX41" s="14">
        <v>1.0779300000000001</v>
      </c>
      <c r="KY41" s="14">
        <v>-0.27793000000000001</v>
      </c>
      <c r="KZ41" s="14">
        <v>158.19999999999999</v>
      </c>
      <c r="LA41" s="14">
        <v>167.32434000000001</v>
      </c>
      <c r="LB41" s="14">
        <v>107.39400000000001</v>
      </c>
      <c r="LC41" s="14">
        <v>50.805999999999997</v>
      </c>
      <c r="LD41" s="14">
        <v>65.8</v>
      </c>
      <c r="LE41" s="14">
        <v>77.237530000000007</v>
      </c>
      <c r="LF41" s="14">
        <v>92.444500000000005</v>
      </c>
      <c r="LG41" s="14">
        <v>-26.644500000000001</v>
      </c>
      <c r="LH41" s="14">
        <v>61.9</v>
      </c>
      <c r="LI41" s="14">
        <v>67.461460000000002</v>
      </c>
      <c r="LJ41" s="14">
        <v>67.461460000000002</v>
      </c>
      <c r="LK41" s="14">
        <v>-5.5614600000000003</v>
      </c>
      <c r="LL41" s="14">
        <v>61.7</v>
      </c>
      <c r="LM41" s="14">
        <v>64.90558</v>
      </c>
      <c r="LN41" s="14">
        <v>72.37388</v>
      </c>
      <c r="LO41" s="14">
        <v>-10.67388</v>
      </c>
      <c r="LP41" s="14">
        <v>28.9</v>
      </c>
      <c r="LQ41" s="14">
        <v>30.097560000000001</v>
      </c>
      <c r="LR41" s="14">
        <v>30.097560000000001</v>
      </c>
      <c r="LS41" s="14">
        <v>-1.19756</v>
      </c>
      <c r="LT41" s="14"/>
      <c r="LU41" s="14"/>
      <c r="LV41" s="14"/>
      <c r="LW41" s="14">
        <v>0</v>
      </c>
      <c r="LX41" s="14"/>
      <c r="LY41" s="14"/>
      <c r="LZ41" s="14"/>
      <c r="MA41" s="14">
        <v>0</v>
      </c>
      <c r="MB41" s="14"/>
      <c r="MC41" s="14"/>
      <c r="MD41" s="14"/>
      <c r="ME41" s="14">
        <v>0</v>
      </c>
      <c r="MF41" s="14">
        <v>144.19999999999999</v>
      </c>
      <c r="MG41" s="14">
        <v>159.10803999999999</v>
      </c>
      <c r="MH41" s="14">
        <v>151.08876000000001</v>
      </c>
      <c r="MI41" s="14">
        <v>-6.8887600000000004</v>
      </c>
      <c r="MJ41" s="14">
        <v>145</v>
      </c>
      <c r="MK41" s="14">
        <v>159.10803999999999</v>
      </c>
      <c r="ML41" s="14">
        <v>151.08876000000001</v>
      </c>
      <c r="MM41" s="14">
        <v>-6.0887599999999997</v>
      </c>
      <c r="MN41" s="14">
        <v>169.6</v>
      </c>
      <c r="MO41" s="14">
        <v>159.58584999999999</v>
      </c>
      <c r="MP41" s="14">
        <v>151.54248000000001</v>
      </c>
      <c r="MQ41" s="14">
        <v>18.05752</v>
      </c>
      <c r="MR41" s="14">
        <v>184.8</v>
      </c>
      <c r="MS41" s="14">
        <v>186.52724000000001</v>
      </c>
      <c r="MT41" s="14"/>
      <c r="MU41" s="14">
        <v>184.8</v>
      </c>
      <c r="MV41" s="14">
        <v>31</v>
      </c>
      <c r="MW41" s="14"/>
      <c r="MX41" s="14"/>
      <c r="MY41" s="14">
        <v>31</v>
      </c>
      <c r="MZ41" s="14"/>
      <c r="NA41" s="14"/>
      <c r="NB41" s="14"/>
      <c r="NC41" s="14">
        <v>0</v>
      </c>
      <c r="ND41" s="14"/>
      <c r="NE41" s="14"/>
      <c r="NF41" s="14"/>
      <c r="NG41" s="14">
        <v>0</v>
      </c>
      <c r="NH41" s="14"/>
      <c r="NI41" s="14"/>
      <c r="NJ41" s="14"/>
      <c r="NK41" s="14">
        <v>0</v>
      </c>
      <c r="NL41" s="14">
        <v>211.5</v>
      </c>
      <c r="NM41" s="14">
        <v>207.29667000000001</v>
      </c>
      <c r="NN41" s="14">
        <v>207.29667000000001</v>
      </c>
      <c r="NO41" s="14">
        <v>4.2033300000000002</v>
      </c>
      <c r="NP41" s="14">
        <v>100.5</v>
      </c>
      <c r="NQ41" s="14">
        <v>103.95959000000001</v>
      </c>
      <c r="NR41" s="14">
        <v>103.95959000000001</v>
      </c>
      <c r="NS41" s="14">
        <v>-3.4595899999999999</v>
      </c>
      <c r="NT41" s="14">
        <v>5.7</v>
      </c>
      <c r="NU41" s="14">
        <v>3.9904700000000002</v>
      </c>
      <c r="NV41" s="14">
        <v>3.9904700000000002</v>
      </c>
      <c r="NW41" s="14">
        <v>1.70953</v>
      </c>
      <c r="NX41" s="14">
        <v>2.5</v>
      </c>
      <c r="NY41" s="14">
        <v>4.1863799999999998</v>
      </c>
      <c r="NZ41" s="14">
        <v>4.1863799999999998</v>
      </c>
      <c r="OA41" s="14">
        <v>-1.68638</v>
      </c>
      <c r="OB41" s="14">
        <v>7.6</v>
      </c>
      <c r="OC41" s="14">
        <v>8.4</v>
      </c>
      <c r="OD41" s="14">
        <v>8.4</v>
      </c>
      <c r="OE41" s="14">
        <v>-0.8</v>
      </c>
      <c r="OF41" s="14">
        <v>0.2</v>
      </c>
      <c r="OG41" s="14"/>
      <c r="OH41" s="14">
        <v>0.36699999999999999</v>
      </c>
      <c r="OI41" s="14">
        <v>-0.16700000000000001</v>
      </c>
      <c r="OJ41" s="14">
        <v>37.799999999999997</v>
      </c>
      <c r="OK41" s="14">
        <v>79.2</v>
      </c>
      <c r="OL41" s="14">
        <v>82.44</v>
      </c>
      <c r="OM41" s="14">
        <v>-44.64</v>
      </c>
      <c r="ON41" s="14">
        <v>67.099999999999994</v>
      </c>
      <c r="OO41" s="14"/>
      <c r="OP41" s="14">
        <v>49.085999999999999</v>
      </c>
      <c r="OQ41" s="14">
        <v>18.013999999999999</v>
      </c>
      <c r="OR41" s="14">
        <v>4.3</v>
      </c>
      <c r="OS41" s="14">
        <v>13.446999999999999</v>
      </c>
      <c r="OT41" s="14">
        <v>13.446999999999999</v>
      </c>
      <c r="OU41" s="14">
        <v>-9.1470000000000002</v>
      </c>
      <c r="OV41" s="14">
        <v>0.2</v>
      </c>
      <c r="OW41" s="14"/>
      <c r="OX41" s="14">
        <v>0.1</v>
      </c>
      <c r="OY41" s="14">
        <v>0.1</v>
      </c>
      <c r="OZ41" s="14">
        <v>1.3</v>
      </c>
      <c r="PA41" s="14">
        <v>2.2079800000000001</v>
      </c>
      <c r="PB41" s="14">
        <v>2.2078600000000002</v>
      </c>
      <c r="PC41" s="14">
        <v>-0.90786</v>
      </c>
      <c r="PD41" s="14">
        <v>9.9</v>
      </c>
      <c r="PE41" s="14">
        <v>9.9830000000000005</v>
      </c>
      <c r="PF41" s="14">
        <v>9.9830000000000005</v>
      </c>
      <c r="PG41" s="14">
        <v>-8.3000000000000004E-2</v>
      </c>
      <c r="PH41" s="14"/>
      <c r="PI41" s="14"/>
      <c r="PJ41" s="14"/>
      <c r="PK41" s="14">
        <v>0</v>
      </c>
      <c r="PL41" s="14">
        <v>178.4</v>
      </c>
      <c r="PM41" s="14"/>
      <c r="PN41" s="14">
        <v>55</v>
      </c>
      <c r="PO41" s="14">
        <v>123.4</v>
      </c>
      <c r="PP41" s="14">
        <v>1.2</v>
      </c>
      <c r="PQ41" s="14"/>
      <c r="PR41" s="14"/>
      <c r="PS41" s="14">
        <v>1.2</v>
      </c>
      <c r="PT41" s="14">
        <v>1.3</v>
      </c>
      <c r="PU41" s="14">
        <v>2.1</v>
      </c>
      <c r="PV41" s="14">
        <v>2.1</v>
      </c>
      <c r="PW41" s="14">
        <v>-0.8</v>
      </c>
      <c r="PX41" s="14">
        <v>2.6</v>
      </c>
      <c r="PY41" s="14">
        <v>2.5</v>
      </c>
      <c r="PZ41" s="14">
        <v>2.5</v>
      </c>
      <c r="QA41" s="14">
        <v>0.1</v>
      </c>
      <c r="QB41" s="14">
        <v>20</v>
      </c>
      <c r="QC41" s="14">
        <v>20.35305</v>
      </c>
      <c r="QD41" s="14">
        <v>20.353169999999999</v>
      </c>
      <c r="QE41" s="14">
        <v>-0.35316999999999998</v>
      </c>
      <c r="QF41" s="14">
        <v>16.399999999999999</v>
      </c>
      <c r="QG41" s="14">
        <v>19.51219</v>
      </c>
      <c r="QH41" s="14">
        <v>19.5122</v>
      </c>
      <c r="QI41" s="14">
        <v>-3.1122000000000001</v>
      </c>
      <c r="QJ41" s="14">
        <v>19</v>
      </c>
      <c r="QK41" s="14">
        <v>17.560970000000001</v>
      </c>
      <c r="QL41" s="14">
        <v>17.560980000000001</v>
      </c>
      <c r="QM41" s="14">
        <v>1.43902</v>
      </c>
      <c r="QN41" s="14">
        <v>3.1</v>
      </c>
      <c r="QO41" s="14">
        <v>3.3</v>
      </c>
      <c r="QP41" s="14">
        <v>3.3</v>
      </c>
      <c r="QQ41" s="14">
        <v>-0.2</v>
      </c>
      <c r="QR41" s="14">
        <v>17.899999999999999</v>
      </c>
      <c r="QS41" s="14">
        <v>18.048780000000001</v>
      </c>
      <c r="QT41" s="14">
        <v>18.048780000000001</v>
      </c>
      <c r="QU41" s="14">
        <v>-0.14878</v>
      </c>
      <c r="QV41" s="14">
        <v>11.6</v>
      </c>
      <c r="QW41" s="14"/>
      <c r="QX41" s="14">
        <v>10.29</v>
      </c>
      <c r="QY41" s="14">
        <v>1.31</v>
      </c>
      <c r="QZ41" s="14">
        <v>13.9</v>
      </c>
      <c r="RA41" s="14"/>
      <c r="RB41" s="14">
        <v>13.680999999999999</v>
      </c>
      <c r="RC41" s="14">
        <v>0.219</v>
      </c>
      <c r="RD41" s="14">
        <v>11.1</v>
      </c>
      <c r="RE41" s="14">
        <v>10.1</v>
      </c>
      <c r="RF41" s="14">
        <v>19.28</v>
      </c>
      <c r="RG41" s="14">
        <v>-8.18</v>
      </c>
      <c r="RH41" s="14">
        <v>36.4</v>
      </c>
      <c r="RI41" s="14">
        <v>53.4</v>
      </c>
      <c r="RJ41" s="14">
        <v>58.39</v>
      </c>
      <c r="RK41" s="14">
        <v>-21.99</v>
      </c>
      <c r="RL41" s="14">
        <v>9.8000000000000007</v>
      </c>
      <c r="RM41" s="14"/>
      <c r="RN41" s="14">
        <v>5.6219999999999999</v>
      </c>
      <c r="RO41" s="14">
        <v>4.1779999999999999</v>
      </c>
      <c r="RP41" s="14">
        <v>2.4</v>
      </c>
      <c r="RQ41" s="14">
        <v>2.601</v>
      </c>
      <c r="RR41" s="14">
        <v>2.601</v>
      </c>
      <c r="RS41" s="14">
        <v>-0.20100000000000001</v>
      </c>
      <c r="RT41" s="14">
        <v>14.2</v>
      </c>
      <c r="RU41" s="14">
        <v>19.041090000000001</v>
      </c>
      <c r="RV41" s="14">
        <v>17.136959999999998</v>
      </c>
      <c r="RW41" s="14">
        <v>-2.93696</v>
      </c>
      <c r="RX41" s="14">
        <v>2.6</v>
      </c>
      <c r="RY41" s="14">
        <v>2</v>
      </c>
      <c r="RZ41" s="14">
        <v>2</v>
      </c>
      <c r="SA41" s="14">
        <v>0.6</v>
      </c>
      <c r="SB41" s="14"/>
      <c r="SC41" s="14">
        <v>0.4</v>
      </c>
      <c r="SD41" s="14">
        <v>0.4</v>
      </c>
      <c r="SE41" s="14">
        <v>-0.4</v>
      </c>
      <c r="SF41" s="14">
        <v>4</v>
      </c>
      <c r="SG41" s="14">
        <v>6.3</v>
      </c>
      <c r="SH41" s="14">
        <v>6.3</v>
      </c>
      <c r="SI41" s="14">
        <v>-2.2999999999999998</v>
      </c>
      <c r="SJ41" s="14">
        <v>6</v>
      </c>
      <c r="SK41" s="14">
        <v>5.8</v>
      </c>
      <c r="SL41" s="14">
        <v>5.8</v>
      </c>
      <c r="SM41" s="14">
        <v>0.2</v>
      </c>
      <c r="SN41" s="14">
        <v>9.3000000000000007</v>
      </c>
      <c r="SO41" s="14">
        <v>13.65854</v>
      </c>
      <c r="SP41" s="14">
        <v>13.65854</v>
      </c>
      <c r="SQ41" s="14">
        <v>-4.3585399999999996</v>
      </c>
      <c r="SR41" s="14">
        <v>11.8</v>
      </c>
      <c r="SS41" s="14">
        <v>17.560970000000001</v>
      </c>
      <c r="ST41" s="14">
        <v>17.560980000000001</v>
      </c>
      <c r="SU41" s="14">
        <v>-5.76098</v>
      </c>
      <c r="SV41" s="14">
        <v>13.8</v>
      </c>
      <c r="SW41" s="14">
        <v>14.2439</v>
      </c>
      <c r="SX41" s="14">
        <v>14.2439</v>
      </c>
      <c r="SY41" s="14">
        <v>-0.44390000000000002</v>
      </c>
      <c r="SZ41" s="14">
        <v>28.4</v>
      </c>
      <c r="TA41" s="14">
        <v>19.713000000000001</v>
      </c>
      <c r="TB41" s="14">
        <v>19.713000000000001</v>
      </c>
      <c r="TC41" s="14">
        <v>8.6869999999999994</v>
      </c>
      <c r="TD41" s="14">
        <v>48.8</v>
      </c>
      <c r="TE41" s="14">
        <v>34</v>
      </c>
      <c r="TF41" s="14">
        <v>63.962000000000003</v>
      </c>
      <c r="TG41" s="14">
        <v>-15.162000000000001</v>
      </c>
      <c r="TH41" s="14">
        <v>28.8</v>
      </c>
      <c r="TI41" s="14"/>
      <c r="TJ41" s="14">
        <v>19.648</v>
      </c>
      <c r="TK41" s="14">
        <v>9.1519999999999992</v>
      </c>
      <c r="TL41" s="14">
        <v>36.4</v>
      </c>
      <c r="TM41" s="14">
        <v>59</v>
      </c>
      <c r="TN41" s="14">
        <v>63.81</v>
      </c>
      <c r="TO41" s="14">
        <v>-27.41</v>
      </c>
      <c r="TP41" s="14">
        <v>34.1</v>
      </c>
      <c r="TQ41" s="14">
        <v>42.6</v>
      </c>
      <c r="TR41" s="14">
        <v>70.94</v>
      </c>
      <c r="TS41" s="14">
        <v>-36.840000000000003</v>
      </c>
      <c r="TT41" s="14">
        <v>8.4</v>
      </c>
      <c r="TU41" s="14">
        <v>7.6</v>
      </c>
      <c r="TV41" s="14">
        <v>3.585</v>
      </c>
      <c r="TW41" s="14">
        <v>4.8150000000000004</v>
      </c>
      <c r="TX41" s="14">
        <v>4.0999999999999996</v>
      </c>
      <c r="TY41" s="14">
        <v>5.6040000000000001</v>
      </c>
      <c r="TZ41" s="14">
        <v>5.6040000000000001</v>
      </c>
      <c r="UA41" s="14">
        <v>-1.504</v>
      </c>
      <c r="UB41" s="14">
        <v>10.4</v>
      </c>
      <c r="UC41" s="14">
        <v>13.65854</v>
      </c>
      <c r="UD41" s="14">
        <v>13.65854</v>
      </c>
      <c r="UE41" s="14">
        <v>-3.25854</v>
      </c>
      <c r="UF41" s="14">
        <v>2.7</v>
      </c>
      <c r="UG41" s="14">
        <v>3.5</v>
      </c>
      <c r="UH41" s="14">
        <v>3.5</v>
      </c>
      <c r="UI41" s="14">
        <v>-0.8</v>
      </c>
      <c r="UJ41" s="14">
        <v>8.1999999999999993</v>
      </c>
      <c r="UK41" s="14">
        <v>7.3</v>
      </c>
      <c r="UL41" s="14">
        <v>7.3</v>
      </c>
      <c r="UM41" s="14">
        <v>0.9</v>
      </c>
      <c r="UN41" s="14">
        <v>20.399999999999999</v>
      </c>
      <c r="UO41" s="14">
        <v>19.51219</v>
      </c>
      <c r="UP41" s="14">
        <v>19.5122</v>
      </c>
      <c r="UQ41" s="14">
        <v>0.88780000000000003</v>
      </c>
      <c r="UR41" s="14">
        <v>20.399999999999999</v>
      </c>
      <c r="US41" s="14">
        <v>19.51219</v>
      </c>
      <c r="UT41" s="14">
        <v>19.5122</v>
      </c>
      <c r="UU41" s="14">
        <v>0.88780000000000003</v>
      </c>
      <c r="UV41" s="14">
        <v>20.100000000000001</v>
      </c>
      <c r="UW41" s="14">
        <v>19.51219</v>
      </c>
      <c r="UX41" s="14">
        <v>19.5122</v>
      </c>
      <c r="UY41" s="14">
        <v>0.58779999999999999</v>
      </c>
      <c r="UZ41" s="14">
        <v>10.7</v>
      </c>
      <c r="VA41" s="14">
        <v>12.515000000000001</v>
      </c>
      <c r="VB41" s="14">
        <v>12.515000000000001</v>
      </c>
      <c r="VC41" s="14">
        <v>-1.8149999999999999</v>
      </c>
      <c r="VD41" s="14">
        <v>227.7</v>
      </c>
      <c r="VE41" s="14"/>
      <c r="VF41" s="14">
        <v>181.09</v>
      </c>
      <c r="VG41" s="14">
        <v>46.61</v>
      </c>
      <c r="VH41" s="14">
        <v>4.7</v>
      </c>
      <c r="VI41" s="14"/>
      <c r="VJ41" s="14">
        <v>2.8210000000000002</v>
      </c>
      <c r="VK41" s="14">
        <v>1.879</v>
      </c>
      <c r="VL41" s="14">
        <v>114.2</v>
      </c>
      <c r="VM41" s="14"/>
      <c r="VN41" s="14">
        <v>86.647000000000006</v>
      </c>
      <c r="VO41" s="14">
        <v>27.553000000000001</v>
      </c>
      <c r="VP41" s="14">
        <v>0.6</v>
      </c>
      <c r="VQ41" s="14">
        <v>0.6</v>
      </c>
      <c r="VR41" s="14">
        <v>0.6</v>
      </c>
      <c r="VS41" s="14">
        <v>0</v>
      </c>
      <c r="VT41" s="14">
        <v>110.1</v>
      </c>
      <c r="VU41" s="14">
        <v>125</v>
      </c>
      <c r="VV41" s="14">
        <v>125</v>
      </c>
      <c r="VW41" s="14">
        <v>-14.9</v>
      </c>
      <c r="VX41" s="14">
        <v>116</v>
      </c>
      <c r="VY41" s="14">
        <v>122</v>
      </c>
      <c r="VZ41" s="14">
        <v>122</v>
      </c>
      <c r="WA41" s="14">
        <v>-6</v>
      </c>
      <c r="WB41" s="14">
        <v>89.6</v>
      </c>
      <c r="WC41" s="14"/>
      <c r="WD41" s="14">
        <v>73.290000000000006</v>
      </c>
      <c r="WE41" s="14">
        <v>16.309999999999999</v>
      </c>
      <c r="WF41" s="14">
        <v>1.6</v>
      </c>
      <c r="WG41" s="14">
        <v>1.4490000000000001</v>
      </c>
      <c r="WH41" s="14">
        <v>1.4490000000000001</v>
      </c>
      <c r="WI41" s="14">
        <v>0.151</v>
      </c>
      <c r="WJ41" s="14">
        <v>2.2000000000000002</v>
      </c>
      <c r="WK41" s="14">
        <v>2.4</v>
      </c>
      <c r="WL41" s="14">
        <v>2.4</v>
      </c>
      <c r="WM41" s="14">
        <v>-0.2</v>
      </c>
      <c r="WN41" s="14">
        <v>2.2000000000000002</v>
      </c>
      <c r="WO41" s="14">
        <v>2.4</v>
      </c>
      <c r="WP41" s="14">
        <v>2.4</v>
      </c>
      <c r="WQ41" s="14">
        <v>-0.2</v>
      </c>
      <c r="WR41" s="14">
        <v>1.2</v>
      </c>
      <c r="WS41" s="14">
        <v>1.4</v>
      </c>
      <c r="WT41" s="14">
        <v>1.4</v>
      </c>
      <c r="WU41" s="14">
        <v>-0.2</v>
      </c>
      <c r="WV41" s="14">
        <v>5.6</v>
      </c>
      <c r="WW41" s="14"/>
      <c r="WX41" s="14">
        <v>3.72</v>
      </c>
      <c r="WY41" s="14">
        <v>1.88</v>
      </c>
      <c r="WZ41" s="14"/>
      <c r="XA41" s="14"/>
      <c r="XB41" s="14"/>
      <c r="XC41" s="14">
        <v>0</v>
      </c>
      <c r="XD41" s="14">
        <v>18.071000000000002</v>
      </c>
      <c r="XE41" s="14">
        <v>17.951219999999999</v>
      </c>
      <c r="XF41" s="14">
        <v>17.951219999999999</v>
      </c>
      <c r="XG41" s="14">
        <v>0.11978</v>
      </c>
      <c r="XH41" s="14">
        <v>8.4</v>
      </c>
      <c r="XI41" s="14">
        <v>10.8</v>
      </c>
      <c r="XJ41" s="14">
        <v>10.8</v>
      </c>
      <c r="XK41" s="14">
        <v>-2.4</v>
      </c>
      <c r="XL41" s="14">
        <v>27.1</v>
      </c>
      <c r="XM41" s="14">
        <v>27.5</v>
      </c>
      <c r="XN41" s="14">
        <v>27.5</v>
      </c>
      <c r="XO41" s="14">
        <v>-0.4</v>
      </c>
      <c r="XP41" s="14">
        <v>34</v>
      </c>
      <c r="XQ41" s="14">
        <v>27.5</v>
      </c>
      <c r="XR41" s="14">
        <v>27.5</v>
      </c>
      <c r="XS41" s="14">
        <v>6.5</v>
      </c>
      <c r="XT41" s="14">
        <v>16.5</v>
      </c>
      <c r="XU41" s="14">
        <v>14</v>
      </c>
      <c r="XV41" s="14">
        <v>14</v>
      </c>
      <c r="XW41" s="14">
        <v>2.5</v>
      </c>
      <c r="XX41" s="14">
        <v>18.3</v>
      </c>
      <c r="XY41" s="14">
        <v>20</v>
      </c>
      <c r="XZ41" s="14">
        <v>20</v>
      </c>
      <c r="YA41" s="14">
        <v>-1.7</v>
      </c>
      <c r="YB41" s="14">
        <v>7.2</v>
      </c>
      <c r="YC41" s="14">
        <v>7.49</v>
      </c>
      <c r="YD41" s="14">
        <v>7.49</v>
      </c>
      <c r="YE41" s="14">
        <v>-0.28999999999999998</v>
      </c>
      <c r="YF41" s="14">
        <v>11</v>
      </c>
      <c r="YG41" s="14">
        <v>11</v>
      </c>
      <c r="YH41" s="14">
        <v>11</v>
      </c>
      <c r="YI41" s="14">
        <v>0</v>
      </c>
      <c r="YJ41" s="14">
        <v>19.899999999999999</v>
      </c>
      <c r="YK41" s="14">
        <v>23</v>
      </c>
      <c r="YL41" s="14">
        <v>23</v>
      </c>
      <c r="YM41" s="14">
        <v>-3.1</v>
      </c>
    </row>
    <row r="42" spans="1:663" ht="24" customHeight="1" x14ac:dyDescent="0.3">
      <c r="A42" s="1"/>
      <c r="B42" s="16" t="s">
        <v>62</v>
      </c>
      <c r="C42" s="16" t="s">
        <v>842</v>
      </c>
      <c r="D42" s="17">
        <v>206.8</v>
      </c>
      <c r="E42" s="17">
        <v>204.19512</v>
      </c>
      <c r="F42" s="17">
        <v>204.19512</v>
      </c>
      <c r="G42" s="17">
        <v>2.6048800000000001</v>
      </c>
      <c r="H42" s="17">
        <v>382</v>
      </c>
      <c r="I42" s="17">
        <v>332.95668999999998</v>
      </c>
      <c r="J42" s="17">
        <v>337.73428000000001</v>
      </c>
      <c r="K42" s="17">
        <v>44.265720000000002</v>
      </c>
      <c r="L42" s="17">
        <v>122.3</v>
      </c>
      <c r="M42" s="17">
        <v>108.8451</v>
      </c>
      <c r="N42" s="17">
        <v>110.40692</v>
      </c>
      <c r="O42" s="17">
        <v>11.893079999999999</v>
      </c>
      <c r="P42" s="17"/>
      <c r="Q42" s="17"/>
      <c r="R42" s="17"/>
      <c r="S42" s="17">
        <v>0</v>
      </c>
      <c r="T42" s="17"/>
      <c r="U42" s="17"/>
      <c r="V42" s="17"/>
      <c r="W42" s="17">
        <v>0</v>
      </c>
      <c r="X42" s="17">
        <v>91.7</v>
      </c>
      <c r="Y42" s="17">
        <v>92.226339999999993</v>
      </c>
      <c r="Z42" s="17">
        <v>92.226339999999993</v>
      </c>
      <c r="AA42" s="17">
        <v>-0.52634000000000003</v>
      </c>
      <c r="AB42" s="17">
        <v>162.6</v>
      </c>
      <c r="AC42" s="17">
        <v>150.27092999999999</v>
      </c>
      <c r="AD42" s="17">
        <v>172.29338999999999</v>
      </c>
      <c r="AE42" s="17">
        <v>-9.6933900000000008</v>
      </c>
      <c r="AF42" s="17"/>
      <c r="AG42" s="17"/>
      <c r="AH42" s="17"/>
      <c r="AI42" s="17">
        <v>0</v>
      </c>
      <c r="AJ42" s="17">
        <v>0</v>
      </c>
      <c r="AK42" s="17"/>
      <c r="AL42" s="17"/>
      <c r="AM42" s="17">
        <v>0</v>
      </c>
      <c r="AN42" s="17">
        <v>178.2</v>
      </c>
      <c r="AO42" s="17">
        <v>196.22801999999999</v>
      </c>
      <c r="AP42" s="17">
        <v>196.22801999999999</v>
      </c>
      <c r="AQ42" s="17">
        <v>-18.028020000000001</v>
      </c>
      <c r="AR42" s="17">
        <v>202.3</v>
      </c>
      <c r="AS42" s="17">
        <v>196.22801999999999</v>
      </c>
      <c r="AT42" s="17">
        <v>196.22801999999999</v>
      </c>
      <c r="AU42" s="17">
        <v>6.0719799999999999</v>
      </c>
      <c r="AV42" s="17">
        <v>201.8</v>
      </c>
      <c r="AW42" s="17">
        <v>196.22801999999999</v>
      </c>
      <c r="AX42" s="17">
        <v>196.22801999999999</v>
      </c>
      <c r="AY42" s="17">
        <v>5.5719799999999999</v>
      </c>
      <c r="AZ42" s="17">
        <v>282.60000000000002</v>
      </c>
      <c r="BA42" s="17">
        <v>295.22593999999998</v>
      </c>
      <c r="BB42" s="17">
        <v>295.22593999999998</v>
      </c>
      <c r="BC42" s="17">
        <v>-12.62594</v>
      </c>
      <c r="BD42" s="17">
        <v>206.4</v>
      </c>
      <c r="BE42" s="17">
        <v>206.01685000000001</v>
      </c>
      <c r="BF42" s="17"/>
      <c r="BG42" s="17">
        <v>206.4</v>
      </c>
      <c r="BH42" s="17"/>
      <c r="BI42" s="17"/>
      <c r="BJ42" s="17"/>
      <c r="BK42" s="17">
        <v>0</v>
      </c>
      <c r="BL42" s="17">
        <v>0</v>
      </c>
      <c r="BM42" s="17">
        <v>150.31301999999999</v>
      </c>
      <c r="BN42" s="17">
        <v>185.13267999999999</v>
      </c>
      <c r="BO42" s="17">
        <v>-185.13267999999999</v>
      </c>
      <c r="BP42" s="17">
        <v>9.8000000000000007</v>
      </c>
      <c r="BQ42" s="17">
        <v>5.4891399999999999</v>
      </c>
      <c r="BR42" s="17">
        <v>5.4891500000000004</v>
      </c>
      <c r="BS42" s="17">
        <v>4.3108500000000003</v>
      </c>
      <c r="BT42" s="17"/>
      <c r="BU42" s="17"/>
      <c r="BV42" s="17"/>
      <c r="BW42" s="17">
        <v>0</v>
      </c>
      <c r="BX42" s="17"/>
      <c r="BY42" s="17"/>
      <c r="BZ42" s="17"/>
      <c r="CA42" s="17">
        <v>0</v>
      </c>
      <c r="CB42" s="17"/>
      <c r="CC42" s="17"/>
      <c r="CD42" s="17"/>
      <c r="CE42" s="17">
        <v>0</v>
      </c>
      <c r="CF42" s="17"/>
      <c r="CG42" s="17"/>
      <c r="CH42" s="17"/>
      <c r="CI42" s="17">
        <v>0</v>
      </c>
      <c r="CJ42" s="17">
        <v>167.8</v>
      </c>
      <c r="CK42" s="17">
        <v>164.70732000000001</v>
      </c>
      <c r="CL42" s="17">
        <v>164.70732000000001</v>
      </c>
      <c r="CM42" s="17">
        <v>3.0926800000000001</v>
      </c>
      <c r="CN42" s="17">
        <v>9.4</v>
      </c>
      <c r="CO42" s="17">
        <v>5.1583800000000002</v>
      </c>
      <c r="CP42" s="17">
        <v>5.1583800000000002</v>
      </c>
      <c r="CQ42" s="17">
        <v>4.2416200000000002</v>
      </c>
      <c r="CR42" s="17">
        <v>5.3</v>
      </c>
      <c r="CS42" s="17">
        <v>2.8315000000000001</v>
      </c>
      <c r="CT42" s="17">
        <v>2.8315000000000001</v>
      </c>
      <c r="CU42" s="17">
        <v>2.4685000000000001</v>
      </c>
      <c r="CV42" s="17">
        <v>16.899999999999999</v>
      </c>
      <c r="CW42" s="17">
        <v>16.873660000000001</v>
      </c>
      <c r="CX42" s="17"/>
      <c r="CY42" s="17">
        <v>16.899999999999999</v>
      </c>
      <c r="CZ42" s="17">
        <v>6.9</v>
      </c>
      <c r="DA42" s="17">
        <v>6.8787000000000003</v>
      </c>
      <c r="DB42" s="17">
        <v>6.8787000000000003</v>
      </c>
      <c r="DC42" s="17">
        <v>2.1299999999999999E-2</v>
      </c>
      <c r="DD42" s="17">
        <v>14.8</v>
      </c>
      <c r="DE42" s="17">
        <v>14.992190000000001</v>
      </c>
      <c r="DF42" s="17">
        <v>14.9922</v>
      </c>
      <c r="DG42" s="17">
        <v>-0.19220000000000001</v>
      </c>
      <c r="DH42" s="17">
        <v>100</v>
      </c>
      <c r="DI42" s="17">
        <v>136.33033</v>
      </c>
      <c r="DJ42" s="17">
        <v>123.09985</v>
      </c>
      <c r="DK42" s="17">
        <v>-23.09985</v>
      </c>
      <c r="DL42" s="17"/>
      <c r="DM42" s="17"/>
      <c r="DN42" s="17"/>
      <c r="DO42" s="17">
        <v>0</v>
      </c>
      <c r="DP42" s="17"/>
      <c r="DQ42" s="17"/>
      <c r="DR42" s="17"/>
      <c r="DS42" s="17">
        <v>0</v>
      </c>
      <c r="DT42" s="17"/>
      <c r="DU42" s="17"/>
      <c r="DV42" s="17"/>
      <c r="DW42" s="17">
        <v>0</v>
      </c>
      <c r="DX42" s="17"/>
      <c r="DY42" s="17"/>
      <c r="DZ42" s="17"/>
      <c r="EA42" s="17">
        <v>0</v>
      </c>
      <c r="EB42" s="17">
        <v>111</v>
      </c>
      <c r="EC42" s="17">
        <v>112.90536</v>
      </c>
      <c r="ED42" s="17">
        <v>112.90537</v>
      </c>
      <c r="EE42" s="17">
        <v>-1.90537</v>
      </c>
      <c r="EF42" s="17">
        <v>63.4</v>
      </c>
      <c r="EG42" s="17">
        <v>84.343260000000001</v>
      </c>
      <c r="EH42" s="17">
        <v>93.862110000000001</v>
      </c>
      <c r="EI42" s="17">
        <v>-30.462109999999999</v>
      </c>
      <c r="EJ42" s="17"/>
      <c r="EK42" s="17"/>
      <c r="EL42" s="17"/>
      <c r="EM42" s="17">
        <v>0</v>
      </c>
      <c r="EN42" s="17"/>
      <c r="EO42" s="17"/>
      <c r="EP42" s="17"/>
      <c r="EQ42" s="17">
        <v>0</v>
      </c>
      <c r="ER42" s="17"/>
      <c r="ES42" s="17"/>
      <c r="ET42" s="17"/>
      <c r="EU42" s="17">
        <v>0</v>
      </c>
      <c r="EV42" s="17">
        <v>6.4</v>
      </c>
      <c r="EW42" s="17">
        <v>6.39</v>
      </c>
      <c r="EX42" s="17">
        <v>6.39</v>
      </c>
      <c r="EY42" s="17">
        <v>0.01</v>
      </c>
      <c r="EZ42" s="17">
        <v>0</v>
      </c>
      <c r="FA42" s="17"/>
      <c r="FB42" s="17"/>
      <c r="FC42" s="17">
        <v>0</v>
      </c>
      <c r="FD42" s="17">
        <v>26</v>
      </c>
      <c r="FE42" s="17">
        <v>27.153490000000001</v>
      </c>
      <c r="FF42" s="17">
        <v>40.01914</v>
      </c>
      <c r="FG42" s="17">
        <v>-14.01914</v>
      </c>
      <c r="FH42" s="17">
        <v>76</v>
      </c>
      <c r="FI42" s="17">
        <v>75.279610000000005</v>
      </c>
      <c r="FJ42" s="17">
        <v>75.279839999999993</v>
      </c>
      <c r="FK42" s="17">
        <v>0.72016000000000002</v>
      </c>
      <c r="FL42" s="17">
        <v>13.9</v>
      </c>
      <c r="FM42" s="17">
        <v>16.082260000000002</v>
      </c>
      <c r="FN42" s="17">
        <v>20.850259999999999</v>
      </c>
      <c r="FO42" s="17">
        <v>-6.9502600000000001</v>
      </c>
      <c r="FP42" s="17">
        <v>16.8</v>
      </c>
      <c r="FQ42" s="17">
        <v>15.53007</v>
      </c>
      <c r="FR42" s="17">
        <v>15.53007</v>
      </c>
      <c r="FS42" s="17">
        <v>1.26993</v>
      </c>
      <c r="FT42" s="17">
        <v>14.3</v>
      </c>
      <c r="FU42" s="17">
        <v>18.048780000000001</v>
      </c>
      <c r="FV42" s="17">
        <v>18.048780000000001</v>
      </c>
      <c r="FW42" s="17">
        <v>-3.74878</v>
      </c>
      <c r="FX42" s="17">
        <v>91.6</v>
      </c>
      <c r="FY42" s="17">
        <v>88.116100000000003</v>
      </c>
      <c r="FZ42" s="17">
        <v>88.116100000000003</v>
      </c>
      <c r="GA42" s="17">
        <v>3.4839000000000002</v>
      </c>
      <c r="GB42" s="17">
        <v>185.1</v>
      </c>
      <c r="GC42" s="17">
        <v>172.77481</v>
      </c>
      <c r="GD42" s="17">
        <v>185.81701000000001</v>
      </c>
      <c r="GE42" s="17">
        <v>-0.71701000000000004</v>
      </c>
      <c r="GF42" s="17">
        <v>186</v>
      </c>
      <c r="GG42" s="17">
        <v>174.47545</v>
      </c>
      <c r="GH42" s="17">
        <v>185.81701000000001</v>
      </c>
      <c r="GI42" s="17">
        <v>0.18299000000000001</v>
      </c>
      <c r="GJ42" s="17"/>
      <c r="GK42" s="17"/>
      <c r="GL42" s="17">
        <v>186.37502000000001</v>
      </c>
      <c r="GM42" s="17">
        <v>-186.37502000000001</v>
      </c>
      <c r="GN42" s="17">
        <v>105.4</v>
      </c>
      <c r="GO42" s="17">
        <v>93.773300000000006</v>
      </c>
      <c r="GP42" s="17">
        <v>110.91316999999999</v>
      </c>
      <c r="GQ42" s="17">
        <v>-5.5131699999999997</v>
      </c>
      <c r="GR42" s="17">
        <v>18.899999999999999</v>
      </c>
      <c r="GS42" s="17"/>
      <c r="GT42" s="17">
        <v>20.855779999999999</v>
      </c>
      <c r="GU42" s="17">
        <v>-1.9557800000000001</v>
      </c>
      <c r="GV42" s="17">
        <v>27.2</v>
      </c>
      <c r="GW42" s="17">
        <v>30.23629</v>
      </c>
      <c r="GX42" s="17">
        <v>30.23629</v>
      </c>
      <c r="GY42" s="17">
        <v>-3.0362900000000002</v>
      </c>
      <c r="GZ42" s="17">
        <v>4.0999999999999996</v>
      </c>
      <c r="HA42" s="17">
        <v>1.97359</v>
      </c>
      <c r="HB42" s="17">
        <v>1.97359</v>
      </c>
      <c r="HC42" s="17">
        <v>2.1264099999999999</v>
      </c>
      <c r="HD42" s="17">
        <v>17.5</v>
      </c>
      <c r="HE42" s="17">
        <v>17.209759999999999</v>
      </c>
      <c r="HF42" s="17">
        <v>34.419510000000002</v>
      </c>
      <c r="HG42" s="17">
        <v>-16.919509999999999</v>
      </c>
      <c r="HH42" s="17">
        <v>44.7</v>
      </c>
      <c r="HI42" s="17">
        <v>42.51764</v>
      </c>
      <c r="HJ42" s="17">
        <v>69.850909999999999</v>
      </c>
      <c r="HK42" s="17">
        <v>-25.15091</v>
      </c>
      <c r="HL42" s="17"/>
      <c r="HM42" s="17"/>
      <c r="HN42" s="17"/>
      <c r="HO42" s="17">
        <v>0</v>
      </c>
      <c r="HP42" s="17"/>
      <c r="HQ42" s="17"/>
      <c r="HR42" s="17"/>
      <c r="HS42" s="17">
        <v>0</v>
      </c>
      <c r="HT42" s="17">
        <v>62.4</v>
      </c>
      <c r="HU42" s="17">
        <v>82.281720000000007</v>
      </c>
      <c r="HV42" s="17">
        <v>81.358760000000004</v>
      </c>
      <c r="HW42" s="17">
        <v>-18.958760000000002</v>
      </c>
      <c r="HX42" s="17">
        <v>25.8</v>
      </c>
      <c r="HY42" s="17">
        <v>25.641200000000001</v>
      </c>
      <c r="HZ42" s="17"/>
      <c r="IA42" s="17">
        <v>25.8</v>
      </c>
      <c r="IB42" s="17"/>
      <c r="IC42" s="17"/>
      <c r="ID42" s="17"/>
      <c r="IE42" s="17">
        <v>0</v>
      </c>
      <c r="IF42" s="17">
        <v>0</v>
      </c>
      <c r="IG42" s="17"/>
      <c r="IH42" s="17"/>
      <c r="II42" s="17">
        <v>0</v>
      </c>
      <c r="IJ42" s="17"/>
      <c r="IK42" s="17"/>
      <c r="IL42" s="17"/>
      <c r="IM42" s="17">
        <v>0</v>
      </c>
      <c r="IN42" s="17"/>
      <c r="IO42" s="17"/>
      <c r="IP42" s="17"/>
      <c r="IQ42" s="17">
        <v>0</v>
      </c>
      <c r="IR42" s="17"/>
      <c r="IS42" s="17"/>
      <c r="IT42" s="17"/>
      <c r="IU42" s="17">
        <v>0</v>
      </c>
      <c r="IV42" s="17">
        <v>88.5</v>
      </c>
      <c r="IW42" s="17">
        <v>73.97045</v>
      </c>
      <c r="IX42" s="17">
        <v>88.066760000000002</v>
      </c>
      <c r="IY42" s="17">
        <v>0.43324000000000001</v>
      </c>
      <c r="IZ42" s="17">
        <v>170.7</v>
      </c>
      <c r="JA42" s="17">
        <v>184.14677</v>
      </c>
      <c r="JB42" s="17">
        <v>184.14677</v>
      </c>
      <c r="JC42" s="17">
        <v>-13.446770000000001</v>
      </c>
      <c r="JD42" s="17">
        <v>168.4</v>
      </c>
      <c r="JE42" s="17">
        <v>184.14677</v>
      </c>
      <c r="JF42" s="17">
        <v>184.14677</v>
      </c>
      <c r="JG42" s="17">
        <v>-15.74677</v>
      </c>
      <c r="JH42" s="17">
        <v>200</v>
      </c>
      <c r="JI42" s="17">
        <v>184.14677</v>
      </c>
      <c r="JJ42" s="17">
        <v>184.14677</v>
      </c>
      <c r="JK42" s="17">
        <v>15.85323</v>
      </c>
      <c r="JL42" s="17">
        <v>263.10000000000002</v>
      </c>
      <c r="JM42" s="17">
        <v>277.04964999999999</v>
      </c>
      <c r="JN42" s="17">
        <v>277.04964999999999</v>
      </c>
      <c r="JO42" s="17">
        <v>-13.94965</v>
      </c>
      <c r="JP42" s="17">
        <v>73.900000000000006</v>
      </c>
      <c r="JQ42" s="17">
        <v>72.405370000000005</v>
      </c>
      <c r="JR42" s="17"/>
      <c r="JS42" s="17">
        <v>73.900000000000006</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0.8</v>
      </c>
      <c r="KW42" s="17">
        <v>1.0779300000000001</v>
      </c>
      <c r="KX42" s="17">
        <v>1.0779300000000001</v>
      </c>
      <c r="KY42" s="17">
        <v>-0.27793000000000001</v>
      </c>
      <c r="KZ42" s="17">
        <v>152.1</v>
      </c>
      <c r="LA42" s="17">
        <v>170.72485</v>
      </c>
      <c r="LB42" s="17">
        <v>222.70072999999999</v>
      </c>
      <c r="LC42" s="17">
        <v>-70.600729999999999</v>
      </c>
      <c r="LD42" s="17">
        <v>73.3</v>
      </c>
      <c r="LE42" s="17">
        <v>77.496579999999994</v>
      </c>
      <c r="LF42" s="17">
        <v>59.80254</v>
      </c>
      <c r="LG42" s="17">
        <v>13.49746</v>
      </c>
      <c r="LH42" s="17">
        <v>63</v>
      </c>
      <c r="LI42" s="17">
        <v>67.461460000000002</v>
      </c>
      <c r="LJ42" s="17">
        <v>67.461460000000002</v>
      </c>
      <c r="LK42" s="17">
        <v>-4.4614599999999998</v>
      </c>
      <c r="LL42" s="17">
        <v>62.1</v>
      </c>
      <c r="LM42" s="17">
        <v>66.082250000000002</v>
      </c>
      <c r="LN42" s="17">
        <v>57.585949999999997</v>
      </c>
      <c r="LO42" s="17">
        <v>4.5140500000000001</v>
      </c>
      <c r="LP42" s="17">
        <v>29.6</v>
      </c>
      <c r="LQ42" s="17">
        <v>30.097560000000001</v>
      </c>
      <c r="LR42" s="17">
        <v>30.097560000000001</v>
      </c>
      <c r="LS42" s="17">
        <v>-0.49756</v>
      </c>
      <c r="LT42" s="17"/>
      <c r="LU42" s="17"/>
      <c r="LV42" s="17"/>
      <c r="LW42" s="17">
        <v>0</v>
      </c>
      <c r="LX42" s="17"/>
      <c r="LY42" s="17"/>
      <c r="LZ42" s="17"/>
      <c r="MA42" s="17">
        <v>0</v>
      </c>
      <c r="MB42" s="17"/>
      <c r="MC42" s="17"/>
      <c r="MD42" s="17"/>
      <c r="ME42" s="17">
        <v>0</v>
      </c>
      <c r="MF42" s="17">
        <v>143.19999999999999</v>
      </c>
      <c r="MG42" s="17">
        <v>159.10803999999999</v>
      </c>
      <c r="MH42" s="17">
        <v>151.08876000000001</v>
      </c>
      <c r="MI42" s="17">
        <v>-7.8887600000000004</v>
      </c>
      <c r="MJ42" s="17">
        <v>144.4</v>
      </c>
      <c r="MK42" s="17">
        <v>159.10803999999999</v>
      </c>
      <c r="ML42" s="17">
        <v>151.08876000000001</v>
      </c>
      <c r="MM42" s="17">
        <v>-6.6887600000000003</v>
      </c>
      <c r="MN42" s="17">
        <v>169.4</v>
      </c>
      <c r="MO42" s="17">
        <v>159.58584999999999</v>
      </c>
      <c r="MP42" s="17">
        <v>151.54248000000001</v>
      </c>
      <c r="MQ42" s="17">
        <v>17.857520000000001</v>
      </c>
      <c r="MR42" s="17">
        <v>184.8</v>
      </c>
      <c r="MS42" s="17">
        <v>186.52823000000001</v>
      </c>
      <c r="MT42" s="17"/>
      <c r="MU42" s="17">
        <v>184.8</v>
      </c>
      <c r="MV42" s="17">
        <v>176.5</v>
      </c>
      <c r="MW42" s="17"/>
      <c r="MX42" s="17"/>
      <c r="MY42" s="17">
        <v>176.5</v>
      </c>
      <c r="MZ42" s="17"/>
      <c r="NA42" s="17"/>
      <c r="NB42" s="17"/>
      <c r="NC42" s="17">
        <v>0</v>
      </c>
      <c r="ND42" s="17"/>
      <c r="NE42" s="17"/>
      <c r="NF42" s="17"/>
      <c r="NG42" s="17">
        <v>0</v>
      </c>
      <c r="NH42" s="17"/>
      <c r="NI42" s="17"/>
      <c r="NJ42" s="17"/>
      <c r="NK42" s="17">
        <v>0</v>
      </c>
      <c r="NL42" s="17">
        <v>211.1</v>
      </c>
      <c r="NM42" s="17">
        <v>207.29667000000001</v>
      </c>
      <c r="NN42" s="17">
        <v>207.29667000000001</v>
      </c>
      <c r="NO42" s="17">
        <v>3.8033299999999999</v>
      </c>
      <c r="NP42" s="17">
        <v>100.6</v>
      </c>
      <c r="NQ42" s="17">
        <v>103.95959000000001</v>
      </c>
      <c r="NR42" s="17">
        <v>103.95959000000001</v>
      </c>
      <c r="NS42" s="17">
        <v>-3.3595899999999999</v>
      </c>
      <c r="NT42" s="17">
        <v>5.7</v>
      </c>
      <c r="NU42" s="17">
        <v>3.9904700000000002</v>
      </c>
      <c r="NV42" s="17">
        <v>3.9904700000000002</v>
      </c>
      <c r="NW42" s="17">
        <v>1.70953</v>
      </c>
      <c r="NX42" s="17">
        <v>2.4</v>
      </c>
      <c r="NY42" s="17">
        <v>4.1863799999999998</v>
      </c>
      <c r="NZ42" s="17">
        <v>4.1863799999999998</v>
      </c>
      <c r="OA42" s="17">
        <v>-1.7863800000000001</v>
      </c>
      <c r="OB42" s="17">
        <v>7.6</v>
      </c>
      <c r="OC42" s="17">
        <v>8.4</v>
      </c>
      <c r="OD42" s="17">
        <v>8.4</v>
      </c>
      <c r="OE42" s="17">
        <v>-0.8</v>
      </c>
      <c r="OF42" s="17">
        <v>0.1</v>
      </c>
      <c r="OG42" s="17"/>
      <c r="OH42" s="17">
        <v>0.255</v>
      </c>
      <c r="OI42" s="17">
        <v>-0.155</v>
      </c>
      <c r="OJ42" s="17">
        <v>35.1</v>
      </c>
      <c r="OK42" s="17">
        <v>79.2</v>
      </c>
      <c r="OL42" s="17">
        <v>79.67</v>
      </c>
      <c r="OM42" s="17">
        <v>-44.57</v>
      </c>
      <c r="ON42" s="17">
        <v>38.6</v>
      </c>
      <c r="OO42" s="17"/>
      <c r="OP42" s="17">
        <v>22.876999999999999</v>
      </c>
      <c r="OQ42" s="17">
        <v>15.723000000000001</v>
      </c>
      <c r="OR42" s="17">
        <v>1.8</v>
      </c>
      <c r="OS42" s="17">
        <v>12.731999999999999</v>
      </c>
      <c r="OT42" s="17">
        <v>12.731999999999999</v>
      </c>
      <c r="OU42" s="17">
        <v>-10.932</v>
      </c>
      <c r="OV42" s="17">
        <v>0.1</v>
      </c>
      <c r="OW42" s="17"/>
      <c r="OX42" s="17"/>
      <c r="OY42" s="17">
        <v>0.1</v>
      </c>
      <c r="OZ42" s="17">
        <v>1.6</v>
      </c>
      <c r="PA42" s="17">
        <v>2.2079800000000001</v>
      </c>
      <c r="PB42" s="17">
        <v>2.2078600000000002</v>
      </c>
      <c r="PC42" s="17">
        <v>-0.60785999999999996</v>
      </c>
      <c r="PD42" s="17">
        <v>10</v>
      </c>
      <c r="PE42" s="17">
        <v>9.9830000000000005</v>
      </c>
      <c r="PF42" s="17">
        <v>9.9830000000000005</v>
      </c>
      <c r="PG42" s="17">
        <v>1.7000000000000001E-2</v>
      </c>
      <c r="PH42" s="17"/>
      <c r="PI42" s="17"/>
      <c r="PJ42" s="17"/>
      <c r="PK42" s="17">
        <v>0</v>
      </c>
      <c r="PL42" s="17">
        <v>121</v>
      </c>
      <c r="PM42" s="17"/>
      <c r="PN42" s="17">
        <v>2</v>
      </c>
      <c r="PO42" s="17">
        <v>119</v>
      </c>
      <c r="PP42" s="17">
        <v>1.2</v>
      </c>
      <c r="PQ42" s="17"/>
      <c r="PR42" s="17"/>
      <c r="PS42" s="17">
        <v>1.2</v>
      </c>
      <c r="PT42" s="17">
        <v>1.3</v>
      </c>
      <c r="PU42" s="17">
        <v>2.1</v>
      </c>
      <c r="PV42" s="17">
        <v>2.1</v>
      </c>
      <c r="PW42" s="17">
        <v>-0.8</v>
      </c>
      <c r="PX42" s="17">
        <v>2.6</v>
      </c>
      <c r="PY42" s="17">
        <v>2.5</v>
      </c>
      <c r="PZ42" s="17">
        <v>2.5</v>
      </c>
      <c r="QA42" s="17">
        <v>0.1</v>
      </c>
      <c r="QB42" s="17">
        <v>20.399999999999999</v>
      </c>
      <c r="QC42" s="17">
        <v>20.35305</v>
      </c>
      <c r="QD42" s="17">
        <v>20.353169999999999</v>
      </c>
      <c r="QE42" s="17">
        <v>4.6829999999999997E-2</v>
      </c>
      <c r="QF42" s="17">
        <v>16</v>
      </c>
      <c r="QG42" s="17">
        <v>19.51219</v>
      </c>
      <c r="QH42" s="17">
        <v>19.5122</v>
      </c>
      <c r="QI42" s="17">
        <v>-3.5122</v>
      </c>
      <c r="QJ42" s="17">
        <v>19</v>
      </c>
      <c r="QK42" s="17">
        <v>17.560970000000001</v>
      </c>
      <c r="QL42" s="17">
        <v>17.560980000000001</v>
      </c>
      <c r="QM42" s="17">
        <v>1.43902</v>
      </c>
      <c r="QN42" s="17">
        <v>3</v>
      </c>
      <c r="QO42" s="17">
        <v>3.3</v>
      </c>
      <c r="QP42" s="17">
        <v>3.3</v>
      </c>
      <c r="QQ42" s="17">
        <v>-0.3</v>
      </c>
      <c r="QR42" s="17">
        <v>17.899999999999999</v>
      </c>
      <c r="QS42" s="17">
        <v>18.048780000000001</v>
      </c>
      <c r="QT42" s="17">
        <v>18.048780000000001</v>
      </c>
      <c r="QU42" s="17">
        <v>-0.14878</v>
      </c>
      <c r="QV42" s="17">
        <v>7.1</v>
      </c>
      <c r="QW42" s="17"/>
      <c r="QX42" s="17">
        <v>4.8440000000000003</v>
      </c>
      <c r="QY42" s="17">
        <v>2.2559999999999998</v>
      </c>
      <c r="QZ42" s="17">
        <v>8.1</v>
      </c>
      <c r="RA42" s="17"/>
      <c r="RB42" s="17">
        <v>8.9870000000000001</v>
      </c>
      <c r="RC42" s="17">
        <v>-0.88700000000000001</v>
      </c>
      <c r="RD42" s="17">
        <v>10.9</v>
      </c>
      <c r="RE42" s="17">
        <v>10.5</v>
      </c>
      <c r="RF42" s="17">
        <v>19.04</v>
      </c>
      <c r="RG42" s="17">
        <v>-8.14</v>
      </c>
      <c r="RH42" s="17">
        <v>37.1</v>
      </c>
      <c r="RI42" s="17">
        <v>53.3</v>
      </c>
      <c r="RJ42" s="17">
        <v>58.27</v>
      </c>
      <c r="RK42" s="17">
        <v>-21.17</v>
      </c>
      <c r="RL42" s="17">
        <v>4.0999999999999996</v>
      </c>
      <c r="RM42" s="17"/>
      <c r="RN42" s="17">
        <v>0.36499999999999999</v>
      </c>
      <c r="RO42" s="17">
        <v>3.7349999999999999</v>
      </c>
      <c r="RP42" s="17">
        <v>2.2000000000000002</v>
      </c>
      <c r="RQ42" s="17">
        <v>2.601</v>
      </c>
      <c r="RR42" s="17">
        <v>2.601</v>
      </c>
      <c r="RS42" s="17">
        <v>-0.40100000000000002</v>
      </c>
      <c r="RT42" s="17">
        <v>14.2</v>
      </c>
      <c r="RU42" s="17">
        <v>19.125240000000002</v>
      </c>
      <c r="RV42" s="17">
        <v>18.910710000000002</v>
      </c>
      <c r="RW42" s="17">
        <v>-4.7107099999999997</v>
      </c>
      <c r="RX42" s="17">
        <v>2.6</v>
      </c>
      <c r="RY42" s="17">
        <v>2</v>
      </c>
      <c r="RZ42" s="17">
        <v>2</v>
      </c>
      <c r="SA42" s="17">
        <v>0.6</v>
      </c>
      <c r="SB42" s="17"/>
      <c r="SC42" s="17">
        <v>0.4</v>
      </c>
      <c r="SD42" s="17">
        <v>0.4</v>
      </c>
      <c r="SE42" s="17">
        <v>-0.4</v>
      </c>
      <c r="SF42" s="17">
        <v>4</v>
      </c>
      <c r="SG42" s="17">
        <v>6.3</v>
      </c>
      <c r="SH42" s="17">
        <v>6.3</v>
      </c>
      <c r="SI42" s="17">
        <v>-2.2999999999999998</v>
      </c>
      <c r="SJ42" s="17">
        <v>6</v>
      </c>
      <c r="SK42" s="17">
        <v>5.8</v>
      </c>
      <c r="SL42" s="17">
        <v>5.8</v>
      </c>
      <c r="SM42" s="17">
        <v>0.2</v>
      </c>
      <c r="SN42" s="17">
        <v>9.8000000000000007</v>
      </c>
      <c r="SO42" s="17">
        <v>13.65854</v>
      </c>
      <c r="SP42" s="17">
        <v>13.65854</v>
      </c>
      <c r="SQ42" s="17">
        <v>-3.8585400000000001</v>
      </c>
      <c r="SR42" s="17">
        <v>12.3</v>
      </c>
      <c r="SS42" s="17">
        <v>17.560970000000001</v>
      </c>
      <c r="ST42" s="17">
        <v>17.560980000000001</v>
      </c>
      <c r="SU42" s="17">
        <v>-5.26098</v>
      </c>
      <c r="SV42" s="17">
        <v>14</v>
      </c>
      <c r="SW42" s="17">
        <v>14.2439</v>
      </c>
      <c r="SX42" s="17">
        <v>14.2439</v>
      </c>
      <c r="SY42" s="17">
        <v>-0.24390000000000001</v>
      </c>
      <c r="SZ42" s="17">
        <v>28.2</v>
      </c>
      <c r="TA42" s="17">
        <v>18.501000000000001</v>
      </c>
      <c r="TB42" s="17">
        <v>18.501000000000001</v>
      </c>
      <c r="TC42" s="17">
        <v>9.6989999999999998</v>
      </c>
      <c r="TD42" s="17">
        <v>38.9</v>
      </c>
      <c r="TE42" s="17">
        <v>37.799999999999997</v>
      </c>
      <c r="TF42" s="17">
        <v>62.835000000000001</v>
      </c>
      <c r="TG42" s="17">
        <v>-23.934999999999999</v>
      </c>
      <c r="TH42" s="17">
        <v>18.899999999999999</v>
      </c>
      <c r="TI42" s="17"/>
      <c r="TJ42" s="17">
        <v>10.554</v>
      </c>
      <c r="TK42" s="17">
        <v>8.3460000000000001</v>
      </c>
      <c r="TL42" s="17">
        <v>36.4</v>
      </c>
      <c r="TM42" s="17">
        <v>64</v>
      </c>
      <c r="TN42" s="17">
        <v>63.81</v>
      </c>
      <c r="TO42" s="17">
        <v>-27.41</v>
      </c>
      <c r="TP42" s="17">
        <v>28.2</v>
      </c>
      <c r="TQ42" s="17">
        <v>48.4</v>
      </c>
      <c r="TR42" s="17">
        <v>70.94</v>
      </c>
      <c r="TS42" s="17">
        <v>-42.74</v>
      </c>
      <c r="TT42" s="17">
        <v>6.6</v>
      </c>
      <c r="TU42" s="17">
        <v>7.4</v>
      </c>
      <c r="TV42" s="17">
        <v>3.4009999999999998</v>
      </c>
      <c r="TW42" s="17">
        <v>3.1989999999999998</v>
      </c>
      <c r="TX42" s="17">
        <v>3.2</v>
      </c>
      <c r="TY42" s="17">
        <v>5.4790000000000001</v>
      </c>
      <c r="TZ42" s="17">
        <v>5.4790000000000001</v>
      </c>
      <c r="UA42" s="17">
        <v>-2.2789999999999999</v>
      </c>
      <c r="UB42" s="17">
        <v>10.4</v>
      </c>
      <c r="UC42" s="17">
        <v>13.65854</v>
      </c>
      <c r="UD42" s="17">
        <v>13.65854</v>
      </c>
      <c r="UE42" s="17">
        <v>-3.25854</v>
      </c>
      <c r="UF42" s="17">
        <v>2.7</v>
      </c>
      <c r="UG42" s="17">
        <v>3.5</v>
      </c>
      <c r="UH42" s="17">
        <v>3.5</v>
      </c>
      <c r="UI42" s="17">
        <v>-0.8</v>
      </c>
      <c r="UJ42" s="17">
        <v>8.1999999999999993</v>
      </c>
      <c r="UK42" s="17">
        <v>7.3</v>
      </c>
      <c r="UL42" s="17">
        <v>7.3</v>
      </c>
      <c r="UM42" s="17">
        <v>0.9</v>
      </c>
      <c r="UN42" s="17">
        <v>20.399999999999999</v>
      </c>
      <c r="UO42" s="17">
        <v>19.51219</v>
      </c>
      <c r="UP42" s="17">
        <v>19.5122</v>
      </c>
      <c r="UQ42" s="17">
        <v>0.88780000000000003</v>
      </c>
      <c r="UR42" s="17">
        <v>20.399999999999999</v>
      </c>
      <c r="US42" s="17">
        <v>19.51219</v>
      </c>
      <c r="UT42" s="17">
        <v>19.5122</v>
      </c>
      <c r="UU42" s="17">
        <v>0.88780000000000003</v>
      </c>
      <c r="UV42" s="17">
        <v>20.100000000000001</v>
      </c>
      <c r="UW42" s="17">
        <v>19.51219</v>
      </c>
      <c r="UX42" s="17">
        <v>19.5122</v>
      </c>
      <c r="UY42" s="17">
        <v>0.58779999999999999</v>
      </c>
      <c r="UZ42" s="17">
        <v>7.3</v>
      </c>
      <c r="VA42" s="17">
        <v>12.015000000000001</v>
      </c>
      <c r="VB42" s="17">
        <v>12.015000000000001</v>
      </c>
      <c r="VC42" s="17">
        <v>-4.7149999999999999</v>
      </c>
      <c r="VD42" s="17">
        <v>165.3</v>
      </c>
      <c r="VE42" s="17"/>
      <c r="VF42" s="17">
        <v>128.04</v>
      </c>
      <c r="VG42" s="17">
        <v>37.26</v>
      </c>
      <c r="VH42" s="17">
        <v>2.4</v>
      </c>
      <c r="VI42" s="17"/>
      <c r="VJ42" s="17">
        <v>1.01</v>
      </c>
      <c r="VK42" s="17">
        <v>1.39</v>
      </c>
      <c r="VL42" s="17">
        <v>66</v>
      </c>
      <c r="VM42" s="17"/>
      <c r="VN42" s="17">
        <v>43.683</v>
      </c>
      <c r="VO42" s="17">
        <v>22.317</v>
      </c>
      <c r="VP42" s="17">
        <v>0.6</v>
      </c>
      <c r="VQ42" s="17">
        <v>0.6</v>
      </c>
      <c r="VR42" s="17">
        <v>0.6</v>
      </c>
      <c r="VS42" s="17">
        <v>0</v>
      </c>
      <c r="VT42" s="17">
        <v>113.4</v>
      </c>
      <c r="VU42" s="17">
        <v>126</v>
      </c>
      <c r="VV42" s="17">
        <v>126</v>
      </c>
      <c r="VW42" s="17">
        <v>-12.6</v>
      </c>
      <c r="VX42" s="17">
        <v>117.1</v>
      </c>
      <c r="VY42" s="17">
        <v>126</v>
      </c>
      <c r="VZ42" s="17">
        <v>126</v>
      </c>
      <c r="WA42" s="17">
        <v>-8.9</v>
      </c>
      <c r="WB42" s="17">
        <v>59.8</v>
      </c>
      <c r="WC42" s="17"/>
      <c r="WD42" s="17">
        <v>43.045999999999999</v>
      </c>
      <c r="WE42" s="17">
        <v>16.754000000000001</v>
      </c>
      <c r="WF42" s="17">
        <v>1.6</v>
      </c>
      <c r="WG42" s="17">
        <v>1.4490000000000001</v>
      </c>
      <c r="WH42" s="17">
        <v>1.4490000000000001</v>
      </c>
      <c r="WI42" s="17">
        <v>0.151</v>
      </c>
      <c r="WJ42" s="17">
        <v>2.2000000000000002</v>
      </c>
      <c r="WK42" s="17">
        <v>2.4</v>
      </c>
      <c r="WL42" s="17">
        <v>2.4</v>
      </c>
      <c r="WM42" s="17">
        <v>-0.2</v>
      </c>
      <c r="WN42" s="17">
        <v>2.2000000000000002</v>
      </c>
      <c r="WO42" s="17">
        <v>2.4</v>
      </c>
      <c r="WP42" s="17">
        <v>2.4</v>
      </c>
      <c r="WQ42" s="17">
        <v>-0.2</v>
      </c>
      <c r="WR42" s="17">
        <v>1.2</v>
      </c>
      <c r="WS42" s="17">
        <v>1.4</v>
      </c>
      <c r="WT42" s="17">
        <v>1.4</v>
      </c>
      <c r="WU42" s="17">
        <v>-0.2</v>
      </c>
      <c r="WV42" s="17">
        <v>3.1</v>
      </c>
      <c r="WW42" s="17"/>
      <c r="WX42" s="17">
        <v>1.8640000000000001</v>
      </c>
      <c r="WY42" s="17">
        <v>1.236</v>
      </c>
      <c r="WZ42" s="17"/>
      <c r="XA42" s="17"/>
      <c r="XB42" s="17"/>
      <c r="XC42" s="17">
        <v>0</v>
      </c>
      <c r="XD42" s="17">
        <v>18.134</v>
      </c>
      <c r="XE42" s="17">
        <v>17.951219999999999</v>
      </c>
      <c r="XF42" s="17">
        <v>17.951219999999999</v>
      </c>
      <c r="XG42" s="17">
        <v>0.18278</v>
      </c>
      <c r="XH42" s="17">
        <v>8.9</v>
      </c>
      <c r="XI42" s="17">
        <v>10.8</v>
      </c>
      <c r="XJ42" s="17">
        <v>10.8</v>
      </c>
      <c r="XK42" s="17">
        <v>-1.9</v>
      </c>
      <c r="XL42" s="17">
        <v>27.1</v>
      </c>
      <c r="XM42" s="17">
        <v>27.5</v>
      </c>
      <c r="XN42" s="17">
        <v>27.5</v>
      </c>
      <c r="XO42" s="17">
        <v>-0.4</v>
      </c>
      <c r="XP42" s="17">
        <v>34</v>
      </c>
      <c r="XQ42" s="17">
        <v>27.5</v>
      </c>
      <c r="XR42" s="17">
        <v>27.5</v>
      </c>
      <c r="XS42" s="17">
        <v>6.5</v>
      </c>
      <c r="XT42" s="17">
        <v>16.7</v>
      </c>
      <c r="XU42" s="17">
        <v>14</v>
      </c>
      <c r="XV42" s="17">
        <v>14</v>
      </c>
      <c r="XW42" s="17">
        <v>2.7</v>
      </c>
      <c r="XX42" s="17">
        <v>18.3</v>
      </c>
      <c r="XY42" s="17">
        <v>20</v>
      </c>
      <c r="XZ42" s="17">
        <v>20</v>
      </c>
      <c r="YA42" s="17">
        <v>-1.7</v>
      </c>
      <c r="YB42" s="17">
        <v>6.8</v>
      </c>
      <c r="YC42" s="17">
        <v>7.49</v>
      </c>
      <c r="YD42" s="17">
        <v>7.49</v>
      </c>
      <c r="YE42" s="17">
        <v>-0.69</v>
      </c>
      <c r="YF42" s="17">
        <v>11</v>
      </c>
      <c r="YG42" s="17">
        <v>11</v>
      </c>
      <c r="YH42" s="17">
        <v>11</v>
      </c>
      <c r="YI42" s="17">
        <v>0</v>
      </c>
      <c r="YJ42" s="17">
        <v>22.9</v>
      </c>
      <c r="YK42" s="17">
        <v>23</v>
      </c>
      <c r="YL42" s="17">
        <v>23</v>
      </c>
      <c r="YM42" s="17">
        <v>-0.1</v>
      </c>
    </row>
    <row r="43" spans="1:663" ht="24" customHeight="1" x14ac:dyDescent="0.3">
      <c r="A43" s="1"/>
      <c r="B43" s="16" t="s">
        <v>62</v>
      </c>
      <c r="C43" s="16" t="s">
        <v>843</v>
      </c>
      <c r="D43" s="17">
        <v>204.8</v>
      </c>
      <c r="E43" s="17">
        <v>204.19512</v>
      </c>
      <c r="F43" s="17">
        <v>204.19512</v>
      </c>
      <c r="G43" s="17">
        <v>0.60487999999999997</v>
      </c>
      <c r="H43" s="17">
        <v>452.1</v>
      </c>
      <c r="I43" s="17">
        <v>485.16559000000001</v>
      </c>
      <c r="J43" s="17">
        <v>506.61529000000002</v>
      </c>
      <c r="K43" s="17">
        <v>-54.51529</v>
      </c>
      <c r="L43" s="17">
        <v>140</v>
      </c>
      <c r="M43" s="17">
        <v>158.60291000000001</v>
      </c>
      <c r="N43" s="17">
        <v>165.61491000000001</v>
      </c>
      <c r="O43" s="17">
        <v>-25.614909999999998</v>
      </c>
      <c r="P43" s="17"/>
      <c r="Q43" s="17"/>
      <c r="R43" s="17"/>
      <c r="S43" s="17">
        <v>0</v>
      </c>
      <c r="T43" s="17"/>
      <c r="U43" s="17"/>
      <c r="V43" s="17"/>
      <c r="W43" s="17">
        <v>0</v>
      </c>
      <c r="X43" s="17">
        <v>90</v>
      </c>
      <c r="Y43" s="17">
        <v>92.226339999999993</v>
      </c>
      <c r="Z43" s="17">
        <v>92.226339999999993</v>
      </c>
      <c r="AA43" s="17">
        <v>-2.22634</v>
      </c>
      <c r="AB43" s="17">
        <v>160.5</v>
      </c>
      <c r="AC43" s="17">
        <v>150.27092999999999</v>
      </c>
      <c r="AD43" s="17">
        <v>172.29338999999999</v>
      </c>
      <c r="AE43" s="17">
        <v>-11.79339</v>
      </c>
      <c r="AF43" s="17"/>
      <c r="AG43" s="17"/>
      <c r="AH43" s="17"/>
      <c r="AI43" s="17">
        <v>0</v>
      </c>
      <c r="AJ43" s="17">
        <v>0</v>
      </c>
      <c r="AK43" s="17"/>
      <c r="AL43" s="17"/>
      <c r="AM43" s="17">
        <v>0</v>
      </c>
      <c r="AN43" s="17">
        <v>177.6</v>
      </c>
      <c r="AO43" s="17">
        <v>196.22801999999999</v>
      </c>
      <c r="AP43" s="17">
        <v>196.22801999999999</v>
      </c>
      <c r="AQ43" s="17">
        <v>-18.628019999999999</v>
      </c>
      <c r="AR43" s="17">
        <v>201.4</v>
      </c>
      <c r="AS43" s="17">
        <v>196.22801999999999</v>
      </c>
      <c r="AT43" s="17">
        <v>196.22801999999999</v>
      </c>
      <c r="AU43" s="17">
        <v>5.1719799999999996</v>
      </c>
      <c r="AV43" s="17">
        <v>203.6</v>
      </c>
      <c r="AW43" s="17">
        <v>196.22801999999999</v>
      </c>
      <c r="AX43" s="17">
        <v>196.22801999999999</v>
      </c>
      <c r="AY43" s="17">
        <v>7.3719799999999998</v>
      </c>
      <c r="AZ43" s="17">
        <v>291.3</v>
      </c>
      <c r="BA43" s="17">
        <v>295.22593999999998</v>
      </c>
      <c r="BB43" s="17">
        <v>295.22593999999998</v>
      </c>
      <c r="BC43" s="17">
        <v>-3.9259400000000002</v>
      </c>
      <c r="BD43" s="17">
        <v>208</v>
      </c>
      <c r="BE43" s="17">
        <v>206.01685000000001</v>
      </c>
      <c r="BF43" s="17"/>
      <c r="BG43" s="17">
        <v>208</v>
      </c>
      <c r="BH43" s="17"/>
      <c r="BI43" s="17"/>
      <c r="BJ43" s="17"/>
      <c r="BK43" s="17">
        <v>0</v>
      </c>
      <c r="BL43" s="17">
        <v>84.8</v>
      </c>
      <c r="BM43" s="17">
        <v>72.870260000000002</v>
      </c>
      <c r="BN43" s="17">
        <v>109.62691</v>
      </c>
      <c r="BO43" s="17">
        <v>-24.826910000000002</v>
      </c>
      <c r="BP43" s="17">
        <v>9.8000000000000007</v>
      </c>
      <c r="BQ43" s="17">
        <v>5.4891399999999999</v>
      </c>
      <c r="BR43" s="17">
        <v>5.4891500000000004</v>
      </c>
      <c r="BS43" s="17">
        <v>4.3108500000000003</v>
      </c>
      <c r="BT43" s="17"/>
      <c r="BU43" s="17"/>
      <c r="BV43" s="17"/>
      <c r="BW43" s="17">
        <v>0</v>
      </c>
      <c r="BX43" s="17"/>
      <c r="BY43" s="17"/>
      <c r="BZ43" s="17"/>
      <c r="CA43" s="17">
        <v>0</v>
      </c>
      <c r="CB43" s="17"/>
      <c r="CC43" s="17"/>
      <c r="CD43" s="17"/>
      <c r="CE43" s="17">
        <v>0</v>
      </c>
      <c r="CF43" s="17"/>
      <c r="CG43" s="17"/>
      <c r="CH43" s="17"/>
      <c r="CI43" s="17">
        <v>0</v>
      </c>
      <c r="CJ43" s="17">
        <v>168.8</v>
      </c>
      <c r="CK43" s="17">
        <v>164.70732000000001</v>
      </c>
      <c r="CL43" s="17">
        <v>164.70732000000001</v>
      </c>
      <c r="CM43" s="17">
        <v>4.0926799999999997</v>
      </c>
      <c r="CN43" s="17">
        <v>9.8000000000000007</v>
      </c>
      <c r="CO43" s="17">
        <v>5.1583800000000002</v>
      </c>
      <c r="CP43" s="17">
        <v>5.1583800000000002</v>
      </c>
      <c r="CQ43" s="17">
        <v>4.6416199999999996</v>
      </c>
      <c r="CR43" s="17">
        <v>6.1</v>
      </c>
      <c r="CS43" s="17">
        <v>2.8315000000000001</v>
      </c>
      <c r="CT43" s="17">
        <v>2.8315000000000001</v>
      </c>
      <c r="CU43" s="17">
        <v>3.2685</v>
      </c>
      <c r="CV43" s="17">
        <v>16.8</v>
      </c>
      <c r="CW43" s="17">
        <v>16.873660000000001</v>
      </c>
      <c r="CX43" s="17"/>
      <c r="CY43" s="17">
        <v>16.8</v>
      </c>
      <c r="CZ43" s="17">
        <v>6.8</v>
      </c>
      <c r="DA43" s="17">
        <v>6.8787000000000003</v>
      </c>
      <c r="DB43" s="17">
        <v>6.8787000000000003</v>
      </c>
      <c r="DC43" s="17">
        <v>-7.8700000000000006E-2</v>
      </c>
      <c r="DD43" s="17">
        <v>14.9</v>
      </c>
      <c r="DE43" s="17">
        <v>14.992190000000001</v>
      </c>
      <c r="DF43" s="17">
        <v>14.9922</v>
      </c>
      <c r="DG43" s="17">
        <v>-9.2200000000000004E-2</v>
      </c>
      <c r="DH43" s="17">
        <v>101.7</v>
      </c>
      <c r="DI43" s="17">
        <v>115.4913</v>
      </c>
      <c r="DJ43" s="17">
        <v>98.901929999999993</v>
      </c>
      <c r="DK43" s="17">
        <v>2.7980700000000001</v>
      </c>
      <c r="DL43" s="17"/>
      <c r="DM43" s="17"/>
      <c r="DN43" s="17"/>
      <c r="DO43" s="17">
        <v>0</v>
      </c>
      <c r="DP43" s="17"/>
      <c r="DQ43" s="17"/>
      <c r="DR43" s="17"/>
      <c r="DS43" s="17">
        <v>0</v>
      </c>
      <c r="DT43" s="17"/>
      <c r="DU43" s="17"/>
      <c r="DV43" s="17"/>
      <c r="DW43" s="17">
        <v>0</v>
      </c>
      <c r="DX43" s="17"/>
      <c r="DY43" s="17"/>
      <c r="DZ43" s="17"/>
      <c r="EA43" s="17">
        <v>0</v>
      </c>
      <c r="EB43" s="17">
        <v>110.9</v>
      </c>
      <c r="EC43" s="17">
        <v>112.90536</v>
      </c>
      <c r="ED43" s="17">
        <v>112.90537</v>
      </c>
      <c r="EE43" s="17">
        <v>-2.0053700000000001</v>
      </c>
      <c r="EF43" s="17">
        <v>129.69999999999999</v>
      </c>
      <c r="EG43" s="17">
        <v>51.216810000000002</v>
      </c>
      <c r="EH43" s="17">
        <v>44.390079999999998</v>
      </c>
      <c r="EI43" s="17">
        <v>85.309920000000005</v>
      </c>
      <c r="EJ43" s="17"/>
      <c r="EK43" s="17"/>
      <c r="EL43" s="17"/>
      <c r="EM43" s="17">
        <v>0</v>
      </c>
      <c r="EN43" s="17"/>
      <c r="EO43" s="17"/>
      <c r="EP43" s="17"/>
      <c r="EQ43" s="17">
        <v>0</v>
      </c>
      <c r="ER43" s="17"/>
      <c r="ES43" s="17"/>
      <c r="ET43" s="17"/>
      <c r="EU43" s="17">
        <v>0</v>
      </c>
      <c r="EV43" s="17">
        <v>6.4</v>
      </c>
      <c r="EW43" s="17">
        <v>6.39</v>
      </c>
      <c r="EX43" s="17">
        <v>6.39</v>
      </c>
      <c r="EY43" s="17">
        <v>0.01</v>
      </c>
      <c r="EZ43" s="17">
        <v>0</v>
      </c>
      <c r="FA43" s="17"/>
      <c r="FB43" s="17"/>
      <c r="FC43" s="17">
        <v>0</v>
      </c>
      <c r="FD43" s="17">
        <v>26.9</v>
      </c>
      <c r="FE43" s="17">
        <v>27.153490000000001</v>
      </c>
      <c r="FF43" s="17">
        <v>40.01914</v>
      </c>
      <c r="FG43" s="17">
        <v>-13.11914</v>
      </c>
      <c r="FH43" s="17">
        <v>75.5</v>
      </c>
      <c r="FI43" s="17">
        <v>108.17608</v>
      </c>
      <c r="FJ43" s="17">
        <v>151.95320000000001</v>
      </c>
      <c r="FK43" s="17">
        <v>-76.453199999999995</v>
      </c>
      <c r="FL43" s="17">
        <v>13.8</v>
      </c>
      <c r="FM43" s="17">
        <v>16.082260000000002</v>
      </c>
      <c r="FN43" s="17">
        <v>20.850259999999999</v>
      </c>
      <c r="FO43" s="17">
        <v>-7.0502599999999997</v>
      </c>
      <c r="FP43" s="17">
        <v>16.600000000000001</v>
      </c>
      <c r="FQ43" s="17">
        <v>15.53007</v>
      </c>
      <c r="FR43" s="17">
        <v>15.53007</v>
      </c>
      <c r="FS43" s="17">
        <v>1.06993</v>
      </c>
      <c r="FT43" s="17">
        <v>14.5</v>
      </c>
      <c r="FU43" s="17">
        <v>18.048780000000001</v>
      </c>
      <c r="FV43" s="17">
        <v>18.048780000000001</v>
      </c>
      <c r="FW43" s="17">
        <v>-3.5487799999999998</v>
      </c>
      <c r="FX43" s="17">
        <v>88.3</v>
      </c>
      <c r="FY43" s="17">
        <v>88.116100000000003</v>
      </c>
      <c r="FZ43" s="17">
        <v>88.116100000000003</v>
      </c>
      <c r="GA43" s="17">
        <v>0.18390000000000001</v>
      </c>
      <c r="GB43" s="17">
        <v>183.4</v>
      </c>
      <c r="GC43" s="17">
        <v>172.77481</v>
      </c>
      <c r="GD43" s="17">
        <v>185.81701000000001</v>
      </c>
      <c r="GE43" s="17">
        <v>-2.4170099999999999</v>
      </c>
      <c r="GF43" s="17">
        <v>183.5</v>
      </c>
      <c r="GG43" s="17">
        <v>174.47545</v>
      </c>
      <c r="GH43" s="17">
        <v>185.81701000000001</v>
      </c>
      <c r="GI43" s="17">
        <v>-2.3170099999999998</v>
      </c>
      <c r="GJ43" s="17"/>
      <c r="GK43" s="17"/>
      <c r="GL43" s="17">
        <v>186.37502000000001</v>
      </c>
      <c r="GM43" s="17">
        <v>-186.37502000000001</v>
      </c>
      <c r="GN43" s="17">
        <v>105.4</v>
      </c>
      <c r="GO43" s="17">
        <v>93.771510000000006</v>
      </c>
      <c r="GP43" s="17">
        <v>110.91316999999999</v>
      </c>
      <c r="GQ43" s="17">
        <v>-5.5131699999999997</v>
      </c>
      <c r="GR43" s="17">
        <v>12.2</v>
      </c>
      <c r="GS43" s="17"/>
      <c r="GT43" s="17">
        <v>14.23601</v>
      </c>
      <c r="GU43" s="17">
        <v>-2.0360100000000001</v>
      </c>
      <c r="GV43" s="17">
        <v>27</v>
      </c>
      <c r="GW43" s="17">
        <v>30.23629</v>
      </c>
      <c r="GX43" s="17">
        <v>30.23629</v>
      </c>
      <c r="GY43" s="17">
        <v>-3.2362899999999999</v>
      </c>
      <c r="GZ43" s="17">
        <v>4.0999999999999996</v>
      </c>
      <c r="HA43" s="17">
        <v>1.97359</v>
      </c>
      <c r="HB43" s="17">
        <v>1.97359</v>
      </c>
      <c r="HC43" s="17">
        <v>2.1264099999999999</v>
      </c>
      <c r="HD43" s="17">
        <v>17.3</v>
      </c>
      <c r="HE43" s="17">
        <v>17.209759999999999</v>
      </c>
      <c r="HF43" s="17">
        <v>34.419510000000002</v>
      </c>
      <c r="HG43" s="17">
        <v>-17.119509999999998</v>
      </c>
      <c r="HH43" s="17">
        <v>54.4</v>
      </c>
      <c r="HI43" s="17">
        <v>41.026389999999999</v>
      </c>
      <c r="HJ43" s="17">
        <v>59.333770000000001</v>
      </c>
      <c r="HK43" s="17">
        <v>-4.93377</v>
      </c>
      <c r="HL43" s="17"/>
      <c r="HM43" s="17"/>
      <c r="HN43" s="17"/>
      <c r="HO43" s="17">
        <v>0</v>
      </c>
      <c r="HP43" s="17"/>
      <c r="HQ43" s="17"/>
      <c r="HR43" s="17"/>
      <c r="HS43" s="17">
        <v>0</v>
      </c>
      <c r="HT43" s="17">
        <v>79.7</v>
      </c>
      <c r="HU43" s="17">
        <v>74.937709999999996</v>
      </c>
      <c r="HV43" s="17">
        <v>62.294750000000001</v>
      </c>
      <c r="HW43" s="17">
        <v>17.405249999999999</v>
      </c>
      <c r="HX43" s="17">
        <v>25</v>
      </c>
      <c r="HY43" s="17">
        <v>25.641110000000001</v>
      </c>
      <c r="HZ43" s="17"/>
      <c r="IA43" s="17">
        <v>25</v>
      </c>
      <c r="IB43" s="17"/>
      <c r="IC43" s="17"/>
      <c r="ID43" s="17"/>
      <c r="IE43" s="17">
        <v>0</v>
      </c>
      <c r="IF43" s="17">
        <v>0</v>
      </c>
      <c r="IG43" s="17"/>
      <c r="IH43" s="17"/>
      <c r="II43" s="17">
        <v>0</v>
      </c>
      <c r="IJ43" s="17"/>
      <c r="IK43" s="17"/>
      <c r="IL43" s="17"/>
      <c r="IM43" s="17">
        <v>0</v>
      </c>
      <c r="IN43" s="17"/>
      <c r="IO43" s="17"/>
      <c r="IP43" s="17"/>
      <c r="IQ43" s="17">
        <v>0</v>
      </c>
      <c r="IR43" s="17"/>
      <c r="IS43" s="17"/>
      <c r="IT43" s="17"/>
      <c r="IU43" s="17">
        <v>0</v>
      </c>
      <c r="IV43" s="17">
        <v>88</v>
      </c>
      <c r="IW43" s="17">
        <v>73.968289999999996</v>
      </c>
      <c r="IX43" s="17">
        <v>88.066760000000002</v>
      </c>
      <c r="IY43" s="17">
        <v>-6.676E-2</v>
      </c>
      <c r="IZ43" s="17">
        <v>171.2</v>
      </c>
      <c r="JA43" s="17">
        <v>184.33103</v>
      </c>
      <c r="JB43" s="17">
        <v>184.33103</v>
      </c>
      <c r="JC43" s="17">
        <v>-13.131030000000001</v>
      </c>
      <c r="JD43" s="17">
        <v>168.8</v>
      </c>
      <c r="JE43" s="17">
        <v>184.33103</v>
      </c>
      <c r="JF43" s="17">
        <v>184.33103</v>
      </c>
      <c r="JG43" s="17">
        <v>-15.531029999999999</v>
      </c>
      <c r="JH43" s="17">
        <v>200</v>
      </c>
      <c r="JI43" s="17">
        <v>184.33103</v>
      </c>
      <c r="JJ43" s="17">
        <v>184.33103</v>
      </c>
      <c r="JK43" s="17">
        <v>15.66897</v>
      </c>
      <c r="JL43" s="17">
        <v>264.39999999999998</v>
      </c>
      <c r="JM43" s="17">
        <v>277.32686999999999</v>
      </c>
      <c r="JN43" s="17">
        <v>277.32686999999999</v>
      </c>
      <c r="JO43" s="17">
        <v>-12.926869999999999</v>
      </c>
      <c r="JP43" s="17">
        <v>74.7</v>
      </c>
      <c r="JQ43" s="17">
        <v>72.405370000000005</v>
      </c>
      <c r="JR43" s="17"/>
      <c r="JS43" s="17">
        <v>74.7</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0.8</v>
      </c>
      <c r="KW43" s="17">
        <v>1.0779300000000001</v>
      </c>
      <c r="KX43" s="17">
        <v>1.0779300000000001</v>
      </c>
      <c r="KY43" s="17">
        <v>-0.27793000000000001</v>
      </c>
      <c r="KZ43" s="17">
        <v>165.1</v>
      </c>
      <c r="LA43" s="17">
        <v>157.19372999999999</v>
      </c>
      <c r="LB43" s="17">
        <v>107.39400000000001</v>
      </c>
      <c r="LC43" s="17">
        <v>57.706000000000003</v>
      </c>
      <c r="LD43" s="17">
        <v>68.5</v>
      </c>
      <c r="LE43" s="17">
        <v>66.792919999999995</v>
      </c>
      <c r="LF43" s="17">
        <v>87.638729999999995</v>
      </c>
      <c r="LG43" s="17">
        <v>-19.138729999999999</v>
      </c>
      <c r="LH43" s="17">
        <v>62.7</v>
      </c>
      <c r="LI43" s="17">
        <v>67.461460000000002</v>
      </c>
      <c r="LJ43" s="17">
        <v>67.461460000000002</v>
      </c>
      <c r="LK43" s="17">
        <v>-4.7614599999999996</v>
      </c>
      <c r="LL43" s="17">
        <v>62.1</v>
      </c>
      <c r="LM43" s="17">
        <v>64.109679999999997</v>
      </c>
      <c r="LN43" s="17">
        <v>72.37388</v>
      </c>
      <c r="LO43" s="17">
        <v>-10.27388</v>
      </c>
      <c r="LP43" s="17">
        <v>29.1</v>
      </c>
      <c r="LQ43" s="17">
        <v>30.097560000000001</v>
      </c>
      <c r="LR43" s="17">
        <v>30.097560000000001</v>
      </c>
      <c r="LS43" s="17">
        <v>-0.99756</v>
      </c>
      <c r="LT43" s="17"/>
      <c r="LU43" s="17"/>
      <c r="LV43" s="17"/>
      <c r="LW43" s="17">
        <v>0</v>
      </c>
      <c r="LX43" s="17"/>
      <c r="LY43" s="17"/>
      <c r="LZ43" s="17"/>
      <c r="MA43" s="17">
        <v>0</v>
      </c>
      <c r="MB43" s="17"/>
      <c r="MC43" s="17"/>
      <c r="MD43" s="17"/>
      <c r="ME43" s="17">
        <v>0</v>
      </c>
      <c r="MF43" s="17">
        <v>143.1</v>
      </c>
      <c r="MG43" s="17">
        <v>159.10803999999999</v>
      </c>
      <c r="MH43" s="17">
        <v>151.08876000000001</v>
      </c>
      <c r="MI43" s="17">
        <v>-7.9887600000000001</v>
      </c>
      <c r="MJ43" s="17">
        <v>144.30000000000001</v>
      </c>
      <c r="MK43" s="17">
        <v>159.10803999999999</v>
      </c>
      <c r="ML43" s="17">
        <v>151.08876000000001</v>
      </c>
      <c r="MM43" s="17">
        <v>-6.7887599999999999</v>
      </c>
      <c r="MN43" s="17">
        <v>170</v>
      </c>
      <c r="MO43" s="17">
        <v>159.58583999999999</v>
      </c>
      <c r="MP43" s="17">
        <v>151.54248000000001</v>
      </c>
      <c r="MQ43" s="17">
        <v>18.457519999999999</v>
      </c>
      <c r="MR43" s="17">
        <v>185.3</v>
      </c>
      <c r="MS43" s="17">
        <v>158.78287</v>
      </c>
      <c r="MT43" s="17"/>
      <c r="MU43" s="17">
        <v>185.3</v>
      </c>
      <c r="MV43" s="17">
        <v>175.5</v>
      </c>
      <c r="MW43" s="17"/>
      <c r="MX43" s="17"/>
      <c r="MY43" s="17">
        <v>175.5</v>
      </c>
      <c r="MZ43" s="17"/>
      <c r="NA43" s="17"/>
      <c r="NB43" s="17"/>
      <c r="NC43" s="17">
        <v>0</v>
      </c>
      <c r="ND43" s="17"/>
      <c r="NE43" s="17"/>
      <c r="NF43" s="17"/>
      <c r="NG43" s="17">
        <v>0</v>
      </c>
      <c r="NH43" s="17"/>
      <c r="NI43" s="17"/>
      <c r="NJ43" s="17"/>
      <c r="NK43" s="17">
        <v>0</v>
      </c>
      <c r="NL43" s="17">
        <v>211.7</v>
      </c>
      <c r="NM43" s="17">
        <v>207.29667000000001</v>
      </c>
      <c r="NN43" s="17">
        <v>207.29667000000001</v>
      </c>
      <c r="NO43" s="17">
        <v>4.4033300000000004</v>
      </c>
      <c r="NP43" s="17">
        <v>100.8</v>
      </c>
      <c r="NQ43" s="17">
        <v>103.95959000000001</v>
      </c>
      <c r="NR43" s="17">
        <v>103.95959000000001</v>
      </c>
      <c r="NS43" s="17">
        <v>-3.1595900000000001</v>
      </c>
      <c r="NT43" s="17">
        <v>5.7</v>
      </c>
      <c r="NU43" s="17">
        <v>3.9904700000000002</v>
      </c>
      <c r="NV43" s="17">
        <v>3.9904700000000002</v>
      </c>
      <c r="NW43" s="17">
        <v>1.70953</v>
      </c>
      <c r="NX43" s="17">
        <v>2.4</v>
      </c>
      <c r="NY43" s="17">
        <v>4.1863799999999998</v>
      </c>
      <c r="NZ43" s="17">
        <v>4.1863799999999998</v>
      </c>
      <c r="OA43" s="17">
        <v>-1.7863800000000001</v>
      </c>
      <c r="OB43" s="17">
        <v>7.6</v>
      </c>
      <c r="OC43" s="17">
        <v>8.4</v>
      </c>
      <c r="OD43" s="17">
        <v>8.4</v>
      </c>
      <c r="OE43" s="17">
        <v>-0.8</v>
      </c>
      <c r="OF43" s="17">
        <v>0</v>
      </c>
      <c r="OG43" s="17"/>
      <c r="OH43" s="17">
        <v>8.7999999999999995E-2</v>
      </c>
      <c r="OI43" s="17">
        <v>-8.7999999999999995E-2</v>
      </c>
      <c r="OJ43" s="17">
        <v>25.9</v>
      </c>
      <c r="OK43" s="17">
        <v>79.3</v>
      </c>
      <c r="OL43" s="17">
        <v>78.33</v>
      </c>
      <c r="OM43" s="17">
        <v>-52.43</v>
      </c>
      <c r="ON43" s="17">
        <v>14.6</v>
      </c>
      <c r="OO43" s="17"/>
      <c r="OP43" s="17">
        <v>7.5830000000000002</v>
      </c>
      <c r="OQ43" s="17">
        <v>7.0170000000000003</v>
      </c>
      <c r="OR43" s="17">
        <v>2.2999999999999998</v>
      </c>
      <c r="OS43" s="17">
        <v>12.05</v>
      </c>
      <c r="OT43" s="17">
        <v>12.05</v>
      </c>
      <c r="OU43" s="17">
        <v>-9.75</v>
      </c>
      <c r="OV43" s="17">
        <v>0.1</v>
      </c>
      <c r="OW43" s="17"/>
      <c r="OX43" s="17"/>
      <c r="OY43" s="17">
        <v>0.1</v>
      </c>
      <c r="OZ43" s="17">
        <v>1.3</v>
      </c>
      <c r="PA43" s="17">
        <v>2.2079800000000001</v>
      </c>
      <c r="PB43" s="17">
        <v>2.2078600000000002</v>
      </c>
      <c r="PC43" s="17">
        <v>-0.90786</v>
      </c>
      <c r="PD43" s="17">
        <v>9.8000000000000007</v>
      </c>
      <c r="PE43" s="17">
        <v>9.9830000000000005</v>
      </c>
      <c r="PF43" s="17">
        <v>9.9830000000000005</v>
      </c>
      <c r="PG43" s="17">
        <v>-0.183</v>
      </c>
      <c r="PH43" s="17"/>
      <c r="PI43" s="17"/>
      <c r="PJ43" s="17"/>
      <c r="PK43" s="17">
        <v>0</v>
      </c>
      <c r="PL43" s="17">
        <v>51.2</v>
      </c>
      <c r="PM43" s="17"/>
      <c r="PN43" s="17">
        <v>1</v>
      </c>
      <c r="PO43" s="17">
        <v>50.2</v>
      </c>
      <c r="PP43" s="17">
        <v>1.2</v>
      </c>
      <c r="PQ43" s="17"/>
      <c r="PR43" s="17"/>
      <c r="PS43" s="17">
        <v>1.2</v>
      </c>
      <c r="PT43" s="17">
        <v>1.3</v>
      </c>
      <c r="PU43" s="17">
        <v>2.1</v>
      </c>
      <c r="PV43" s="17">
        <v>2.1</v>
      </c>
      <c r="PW43" s="17">
        <v>-0.8</v>
      </c>
      <c r="PX43" s="17">
        <v>2.5</v>
      </c>
      <c r="PY43" s="17">
        <v>2.5</v>
      </c>
      <c r="PZ43" s="17">
        <v>2.5</v>
      </c>
      <c r="QA43" s="17">
        <v>0</v>
      </c>
      <c r="QB43" s="17">
        <v>20.399999999999999</v>
      </c>
      <c r="QC43" s="17">
        <v>20.35305</v>
      </c>
      <c r="QD43" s="17">
        <v>20.353169999999999</v>
      </c>
      <c r="QE43" s="17">
        <v>4.6829999999999997E-2</v>
      </c>
      <c r="QF43" s="17">
        <v>15.8</v>
      </c>
      <c r="QG43" s="17">
        <v>19.51219</v>
      </c>
      <c r="QH43" s="17">
        <v>19.5122</v>
      </c>
      <c r="QI43" s="17">
        <v>-3.7122000000000002</v>
      </c>
      <c r="QJ43" s="17">
        <v>19</v>
      </c>
      <c r="QK43" s="17">
        <v>17.560970000000001</v>
      </c>
      <c r="QL43" s="17">
        <v>17.560980000000001</v>
      </c>
      <c r="QM43" s="17">
        <v>1.43902</v>
      </c>
      <c r="QN43" s="17">
        <v>3.1</v>
      </c>
      <c r="QO43" s="17">
        <v>3.3</v>
      </c>
      <c r="QP43" s="17">
        <v>3.3</v>
      </c>
      <c r="QQ43" s="17">
        <v>-0.2</v>
      </c>
      <c r="QR43" s="17">
        <v>17.899999999999999</v>
      </c>
      <c r="QS43" s="17">
        <v>18.048780000000001</v>
      </c>
      <c r="QT43" s="17">
        <v>18.048780000000001</v>
      </c>
      <c r="QU43" s="17">
        <v>-0.14878</v>
      </c>
      <c r="QV43" s="17">
        <v>1.7</v>
      </c>
      <c r="QW43" s="17"/>
      <c r="QX43" s="17">
        <v>1.07</v>
      </c>
      <c r="QY43" s="17">
        <v>0.63</v>
      </c>
      <c r="QZ43" s="17">
        <v>1.8</v>
      </c>
      <c r="RA43" s="17"/>
      <c r="RB43" s="17">
        <v>3.9449999999999998</v>
      </c>
      <c r="RC43" s="17">
        <v>-2.145</v>
      </c>
      <c r="RD43" s="17">
        <v>9.1999999999999993</v>
      </c>
      <c r="RE43" s="17">
        <v>10.7</v>
      </c>
      <c r="RF43" s="17">
        <v>18.84</v>
      </c>
      <c r="RG43" s="17">
        <v>-9.64</v>
      </c>
      <c r="RH43" s="17">
        <v>31</v>
      </c>
      <c r="RI43" s="17">
        <v>53</v>
      </c>
      <c r="RJ43" s="17">
        <v>57.95</v>
      </c>
      <c r="RK43" s="17">
        <v>-26.95</v>
      </c>
      <c r="RL43" s="17">
        <v>0</v>
      </c>
      <c r="RM43" s="17"/>
      <c r="RN43" s="17"/>
      <c r="RO43" s="17">
        <v>0</v>
      </c>
      <c r="RP43" s="17">
        <v>2.4</v>
      </c>
      <c r="RQ43" s="17">
        <v>2.601</v>
      </c>
      <c r="RR43" s="17">
        <v>2.601</v>
      </c>
      <c r="RS43" s="17">
        <v>-0.20100000000000001</v>
      </c>
      <c r="RT43" s="17">
        <v>16.7</v>
      </c>
      <c r="RU43" s="17">
        <v>17.418230000000001</v>
      </c>
      <c r="RV43" s="17">
        <v>14.47955</v>
      </c>
      <c r="RW43" s="17">
        <v>2.22045</v>
      </c>
      <c r="RX43" s="17">
        <v>2.7</v>
      </c>
      <c r="RY43" s="17">
        <v>2</v>
      </c>
      <c r="RZ43" s="17">
        <v>2</v>
      </c>
      <c r="SA43" s="17">
        <v>0.7</v>
      </c>
      <c r="SB43" s="17"/>
      <c r="SC43" s="17">
        <v>0.4</v>
      </c>
      <c r="SD43" s="17">
        <v>0.4</v>
      </c>
      <c r="SE43" s="17">
        <v>-0.4</v>
      </c>
      <c r="SF43" s="17">
        <v>4</v>
      </c>
      <c r="SG43" s="17">
        <v>6.3</v>
      </c>
      <c r="SH43" s="17">
        <v>6.3</v>
      </c>
      <c r="SI43" s="17">
        <v>-2.2999999999999998</v>
      </c>
      <c r="SJ43" s="17">
        <v>6</v>
      </c>
      <c r="SK43" s="17">
        <v>5.8</v>
      </c>
      <c r="SL43" s="17">
        <v>5.8</v>
      </c>
      <c r="SM43" s="17">
        <v>0.2</v>
      </c>
      <c r="SN43" s="17">
        <v>9.8000000000000007</v>
      </c>
      <c r="SO43" s="17">
        <v>13.65854</v>
      </c>
      <c r="SP43" s="17">
        <v>13.65854</v>
      </c>
      <c r="SQ43" s="17">
        <v>-3.8585400000000001</v>
      </c>
      <c r="SR43" s="17">
        <v>12.2</v>
      </c>
      <c r="SS43" s="17">
        <v>17.560970000000001</v>
      </c>
      <c r="ST43" s="17">
        <v>17.560980000000001</v>
      </c>
      <c r="SU43" s="17">
        <v>-5.3609799999999996</v>
      </c>
      <c r="SV43" s="17">
        <v>14</v>
      </c>
      <c r="SW43" s="17">
        <v>14.2439</v>
      </c>
      <c r="SX43" s="17">
        <v>14.2439</v>
      </c>
      <c r="SY43" s="17">
        <v>-0.24390000000000001</v>
      </c>
      <c r="SZ43" s="17">
        <v>25.1</v>
      </c>
      <c r="TA43" s="17">
        <v>17.238</v>
      </c>
      <c r="TB43" s="17">
        <v>17.238</v>
      </c>
      <c r="TC43" s="17">
        <v>7.8620000000000001</v>
      </c>
      <c r="TD43" s="17">
        <v>34.1</v>
      </c>
      <c r="TE43" s="17">
        <v>40.799999999999997</v>
      </c>
      <c r="TF43" s="17">
        <v>60.83</v>
      </c>
      <c r="TG43" s="17">
        <v>-26.73</v>
      </c>
      <c r="TH43" s="17">
        <v>7.2</v>
      </c>
      <c r="TI43" s="17"/>
      <c r="TJ43" s="17">
        <v>3.6739999999999999</v>
      </c>
      <c r="TK43" s="17">
        <v>3.5259999999999998</v>
      </c>
      <c r="TL43" s="17">
        <v>24.2</v>
      </c>
      <c r="TM43" s="17">
        <v>65.2</v>
      </c>
      <c r="TN43" s="17">
        <v>63.81</v>
      </c>
      <c r="TO43" s="17">
        <v>-39.61</v>
      </c>
      <c r="TP43" s="17">
        <v>21.4</v>
      </c>
      <c r="TQ43" s="17">
        <v>49</v>
      </c>
      <c r="TR43" s="17">
        <v>70.94</v>
      </c>
      <c r="TS43" s="17">
        <v>-49.54</v>
      </c>
      <c r="TT43" s="17">
        <v>6.5</v>
      </c>
      <c r="TU43" s="17">
        <v>6.7</v>
      </c>
      <c r="TV43" s="17">
        <v>3.2080000000000002</v>
      </c>
      <c r="TW43" s="17">
        <v>3.2919999999999998</v>
      </c>
      <c r="TX43" s="17">
        <v>4.5999999999999996</v>
      </c>
      <c r="TY43" s="17">
        <v>5.03</v>
      </c>
      <c r="TZ43" s="17">
        <v>5.03</v>
      </c>
      <c r="UA43" s="17">
        <v>-0.43</v>
      </c>
      <c r="UB43" s="17">
        <v>10.4</v>
      </c>
      <c r="UC43" s="17">
        <v>13.65854</v>
      </c>
      <c r="UD43" s="17">
        <v>13.65854</v>
      </c>
      <c r="UE43" s="17">
        <v>-3.25854</v>
      </c>
      <c r="UF43" s="17">
        <v>2.7</v>
      </c>
      <c r="UG43" s="17">
        <v>3.5</v>
      </c>
      <c r="UH43" s="17">
        <v>3.5</v>
      </c>
      <c r="UI43" s="17">
        <v>-0.8</v>
      </c>
      <c r="UJ43" s="17">
        <v>8.6</v>
      </c>
      <c r="UK43" s="17">
        <v>7.3</v>
      </c>
      <c r="UL43" s="17">
        <v>7.3</v>
      </c>
      <c r="UM43" s="17">
        <v>1.3</v>
      </c>
      <c r="UN43" s="17">
        <v>20.399999999999999</v>
      </c>
      <c r="UO43" s="17">
        <v>19.51219</v>
      </c>
      <c r="UP43" s="17">
        <v>19.5122</v>
      </c>
      <c r="UQ43" s="17">
        <v>0.88780000000000003</v>
      </c>
      <c r="UR43" s="17">
        <v>20.399999999999999</v>
      </c>
      <c r="US43" s="17">
        <v>19.51219</v>
      </c>
      <c r="UT43" s="17">
        <v>19.5122</v>
      </c>
      <c r="UU43" s="17">
        <v>0.88780000000000003</v>
      </c>
      <c r="UV43" s="17">
        <v>20.100000000000001</v>
      </c>
      <c r="UW43" s="17">
        <v>19.51219</v>
      </c>
      <c r="UX43" s="17">
        <v>19.5122</v>
      </c>
      <c r="UY43" s="17">
        <v>0.58779999999999999</v>
      </c>
      <c r="UZ43" s="17">
        <v>7.5</v>
      </c>
      <c r="VA43" s="17">
        <v>11.49</v>
      </c>
      <c r="VB43" s="17">
        <v>11.49</v>
      </c>
      <c r="VC43" s="17">
        <v>-3.99</v>
      </c>
      <c r="VD43" s="17">
        <v>68.400000000000006</v>
      </c>
      <c r="VE43" s="17"/>
      <c r="VF43" s="17">
        <v>67.7</v>
      </c>
      <c r="VG43" s="17">
        <v>0.7</v>
      </c>
      <c r="VH43" s="17">
        <v>0.9</v>
      </c>
      <c r="VI43" s="17"/>
      <c r="VJ43" s="17">
        <v>0.185</v>
      </c>
      <c r="VK43" s="17">
        <v>0.71499999999999997</v>
      </c>
      <c r="VL43" s="17">
        <v>27.3</v>
      </c>
      <c r="VM43" s="17"/>
      <c r="VN43" s="17">
        <v>13.775</v>
      </c>
      <c r="VO43" s="17">
        <v>13.525</v>
      </c>
      <c r="VP43" s="17">
        <v>0.6</v>
      </c>
      <c r="VQ43" s="17">
        <v>0.6</v>
      </c>
      <c r="VR43" s="17">
        <v>0.6</v>
      </c>
      <c r="VS43" s="17">
        <v>0</v>
      </c>
      <c r="VT43" s="17">
        <v>113.4</v>
      </c>
      <c r="VU43" s="17">
        <v>127</v>
      </c>
      <c r="VV43" s="17">
        <v>127</v>
      </c>
      <c r="VW43" s="17">
        <v>-13.6</v>
      </c>
      <c r="VX43" s="17">
        <v>105.3</v>
      </c>
      <c r="VY43" s="17">
        <v>128</v>
      </c>
      <c r="VZ43" s="17">
        <v>128</v>
      </c>
      <c r="WA43" s="17">
        <v>-22.7</v>
      </c>
      <c r="WB43" s="17">
        <v>26.8</v>
      </c>
      <c r="WC43" s="17"/>
      <c r="WD43" s="17">
        <v>14.898999999999999</v>
      </c>
      <c r="WE43" s="17">
        <v>11.901</v>
      </c>
      <c r="WF43" s="17">
        <v>1.6</v>
      </c>
      <c r="WG43" s="17">
        <v>1.4490000000000001</v>
      </c>
      <c r="WH43" s="17">
        <v>1.4490000000000001</v>
      </c>
      <c r="WI43" s="17">
        <v>0.151</v>
      </c>
      <c r="WJ43" s="17">
        <v>2.2000000000000002</v>
      </c>
      <c r="WK43" s="17">
        <v>2.4</v>
      </c>
      <c r="WL43" s="17">
        <v>2.4</v>
      </c>
      <c r="WM43" s="17">
        <v>-0.2</v>
      </c>
      <c r="WN43" s="17">
        <v>2.2000000000000002</v>
      </c>
      <c r="WO43" s="17">
        <v>2.4</v>
      </c>
      <c r="WP43" s="17">
        <v>2.4</v>
      </c>
      <c r="WQ43" s="17">
        <v>-0.2</v>
      </c>
      <c r="WR43" s="17">
        <v>1.2</v>
      </c>
      <c r="WS43" s="17">
        <v>1.4</v>
      </c>
      <c r="WT43" s="17">
        <v>1.4</v>
      </c>
      <c r="WU43" s="17">
        <v>-0.2</v>
      </c>
      <c r="WV43" s="17">
        <v>1.1000000000000001</v>
      </c>
      <c r="WW43" s="17"/>
      <c r="WX43" s="17">
        <v>0.40600000000000003</v>
      </c>
      <c r="WY43" s="17">
        <v>0.69399999999999995</v>
      </c>
      <c r="WZ43" s="17"/>
      <c r="XA43" s="17"/>
      <c r="XB43" s="17"/>
      <c r="XC43" s="17">
        <v>0</v>
      </c>
      <c r="XD43" s="17">
        <v>18.178000000000001</v>
      </c>
      <c r="XE43" s="17">
        <v>17.951219999999999</v>
      </c>
      <c r="XF43" s="17">
        <v>17.951219999999999</v>
      </c>
      <c r="XG43" s="17">
        <v>0.22678000000000001</v>
      </c>
      <c r="XH43" s="17">
        <v>8.6</v>
      </c>
      <c r="XI43" s="17">
        <v>10.8</v>
      </c>
      <c r="XJ43" s="17">
        <v>10.8</v>
      </c>
      <c r="XK43" s="17">
        <v>-2.2000000000000002</v>
      </c>
      <c r="XL43" s="17">
        <v>27.1</v>
      </c>
      <c r="XM43" s="17">
        <v>27.5</v>
      </c>
      <c r="XN43" s="17">
        <v>27.5</v>
      </c>
      <c r="XO43" s="17">
        <v>-0.4</v>
      </c>
      <c r="XP43" s="17">
        <v>34</v>
      </c>
      <c r="XQ43" s="17">
        <v>27.5</v>
      </c>
      <c r="XR43" s="17">
        <v>27.5</v>
      </c>
      <c r="XS43" s="17">
        <v>6.5</v>
      </c>
      <c r="XT43" s="17">
        <v>16.2</v>
      </c>
      <c r="XU43" s="17">
        <v>14</v>
      </c>
      <c r="XV43" s="17">
        <v>14</v>
      </c>
      <c r="XW43" s="17">
        <v>2.2000000000000002</v>
      </c>
      <c r="XX43" s="17">
        <v>18.3</v>
      </c>
      <c r="XY43" s="17">
        <v>20</v>
      </c>
      <c r="XZ43" s="17">
        <v>20</v>
      </c>
      <c r="YA43" s="17">
        <v>-1.7</v>
      </c>
      <c r="YB43" s="17">
        <v>7</v>
      </c>
      <c r="YC43" s="17">
        <v>7.49</v>
      </c>
      <c r="YD43" s="17">
        <v>7.49</v>
      </c>
      <c r="YE43" s="17">
        <v>-0.49</v>
      </c>
      <c r="YF43" s="17">
        <v>11</v>
      </c>
      <c r="YG43" s="17">
        <v>11</v>
      </c>
      <c r="YH43" s="17">
        <v>11</v>
      </c>
      <c r="YI43" s="17">
        <v>0</v>
      </c>
      <c r="YJ43" s="17">
        <v>22.7</v>
      </c>
      <c r="YK43" s="17">
        <v>23</v>
      </c>
      <c r="YL43" s="17">
        <v>23</v>
      </c>
      <c r="YM43" s="17">
        <v>-0.3</v>
      </c>
    </row>
    <row r="44" spans="1:663" ht="24" customHeight="1" x14ac:dyDescent="0.3">
      <c r="A44" s="1"/>
      <c r="B44" s="16" t="s">
        <v>62</v>
      </c>
      <c r="C44" s="16" t="s">
        <v>844</v>
      </c>
      <c r="D44" s="17">
        <v>201.5</v>
      </c>
      <c r="E44" s="17">
        <v>204.19512</v>
      </c>
      <c r="F44" s="17">
        <v>204.19512</v>
      </c>
      <c r="G44" s="17">
        <v>-2.6951200000000002</v>
      </c>
      <c r="H44" s="17">
        <v>449</v>
      </c>
      <c r="I44" s="17">
        <v>511.97546999999997</v>
      </c>
      <c r="J44" s="17">
        <v>518.95842000000005</v>
      </c>
      <c r="K44" s="17">
        <v>-69.958420000000004</v>
      </c>
      <c r="L44" s="17">
        <v>144.69999999999999</v>
      </c>
      <c r="M44" s="17">
        <v>167.36717999999999</v>
      </c>
      <c r="N44" s="17">
        <v>169.64993999999999</v>
      </c>
      <c r="O44" s="17">
        <v>-24.949940000000002</v>
      </c>
      <c r="P44" s="17"/>
      <c r="Q44" s="17"/>
      <c r="R44" s="17"/>
      <c r="S44" s="17">
        <v>0</v>
      </c>
      <c r="T44" s="17"/>
      <c r="U44" s="17"/>
      <c r="V44" s="17"/>
      <c r="W44" s="17">
        <v>0</v>
      </c>
      <c r="X44" s="17">
        <v>89.9</v>
      </c>
      <c r="Y44" s="17">
        <v>92.226339999999993</v>
      </c>
      <c r="Z44" s="17">
        <v>92.226339999999993</v>
      </c>
      <c r="AA44" s="17">
        <v>-2.3263400000000001</v>
      </c>
      <c r="AB44" s="17">
        <v>158</v>
      </c>
      <c r="AC44" s="17">
        <v>150.27092999999999</v>
      </c>
      <c r="AD44" s="17">
        <v>172.29338999999999</v>
      </c>
      <c r="AE44" s="17">
        <v>-14.29339</v>
      </c>
      <c r="AF44" s="17"/>
      <c r="AG44" s="17"/>
      <c r="AH44" s="17"/>
      <c r="AI44" s="17">
        <v>0</v>
      </c>
      <c r="AJ44" s="17">
        <v>0</v>
      </c>
      <c r="AK44" s="17"/>
      <c r="AL44" s="17"/>
      <c r="AM44" s="17">
        <v>0</v>
      </c>
      <c r="AN44" s="17">
        <v>178.3</v>
      </c>
      <c r="AO44" s="17">
        <v>196.22801999999999</v>
      </c>
      <c r="AP44" s="17">
        <v>196.22801999999999</v>
      </c>
      <c r="AQ44" s="17">
        <v>-17.92802</v>
      </c>
      <c r="AR44" s="17">
        <v>202.6</v>
      </c>
      <c r="AS44" s="17">
        <v>196.22801999999999</v>
      </c>
      <c r="AT44" s="17">
        <v>196.22801999999999</v>
      </c>
      <c r="AU44" s="17">
        <v>6.3719799999999998</v>
      </c>
      <c r="AV44" s="17">
        <v>204.7</v>
      </c>
      <c r="AW44" s="17">
        <v>196.22801999999999</v>
      </c>
      <c r="AX44" s="17">
        <v>196.22801999999999</v>
      </c>
      <c r="AY44" s="17">
        <v>8.4719800000000003</v>
      </c>
      <c r="AZ44" s="17">
        <v>291</v>
      </c>
      <c r="BA44" s="17">
        <v>295.22593999999998</v>
      </c>
      <c r="BB44" s="17">
        <v>295.22593999999998</v>
      </c>
      <c r="BC44" s="17">
        <v>-4.2259399999999996</v>
      </c>
      <c r="BD44" s="17">
        <v>209.4</v>
      </c>
      <c r="BE44" s="17">
        <v>206.01685000000001</v>
      </c>
      <c r="BF44" s="17"/>
      <c r="BG44" s="17">
        <v>209.4</v>
      </c>
      <c r="BH44" s="17"/>
      <c r="BI44" s="17"/>
      <c r="BJ44" s="17"/>
      <c r="BK44" s="17">
        <v>0</v>
      </c>
      <c r="BL44" s="17">
        <v>84.2</v>
      </c>
      <c r="BM44" s="17">
        <v>133.51582999999999</v>
      </c>
      <c r="BN44" s="17">
        <v>135.00955999999999</v>
      </c>
      <c r="BO44" s="17">
        <v>-50.809559999999998</v>
      </c>
      <c r="BP44" s="17">
        <v>9.8000000000000007</v>
      </c>
      <c r="BQ44" s="17">
        <v>5.4891399999999999</v>
      </c>
      <c r="BR44" s="17">
        <v>5.4891500000000004</v>
      </c>
      <c r="BS44" s="17">
        <v>4.3108500000000003</v>
      </c>
      <c r="BT44" s="17"/>
      <c r="BU44" s="17"/>
      <c r="BV44" s="17"/>
      <c r="BW44" s="17">
        <v>0</v>
      </c>
      <c r="BX44" s="17"/>
      <c r="BY44" s="17"/>
      <c r="BZ44" s="17"/>
      <c r="CA44" s="17">
        <v>0</v>
      </c>
      <c r="CB44" s="17"/>
      <c r="CC44" s="17"/>
      <c r="CD44" s="17"/>
      <c r="CE44" s="17">
        <v>0</v>
      </c>
      <c r="CF44" s="17"/>
      <c r="CG44" s="17"/>
      <c r="CH44" s="17"/>
      <c r="CI44" s="17">
        <v>0</v>
      </c>
      <c r="CJ44" s="17">
        <v>165.9</v>
      </c>
      <c r="CK44" s="17">
        <v>164.70732000000001</v>
      </c>
      <c r="CL44" s="17">
        <v>164.70732000000001</v>
      </c>
      <c r="CM44" s="17">
        <v>1.19268</v>
      </c>
      <c r="CN44" s="17">
        <v>10.199999999999999</v>
      </c>
      <c r="CO44" s="17">
        <v>5.1583800000000002</v>
      </c>
      <c r="CP44" s="17">
        <v>5.1583800000000002</v>
      </c>
      <c r="CQ44" s="17">
        <v>5.04162</v>
      </c>
      <c r="CR44" s="17">
        <v>6.6</v>
      </c>
      <c r="CS44" s="17">
        <v>2.8315000000000001</v>
      </c>
      <c r="CT44" s="17">
        <v>2.8315000000000001</v>
      </c>
      <c r="CU44" s="17">
        <v>3.7685</v>
      </c>
      <c r="CV44" s="17">
        <v>17</v>
      </c>
      <c r="CW44" s="17">
        <v>16.873660000000001</v>
      </c>
      <c r="CX44" s="17"/>
      <c r="CY44" s="17">
        <v>17</v>
      </c>
      <c r="CZ44" s="17">
        <v>6.9</v>
      </c>
      <c r="DA44" s="17">
        <v>6.8787000000000003</v>
      </c>
      <c r="DB44" s="17">
        <v>6.8787000000000003</v>
      </c>
      <c r="DC44" s="17">
        <v>2.1299999999999999E-2</v>
      </c>
      <c r="DD44" s="17">
        <v>15</v>
      </c>
      <c r="DE44" s="17">
        <v>14.992190000000001</v>
      </c>
      <c r="DF44" s="17">
        <v>14.9922</v>
      </c>
      <c r="DG44" s="17">
        <v>7.7999999999999996E-3</v>
      </c>
      <c r="DH44" s="17">
        <v>140.9</v>
      </c>
      <c r="DI44" s="17">
        <v>142.99984000000001</v>
      </c>
      <c r="DJ44" s="17">
        <v>143</v>
      </c>
      <c r="DK44" s="17">
        <v>-2.1</v>
      </c>
      <c r="DL44" s="17"/>
      <c r="DM44" s="17"/>
      <c r="DN44" s="17"/>
      <c r="DO44" s="17">
        <v>0</v>
      </c>
      <c r="DP44" s="17"/>
      <c r="DQ44" s="17"/>
      <c r="DR44" s="17"/>
      <c r="DS44" s="17">
        <v>0</v>
      </c>
      <c r="DT44" s="17"/>
      <c r="DU44" s="17"/>
      <c r="DV44" s="17"/>
      <c r="DW44" s="17">
        <v>0</v>
      </c>
      <c r="DX44" s="17"/>
      <c r="DY44" s="17"/>
      <c r="DZ44" s="17"/>
      <c r="EA44" s="17">
        <v>0</v>
      </c>
      <c r="EB44" s="17">
        <v>110.6</v>
      </c>
      <c r="EC44" s="17">
        <v>112.90536</v>
      </c>
      <c r="ED44" s="17">
        <v>112.90537</v>
      </c>
      <c r="EE44" s="17">
        <v>-2.3053699999999999</v>
      </c>
      <c r="EF44" s="17">
        <v>163.80000000000001</v>
      </c>
      <c r="EG44" s="17">
        <v>65.036630000000002</v>
      </c>
      <c r="EH44" s="17">
        <v>41.025640000000003</v>
      </c>
      <c r="EI44" s="17">
        <v>122.77436</v>
      </c>
      <c r="EJ44" s="17"/>
      <c r="EK44" s="17"/>
      <c r="EL44" s="17"/>
      <c r="EM44" s="17">
        <v>0</v>
      </c>
      <c r="EN44" s="17"/>
      <c r="EO44" s="17"/>
      <c r="EP44" s="17"/>
      <c r="EQ44" s="17">
        <v>0</v>
      </c>
      <c r="ER44" s="17"/>
      <c r="ES44" s="17"/>
      <c r="ET44" s="17"/>
      <c r="EU44" s="17">
        <v>0</v>
      </c>
      <c r="EV44" s="17">
        <v>6.4</v>
      </c>
      <c r="EW44" s="17">
        <v>6.39</v>
      </c>
      <c r="EX44" s="17">
        <v>6.39</v>
      </c>
      <c r="EY44" s="17">
        <v>0.01</v>
      </c>
      <c r="EZ44" s="17">
        <v>0</v>
      </c>
      <c r="FA44" s="17"/>
      <c r="FB44" s="17"/>
      <c r="FC44" s="17">
        <v>0</v>
      </c>
      <c r="FD44" s="17">
        <v>27</v>
      </c>
      <c r="FE44" s="17">
        <v>27.153490000000001</v>
      </c>
      <c r="FF44" s="17">
        <v>40.01914</v>
      </c>
      <c r="FG44" s="17">
        <v>-13.01914</v>
      </c>
      <c r="FH44" s="17">
        <v>75</v>
      </c>
      <c r="FI44" s="17">
        <v>75.279589999999999</v>
      </c>
      <c r="FJ44" s="17">
        <v>151.95320000000001</v>
      </c>
      <c r="FK44" s="17">
        <v>-76.953199999999995</v>
      </c>
      <c r="FL44" s="17">
        <v>13.4</v>
      </c>
      <c r="FM44" s="17">
        <v>16.082260000000002</v>
      </c>
      <c r="FN44" s="17">
        <v>20.850259999999999</v>
      </c>
      <c r="FO44" s="17">
        <v>-7.4502600000000001</v>
      </c>
      <c r="FP44" s="17">
        <v>16.8</v>
      </c>
      <c r="FQ44" s="17">
        <v>15.53007</v>
      </c>
      <c r="FR44" s="17">
        <v>15.53007</v>
      </c>
      <c r="FS44" s="17">
        <v>1.26993</v>
      </c>
      <c r="FT44" s="17">
        <v>14.7</v>
      </c>
      <c r="FU44" s="17">
        <v>18.048780000000001</v>
      </c>
      <c r="FV44" s="17">
        <v>18.048780000000001</v>
      </c>
      <c r="FW44" s="17">
        <v>-3.3487800000000001</v>
      </c>
      <c r="FX44" s="17">
        <v>90.2</v>
      </c>
      <c r="FY44" s="17">
        <v>88.116100000000003</v>
      </c>
      <c r="FZ44" s="17">
        <v>88.116100000000003</v>
      </c>
      <c r="GA44" s="17">
        <v>2.0838999999999999</v>
      </c>
      <c r="GB44" s="17">
        <v>182</v>
      </c>
      <c r="GC44" s="17">
        <v>172.77481</v>
      </c>
      <c r="GD44" s="17">
        <v>185.81701000000001</v>
      </c>
      <c r="GE44" s="17">
        <v>-3.8170099999999998</v>
      </c>
      <c r="GF44" s="17">
        <v>182.3</v>
      </c>
      <c r="GG44" s="17">
        <v>174.47545</v>
      </c>
      <c r="GH44" s="17">
        <v>185.81701000000001</v>
      </c>
      <c r="GI44" s="17">
        <v>-3.51701</v>
      </c>
      <c r="GJ44" s="17"/>
      <c r="GK44" s="17"/>
      <c r="GL44" s="17">
        <v>186.37502000000001</v>
      </c>
      <c r="GM44" s="17">
        <v>-186.37502000000001</v>
      </c>
      <c r="GN44" s="17">
        <v>104</v>
      </c>
      <c r="GO44" s="17">
        <v>93.775589999999994</v>
      </c>
      <c r="GP44" s="17">
        <v>110.91316999999999</v>
      </c>
      <c r="GQ44" s="17">
        <v>-6.91317</v>
      </c>
      <c r="GR44" s="17">
        <v>11.5</v>
      </c>
      <c r="GS44" s="17"/>
      <c r="GT44" s="17">
        <v>18</v>
      </c>
      <c r="GU44" s="17">
        <v>-6.5</v>
      </c>
      <c r="GV44" s="17">
        <v>27</v>
      </c>
      <c r="GW44" s="17">
        <v>30.23629</v>
      </c>
      <c r="GX44" s="17">
        <v>30.23629</v>
      </c>
      <c r="GY44" s="17">
        <v>-3.2362899999999999</v>
      </c>
      <c r="GZ44" s="17">
        <v>4.0999999999999996</v>
      </c>
      <c r="HA44" s="17">
        <v>1.97359</v>
      </c>
      <c r="HB44" s="17">
        <v>1.97359</v>
      </c>
      <c r="HC44" s="17">
        <v>2.1264099999999999</v>
      </c>
      <c r="HD44" s="17">
        <v>17.5</v>
      </c>
      <c r="HE44" s="17">
        <v>17.209759999999999</v>
      </c>
      <c r="HF44" s="17">
        <v>34.419510000000002</v>
      </c>
      <c r="HG44" s="17">
        <v>-16.919509999999999</v>
      </c>
      <c r="HH44" s="17">
        <v>125.4</v>
      </c>
      <c r="HI44" s="17">
        <v>41.027889999999999</v>
      </c>
      <c r="HJ44" s="17">
        <v>59.710529999999999</v>
      </c>
      <c r="HK44" s="17">
        <v>65.68947</v>
      </c>
      <c r="HL44" s="17"/>
      <c r="HM44" s="17"/>
      <c r="HN44" s="17"/>
      <c r="HO44" s="17">
        <v>0</v>
      </c>
      <c r="HP44" s="17"/>
      <c r="HQ44" s="17"/>
      <c r="HR44" s="17"/>
      <c r="HS44" s="17">
        <v>0</v>
      </c>
      <c r="HT44" s="17">
        <v>79.3</v>
      </c>
      <c r="HU44" s="17">
        <v>81.388509999999997</v>
      </c>
      <c r="HV44" s="17">
        <v>61.63796</v>
      </c>
      <c r="HW44" s="17">
        <v>17.662040000000001</v>
      </c>
      <c r="HX44" s="17">
        <v>24.8</v>
      </c>
      <c r="HY44" s="17">
        <v>25.64114</v>
      </c>
      <c r="HZ44" s="17"/>
      <c r="IA44" s="17">
        <v>24.8</v>
      </c>
      <c r="IB44" s="17"/>
      <c r="IC44" s="17"/>
      <c r="ID44" s="17"/>
      <c r="IE44" s="17">
        <v>0</v>
      </c>
      <c r="IF44" s="17">
        <v>0</v>
      </c>
      <c r="IG44" s="17"/>
      <c r="IH44" s="17"/>
      <c r="II44" s="17">
        <v>0</v>
      </c>
      <c r="IJ44" s="17"/>
      <c r="IK44" s="17"/>
      <c r="IL44" s="17"/>
      <c r="IM44" s="17">
        <v>0</v>
      </c>
      <c r="IN44" s="17"/>
      <c r="IO44" s="17"/>
      <c r="IP44" s="17"/>
      <c r="IQ44" s="17">
        <v>0</v>
      </c>
      <c r="IR44" s="17"/>
      <c r="IS44" s="17"/>
      <c r="IT44" s="17"/>
      <c r="IU44" s="17">
        <v>0</v>
      </c>
      <c r="IV44" s="17">
        <v>88</v>
      </c>
      <c r="IW44" s="17">
        <v>73.973219999999998</v>
      </c>
      <c r="IX44" s="17">
        <v>88.066760000000002</v>
      </c>
      <c r="IY44" s="17">
        <v>-6.676E-2</v>
      </c>
      <c r="IZ44" s="17">
        <v>172.2</v>
      </c>
      <c r="JA44" s="17">
        <v>184.33103</v>
      </c>
      <c r="JB44" s="17">
        <v>184.33103</v>
      </c>
      <c r="JC44" s="17">
        <v>-12.131030000000001</v>
      </c>
      <c r="JD44" s="17">
        <v>169.7</v>
      </c>
      <c r="JE44" s="17">
        <v>184.33103</v>
      </c>
      <c r="JF44" s="17">
        <v>184.33103</v>
      </c>
      <c r="JG44" s="17">
        <v>-14.631030000000001</v>
      </c>
      <c r="JH44" s="17">
        <v>200</v>
      </c>
      <c r="JI44" s="17">
        <v>184.33103</v>
      </c>
      <c r="JJ44" s="17">
        <v>184.33103</v>
      </c>
      <c r="JK44" s="17">
        <v>15.66897</v>
      </c>
      <c r="JL44" s="17">
        <v>265.2</v>
      </c>
      <c r="JM44" s="17">
        <v>277.32686999999999</v>
      </c>
      <c r="JN44" s="17">
        <v>277.32686999999999</v>
      </c>
      <c r="JO44" s="17">
        <v>-12.12687</v>
      </c>
      <c r="JP44" s="17">
        <v>74.7</v>
      </c>
      <c r="JQ44" s="17">
        <v>72.405370000000005</v>
      </c>
      <c r="JR44" s="17"/>
      <c r="JS44" s="17">
        <v>74.7</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0.8</v>
      </c>
      <c r="KW44" s="17">
        <v>1.0779300000000001</v>
      </c>
      <c r="KX44" s="17">
        <v>1.0779300000000001</v>
      </c>
      <c r="KY44" s="17">
        <v>-0.27793000000000001</v>
      </c>
      <c r="KZ44" s="17">
        <v>212.5</v>
      </c>
      <c r="LA44" s="17">
        <v>151.18888999999999</v>
      </c>
      <c r="LB44" s="17">
        <v>170.07067000000001</v>
      </c>
      <c r="LC44" s="17">
        <v>42.42933</v>
      </c>
      <c r="LD44" s="17">
        <v>67.5</v>
      </c>
      <c r="LE44" s="17">
        <v>66.793080000000003</v>
      </c>
      <c r="LF44" s="17">
        <v>64.608310000000003</v>
      </c>
      <c r="LG44" s="17">
        <v>2.8916900000000001</v>
      </c>
      <c r="LH44" s="17">
        <v>62.4</v>
      </c>
      <c r="LI44" s="17">
        <v>67.461460000000002</v>
      </c>
      <c r="LJ44" s="17">
        <v>67.461460000000002</v>
      </c>
      <c r="LK44" s="17">
        <v>-5.0614600000000003</v>
      </c>
      <c r="LL44" s="17">
        <v>62</v>
      </c>
      <c r="LM44" s="17">
        <v>62.252310000000001</v>
      </c>
      <c r="LN44" s="17">
        <v>59.483719999999998</v>
      </c>
      <c r="LO44" s="17">
        <v>2.5162800000000001</v>
      </c>
      <c r="LP44" s="17">
        <v>28.8</v>
      </c>
      <c r="LQ44" s="17">
        <v>30.097560000000001</v>
      </c>
      <c r="LR44" s="17">
        <v>30.097560000000001</v>
      </c>
      <c r="LS44" s="17">
        <v>-1.29756</v>
      </c>
      <c r="LT44" s="17"/>
      <c r="LU44" s="17"/>
      <c r="LV44" s="17"/>
      <c r="LW44" s="17">
        <v>0</v>
      </c>
      <c r="LX44" s="17"/>
      <c r="LY44" s="17"/>
      <c r="LZ44" s="17"/>
      <c r="MA44" s="17">
        <v>0</v>
      </c>
      <c r="MB44" s="17"/>
      <c r="MC44" s="17"/>
      <c r="MD44" s="17"/>
      <c r="ME44" s="17">
        <v>0</v>
      </c>
      <c r="MF44" s="17">
        <v>143.80000000000001</v>
      </c>
      <c r="MG44" s="17">
        <v>159.10803999999999</v>
      </c>
      <c r="MH44" s="17">
        <v>151.08876000000001</v>
      </c>
      <c r="MI44" s="17">
        <v>-7.2887599999999999</v>
      </c>
      <c r="MJ44" s="17">
        <v>144.80000000000001</v>
      </c>
      <c r="MK44" s="17">
        <v>159.10803999999999</v>
      </c>
      <c r="ML44" s="17">
        <v>151.08876000000001</v>
      </c>
      <c r="MM44" s="17">
        <v>-6.2887599999999999</v>
      </c>
      <c r="MN44" s="17">
        <v>170.2</v>
      </c>
      <c r="MO44" s="17">
        <v>159.58583999999999</v>
      </c>
      <c r="MP44" s="17">
        <v>151.54248000000001</v>
      </c>
      <c r="MQ44" s="17">
        <v>18.657520000000002</v>
      </c>
      <c r="MR44" s="17">
        <v>186.2</v>
      </c>
      <c r="MS44" s="17">
        <v>153.94337999999999</v>
      </c>
      <c r="MT44" s="17"/>
      <c r="MU44" s="17">
        <v>186.2</v>
      </c>
      <c r="MV44" s="17">
        <v>174.1</v>
      </c>
      <c r="MW44" s="17"/>
      <c r="MX44" s="17"/>
      <c r="MY44" s="17">
        <v>174.1</v>
      </c>
      <c r="MZ44" s="17"/>
      <c r="NA44" s="17"/>
      <c r="NB44" s="17"/>
      <c r="NC44" s="17">
        <v>0</v>
      </c>
      <c r="ND44" s="17"/>
      <c r="NE44" s="17"/>
      <c r="NF44" s="17"/>
      <c r="NG44" s="17">
        <v>0</v>
      </c>
      <c r="NH44" s="17"/>
      <c r="NI44" s="17"/>
      <c r="NJ44" s="17"/>
      <c r="NK44" s="17">
        <v>0</v>
      </c>
      <c r="NL44" s="17">
        <v>212.1</v>
      </c>
      <c r="NM44" s="17">
        <v>207.29667000000001</v>
      </c>
      <c r="NN44" s="17">
        <v>207.29667000000001</v>
      </c>
      <c r="NO44" s="17">
        <v>4.8033299999999999</v>
      </c>
      <c r="NP44" s="17">
        <v>101.1</v>
      </c>
      <c r="NQ44" s="17">
        <v>103.95959000000001</v>
      </c>
      <c r="NR44" s="17">
        <v>103.95959000000001</v>
      </c>
      <c r="NS44" s="17">
        <v>-2.8595899999999999</v>
      </c>
      <c r="NT44" s="17">
        <v>5.7</v>
      </c>
      <c r="NU44" s="17">
        <v>3.9904700000000002</v>
      </c>
      <c r="NV44" s="17">
        <v>3.9904700000000002</v>
      </c>
      <c r="NW44" s="17">
        <v>1.70953</v>
      </c>
      <c r="NX44" s="17">
        <v>2.4</v>
      </c>
      <c r="NY44" s="17">
        <v>4.1863799999999998</v>
      </c>
      <c r="NZ44" s="17">
        <v>4.1863799999999998</v>
      </c>
      <c r="OA44" s="17">
        <v>-1.7863800000000001</v>
      </c>
      <c r="OB44" s="17">
        <v>7.5</v>
      </c>
      <c r="OC44" s="17">
        <v>8.1999999999999993</v>
      </c>
      <c r="OD44" s="17">
        <v>8.1999999999999993</v>
      </c>
      <c r="OE44" s="17">
        <v>-0.7</v>
      </c>
      <c r="OF44" s="17">
        <v>0</v>
      </c>
      <c r="OG44" s="17"/>
      <c r="OH44" s="17">
        <v>4.2000000000000003E-2</v>
      </c>
      <c r="OI44" s="17">
        <v>-4.2000000000000003E-2</v>
      </c>
      <c r="OJ44" s="17">
        <v>24.7</v>
      </c>
      <c r="OK44" s="17">
        <v>79</v>
      </c>
      <c r="OL44" s="17">
        <v>76.98</v>
      </c>
      <c r="OM44" s="17">
        <v>-52.28</v>
      </c>
      <c r="ON44" s="17">
        <v>1.2</v>
      </c>
      <c r="OO44" s="17"/>
      <c r="OP44" s="17">
        <v>1.756</v>
      </c>
      <c r="OQ44" s="17">
        <v>-0.55600000000000005</v>
      </c>
      <c r="OR44" s="17">
        <v>3.7</v>
      </c>
      <c r="OS44" s="17">
        <v>11.379</v>
      </c>
      <c r="OT44" s="17">
        <v>11.379</v>
      </c>
      <c r="OU44" s="17">
        <v>-7.6790000000000003</v>
      </c>
      <c r="OV44" s="17">
        <v>0</v>
      </c>
      <c r="OW44" s="17"/>
      <c r="OX44" s="17"/>
      <c r="OY44" s="17">
        <v>0</v>
      </c>
      <c r="OZ44" s="17">
        <v>1.2</v>
      </c>
      <c r="PA44" s="17">
        <v>2.2079800000000001</v>
      </c>
      <c r="PB44" s="17">
        <v>2.2078600000000002</v>
      </c>
      <c r="PC44" s="17">
        <v>-1.00786</v>
      </c>
      <c r="PD44" s="17">
        <v>9.9</v>
      </c>
      <c r="PE44" s="17">
        <v>9.9830000000000005</v>
      </c>
      <c r="PF44" s="17">
        <v>9.9830000000000005</v>
      </c>
      <c r="PG44" s="17">
        <v>-8.3000000000000004E-2</v>
      </c>
      <c r="PH44" s="17"/>
      <c r="PI44" s="17"/>
      <c r="PJ44" s="17"/>
      <c r="PK44" s="17">
        <v>0</v>
      </c>
      <c r="PL44" s="17">
        <v>2.8</v>
      </c>
      <c r="PM44" s="17"/>
      <c r="PN44" s="17"/>
      <c r="PO44" s="17">
        <v>2.8</v>
      </c>
      <c r="PP44" s="17">
        <v>1.2</v>
      </c>
      <c r="PQ44" s="17"/>
      <c r="PR44" s="17"/>
      <c r="PS44" s="17">
        <v>1.2</v>
      </c>
      <c r="PT44" s="17">
        <v>1.3</v>
      </c>
      <c r="PU44" s="17">
        <v>2.1</v>
      </c>
      <c r="PV44" s="17">
        <v>2.1</v>
      </c>
      <c r="PW44" s="17">
        <v>-0.8</v>
      </c>
      <c r="PX44" s="17">
        <v>2.5</v>
      </c>
      <c r="PY44" s="17">
        <v>2.5</v>
      </c>
      <c r="PZ44" s="17">
        <v>2.5</v>
      </c>
      <c r="QA44" s="17">
        <v>0</v>
      </c>
      <c r="QB44" s="17">
        <v>20.100000000000001</v>
      </c>
      <c r="QC44" s="17">
        <v>20.35305</v>
      </c>
      <c r="QD44" s="17">
        <v>20.353169999999999</v>
      </c>
      <c r="QE44" s="17">
        <v>-0.25317000000000001</v>
      </c>
      <c r="QF44" s="17">
        <v>15.4</v>
      </c>
      <c r="QG44" s="17">
        <v>19.51219</v>
      </c>
      <c r="QH44" s="17">
        <v>19.5122</v>
      </c>
      <c r="QI44" s="17">
        <v>-4.1121999999999996</v>
      </c>
      <c r="QJ44" s="17">
        <v>19</v>
      </c>
      <c r="QK44" s="17">
        <v>17.560970000000001</v>
      </c>
      <c r="QL44" s="17">
        <v>17.560980000000001</v>
      </c>
      <c r="QM44" s="17">
        <v>1.43902</v>
      </c>
      <c r="QN44" s="17">
        <v>3.1</v>
      </c>
      <c r="QO44" s="17">
        <v>3.3</v>
      </c>
      <c r="QP44" s="17">
        <v>3.3</v>
      </c>
      <c r="QQ44" s="17">
        <v>-0.2</v>
      </c>
      <c r="QR44" s="17">
        <v>17.899999999999999</v>
      </c>
      <c r="QS44" s="17">
        <v>18.048780000000001</v>
      </c>
      <c r="QT44" s="17">
        <v>18.048780000000001</v>
      </c>
      <c r="QU44" s="17">
        <v>-0.14878</v>
      </c>
      <c r="QV44" s="17">
        <v>0</v>
      </c>
      <c r="QW44" s="17"/>
      <c r="QX44" s="17">
        <v>0.104</v>
      </c>
      <c r="QY44" s="17">
        <v>-0.104</v>
      </c>
      <c r="QZ44" s="17">
        <v>0</v>
      </c>
      <c r="RA44" s="17"/>
      <c r="RB44" s="17">
        <v>1.127</v>
      </c>
      <c r="RC44" s="17">
        <v>-1.127</v>
      </c>
      <c r="RD44" s="17">
        <v>6.9</v>
      </c>
      <c r="RE44" s="17">
        <v>11.1</v>
      </c>
      <c r="RF44" s="17">
        <v>18.649999999999999</v>
      </c>
      <c r="RG44" s="17">
        <v>-11.75</v>
      </c>
      <c r="RH44" s="17">
        <v>26.9</v>
      </c>
      <c r="RI44" s="17">
        <v>53.1</v>
      </c>
      <c r="RJ44" s="17">
        <v>58.05</v>
      </c>
      <c r="RK44" s="17">
        <v>-31.15</v>
      </c>
      <c r="RL44" s="17">
        <v>0</v>
      </c>
      <c r="RM44" s="17"/>
      <c r="RN44" s="17"/>
      <c r="RO44" s="17">
        <v>0</v>
      </c>
      <c r="RP44" s="17">
        <v>2.4</v>
      </c>
      <c r="RQ44" s="17">
        <v>2.601</v>
      </c>
      <c r="RR44" s="17">
        <v>2.601</v>
      </c>
      <c r="RS44" s="17">
        <v>-0.20100000000000001</v>
      </c>
      <c r="RT44" s="17">
        <v>18.7</v>
      </c>
      <c r="RU44" s="17">
        <v>18.917629999999999</v>
      </c>
      <c r="RV44" s="17">
        <v>14.326890000000001</v>
      </c>
      <c r="RW44" s="17">
        <v>4.3731099999999996</v>
      </c>
      <c r="RX44" s="17">
        <v>2.7</v>
      </c>
      <c r="RY44" s="17">
        <v>2</v>
      </c>
      <c r="RZ44" s="17">
        <v>2</v>
      </c>
      <c r="SA44" s="17">
        <v>0.7</v>
      </c>
      <c r="SB44" s="17"/>
      <c r="SC44" s="17">
        <v>0.4</v>
      </c>
      <c r="SD44" s="17">
        <v>0.4</v>
      </c>
      <c r="SE44" s="17">
        <v>-0.4</v>
      </c>
      <c r="SF44" s="17">
        <v>4.2</v>
      </c>
      <c r="SG44" s="17">
        <v>6.3</v>
      </c>
      <c r="SH44" s="17">
        <v>6.3</v>
      </c>
      <c r="SI44" s="17">
        <v>-2.1</v>
      </c>
      <c r="SJ44" s="17">
        <v>6</v>
      </c>
      <c r="SK44" s="17">
        <v>5.8</v>
      </c>
      <c r="SL44" s="17">
        <v>5.8</v>
      </c>
      <c r="SM44" s="17">
        <v>0.2</v>
      </c>
      <c r="SN44" s="17">
        <v>9.6</v>
      </c>
      <c r="SO44" s="17">
        <v>13.65854</v>
      </c>
      <c r="SP44" s="17">
        <v>13.65854</v>
      </c>
      <c r="SQ44" s="17">
        <v>-4.0585399999999998</v>
      </c>
      <c r="SR44" s="17">
        <v>12.1</v>
      </c>
      <c r="SS44" s="17">
        <v>17.560970000000001</v>
      </c>
      <c r="ST44" s="17">
        <v>17.560980000000001</v>
      </c>
      <c r="SU44" s="17">
        <v>-5.4609800000000002</v>
      </c>
      <c r="SV44" s="17">
        <v>13.8</v>
      </c>
      <c r="SW44" s="17">
        <v>14.2439</v>
      </c>
      <c r="SX44" s="17">
        <v>14.2439</v>
      </c>
      <c r="SY44" s="17">
        <v>-0.44390000000000002</v>
      </c>
      <c r="SZ44" s="17">
        <v>19.8</v>
      </c>
      <c r="TA44" s="17">
        <v>15.958</v>
      </c>
      <c r="TB44" s="17">
        <v>15.958</v>
      </c>
      <c r="TC44" s="17">
        <v>3.8420000000000001</v>
      </c>
      <c r="TD44" s="17">
        <v>31.6</v>
      </c>
      <c r="TE44" s="17">
        <v>38.5</v>
      </c>
      <c r="TF44" s="17">
        <v>58.531999999999996</v>
      </c>
      <c r="TG44" s="17">
        <v>-26.931999999999999</v>
      </c>
      <c r="TH44" s="17">
        <v>0.7</v>
      </c>
      <c r="TI44" s="17"/>
      <c r="TJ44" s="17">
        <v>0.68400000000000005</v>
      </c>
      <c r="TK44" s="17">
        <v>1.6E-2</v>
      </c>
      <c r="TL44" s="17">
        <v>23.1</v>
      </c>
      <c r="TM44" s="17">
        <v>71.099999999999994</v>
      </c>
      <c r="TN44" s="17">
        <v>63.81</v>
      </c>
      <c r="TO44" s="17">
        <v>-40.71</v>
      </c>
      <c r="TP44" s="17">
        <v>28.5</v>
      </c>
      <c r="TQ44" s="17">
        <v>55</v>
      </c>
      <c r="TR44" s="17">
        <v>70.94</v>
      </c>
      <c r="TS44" s="17">
        <v>-42.44</v>
      </c>
      <c r="TT44" s="17">
        <v>3.4</v>
      </c>
      <c r="TU44" s="17">
        <v>6.1</v>
      </c>
      <c r="TV44" s="17">
        <v>3.0110000000000001</v>
      </c>
      <c r="TW44" s="17">
        <v>0.38900000000000001</v>
      </c>
      <c r="TX44" s="17">
        <v>2.6</v>
      </c>
      <c r="TY44" s="17">
        <v>4.4740000000000002</v>
      </c>
      <c r="TZ44" s="17">
        <v>4.4740000000000002</v>
      </c>
      <c r="UA44" s="17">
        <v>-1.8740000000000001</v>
      </c>
      <c r="UB44" s="17">
        <v>10.4</v>
      </c>
      <c r="UC44" s="17">
        <v>13.65854</v>
      </c>
      <c r="UD44" s="17">
        <v>13.65854</v>
      </c>
      <c r="UE44" s="17">
        <v>-3.25854</v>
      </c>
      <c r="UF44" s="17">
        <v>2.7</v>
      </c>
      <c r="UG44" s="17">
        <v>3.5</v>
      </c>
      <c r="UH44" s="17">
        <v>3.5</v>
      </c>
      <c r="UI44" s="17">
        <v>-0.8</v>
      </c>
      <c r="UJ44" s="17">
        <v>8.6</v>
      </c>
      <c r="UK44" s="17">
        <v>7.3</v>
      </c>
      <c r="UL44" s="17">
        <v>7.3</v>
      </c>
      <c r="UM44" s="17">
        <v>1.3</v>
      </c>
      <c r="UN44" s="17">
        <v>20.399999999999999</v>
      </c>
      <c r="UO44" s="17">
        <v>19.51219</v>
      </c>
      <c r="UP44" s="17">
        <v>19.5122</v>
      </c>
      <c r="UQ44" s="17">
        <v>0.88780000000000003</v>
      </c>
      <c r="UR44" s="17">
        <v>20.399999999999999</v>
      </c>
      <c r="US44" s="17">
        <v>19.51219</v>
      </c>
      <c r="UT44" s="17">
        <v>19.5122</v>
      </c>
      <c r="UU44" s="17">
        <v>0.88780000000000003</v>
      </c>
      <c r="UV44" s="17">
        <v>20.100000000000001</v>
      </c>
      <c r="UW44" s="17">
        <v>19.51219</v>
      </c>
      <c r="UX44" s="17">
        <v>19.5122</v>
      </c>
      <c r="UY44" s="17">
        <v>0.58779999999999999</v>
      </c>
      <c r="UZ44" s="17">
        <v>9.5</v>
      </c>
      <c r="VA44" s="17">
        <v>10.956</v>
      </c>
      <c r="VB44" s="17">
        <v>10.956</v>
      </c>
      <c r="VC44" s="17">
        <v>-1.456</v>
      </c>
      <c r="VD44" s="17">
        <v>5.9</v>
      </c>
      <c r="VE44" s="17"/>
      <c r="VF44" s="17">
        <v>9.4499999999999993</v>
      </c>
      <c r="VG44" s="17">
        <v>-3.55</v>
      </c>
      <c r="VH44" s="17">
        <v>0.2</v>
      </c>
      <c r="VI44" s="17"/>
      <c r="VJ44" s="17">
        <v>3.2000000000000001E-2</v>
      </c>
      <c r="VK44" s="17">
        <v>0.16800000000000001</v>
      </c>
      <c r="VL44" s="17">
        <v>2.1</v>
      </c>
      <c r="VM44" s="17"/>
      <c r="VN44" s="17">
        <v>2.7320000000000002</v>
      </c>
      <c r="VO44" s="17">
        <v>-0.63200000000000001</v>
      </c>
      <c r="VP44" s="17">
        <v>0.6</v>
      </c>
      <c r="VQ44" s="17">
        <v>0.6</v>
      </c>
      <c r="VR44" s="17">
        <v>0.6</v>
      </c>
      <c r="VS44" s="17">
        <v>0</v>
      </c>
      <c r="VT44" s="17">
        <v>113.5</v>
      </c>
      <c r="VU44" s="17">
        <v>126</v>
      </c>
      <c r="VV44" s="17">
        <v>126</v>
      </c>
      <c r="VW44" s="17">
        <v>-12.5</v>
      </c>
      <c r="VX44" s="17">
        <v>110.1</v>
      </c>
      <c r="VY44" s="17">
        <v>128</v>
      </c>
      <c r="VZ44" s="17">
        <v>128</v>
      </c>
      <c r="WA44" s="17">
        <v>-17.899999999999999</v>
      </c>
      <c r="WB44" s="17">
        <v>2.8</v>
      </c>
      <c r="WC44" s="17"/>
      <c r="WD44" s="17">
        <v>2.915</v>
      </c>
      <c r="WE44" s="17">
        <v>-0.115</v>
      </c>
      <c r="WF44" s="17">
        <v>1.6</v>
      </c>
      <c r="WG44" s="17">
        <v>1.4490000000000001</v>
      </c>
      <c r="WH44" s="17">
        <v>1.4490000000000001</v>
      </c>
      <c r="WI44" s="17">
        <v>0.151</v>
      </c>
      <c r="WJ44" s="17">
        <v>2.2000000000000002</v>
      </c>
      <c r="WK44" s="17">
        <v>2.4</v>
      </c>
      <c r="WL44" s="17">
        <v>2.4</v>
      </c>
      <c r="WM44" s="17">
        <v>-0.2</v>
      </c>
      <c r="WN44" s="17">
        <v>2.2000000000000002</v>
      </c>
      <c r="WO44" s="17">
        <v>2.4</v>
      </c>
      <c r="WP44" s="17">
        <v>2.4</v>
      </c>
      <c r="WQ44" s="17">
        <v>-0.2</v>
      </c>
      <c r="WR44" s="17">
        <v>1.2</v>
      </c>
      <c r="WS44" s="17">
        <v>1.4</v>
      </c>
      <c r="WT44" s="17">
        <v>1.4</v>
      </c>
      <c r="WU44" s="17">
        <v>-0.2</v>
      </c>
      <c r="WV44" s="17">
        <v>0.2</v>
      </c>
      <c r="WW44" s="17"/>
      <c r="WX44" s="17">
        <v>4.2999999999999997E-2</v>
      </c>
      <c r="WY44" s="17">
        <v>0.157</v>
      </c>
      <c r="WZ44" s="17"/>
      <c r="XA44" s="17"/>
      <c r="XB44" s="17"/>
      <c r="XC44" s="17">
        <v>0</v>
      </c>
      <c r="XD44" s="17">
        <v>18.135000000000002</v>
      </c>
      <c r="XE44" s="17">
        <v>17.951219999999999</v>
      </c>
      <c r="XF44" s="17">
        <v>17.951219999999999</v>
      </c>
      <c r="XG44" s="17">
        <v>0.18378</v>
      </c>
      <c r="XH44" s="17">
        <v>8.6</v>
      </c>
      <c r="XI44" s="17">
        <v>10.8</v>
      </c>
      <c r="XJ44" s="17">
        <v>10.8</v>
      </c>
      <c r="XK44" s="17">
        <v>-2.2000000000000002</v>
      </c>
      <c r="XL44" s="17">
        <v>27.2</v>
      </c>
      <c r="XM44" s="17">
        <v>27.5</v>
      </c>
      <c r="XN44" s="17">
        <v>27.5</v>
      </c>
      <c r="XO44" s="17">
        <v>-0.3</v>
      </c>
      <c r="XP44" s="17">
        <v>34.1</v>
      </c>
      <c r="XQ44" s="17">
        <v>27.5</v>
      </c>
      <c r="XR44" s="17">
        <v>27.5</v>
      </c>
      <c r="XS44" s="17">
        <v>6.6</v>
      </c>
      <c r="XT44" s="17">
        <v>16.5</v>
      </c>
      <c r="XU44" s="17">
        <v>14</v>
      </c>
      <c r="XV44" s="17">
        <v>14</v>
      </c>
      <c r="XW44" s="17">
        <v>2.5</v>
      </c>
      <c r="XX44" s="17">
        <v>18.3</v>
      </c>
      <c r="XY44" s="17">
        <v>20</v>
      </c>
      <c r="XZ44" s="17">
        <v>20</v>
      </c>
      <c r="YA44" s="17">
        <v>-1.7</v>
      </c>
      <c r="YB44" s="17">
        <v>7.6</v>
      </c>
      <c r="YC44" s="17">
        <v>7.49</v>
      </c>
      <c r="YD44" s="17">
        <v>7.49</v>
      </c>
      <c r="YE44" s="17">
        <v>0.11</v>
      </c>
      <c r="YF44" s="17">
        <v>11</v>
      </c>
      <c r="YG44" s="17">
        <v>11</v>
      </c>
      <c r="YH44" s="17">
        <v>11</v>
      </c>
      <c r="YI44" s="17">
        <v>0</v>
      </c>
      <c r="YJ44" s="17">
        <v>23.1</v>
      </c>
      <c r="YK44" s="17">
        <v>23</v>
      </c>
      <c r="YL44" s="17">
        <v>23</v>
      </c>
      <c r="YM44" s="17">
        <v>0.1</v>
      </c>
    </row>
    <row r="45" spans="1:663" ht="24" customHeight="1" x14ac:dyDescent="0.3">
      <c r="A45" s="1"/>
      <c r="B45" s="16" t="s">
        <v>62</v>
      </c>
      <c r="C45" s="16" t="s">
        <v>845</v>
      </c>
      <c r="D45" s="17">
        <v>203</v>
      </c>
      <c r="E45" s="17">
        <v>204.19512</v>
      </c>
      <c r="F45" s="17">
        <v>204.19512</v>
      </c>
      <c r="G45" s="17">
        <v>-1.19512</v>
      </c>
      <c r="H45" s="17">
        <v>541.29999999999995</v>
      </c>
      <c r="I45" s="17">
        <v>536.69052999999997</v>
      </c>
      <c r="J45" s="17">
        <v>536.67091000000005</v>
      </c>
      <c r="K45" s="17">
        <v>4.6290899999999997</v>
      </c>
      <c r="L45" s="17">
        <v>165.3</v>
      </c>
      <c r="M45" s="17">
        <v>175.44665000000001</v>
      </c>
      <c r="N45" s="17">
        <v>175.44023999999999</v>
      </c>
      <c r="O45" s="17">
        <v>-10.14024</v>
      </c>
      <c r="P45" s="17"/>
      <c r="Q45" s="17"/>
      <c r="R45" s="17"/>
      <c r="S45" s="17">
        <v>0</v>
      </c>
      <c r="T45" s="17"/>
      <c r="U45" s="17"/>
      <c r="V45" s="17"/>
      <c r="W45" s="17">
        <v>0</v>
      </c>
      <c r="X45" s="17">
        <v>90</v>
      </c>
      <c r="Y45" s="17">
        <v>92.226339999999993</v>
      </c>
      <c r="Z45" s="17">
        <v>92.226339999999993</v>
      </c>
      <c r="AA45" s="17">
        <v>-2.22634</v>
      </c>
      <c r="AB45" s="17">
        <v>156.4</v>
      </c>
      <c r="AC45" s="17">
        <v>150.27092999999999</v>
      </c>
      <c r="AD45" s="17">
        <v>172.29338999999999</v>
      </c>
      <c r="AE45" s="17">
        <v>-15.89339</v>
      </c>
      <c r="AF45" s="17"/>
      <c r="AG45" s="17"/>
      <c r="AH45" s="17"/>
      <c r="AI45" s="17">
        <v>0</v>
      </c>
      <c r="AJ45" s="17">
        <v>0</v>
      </c>
      <c r="AK45" s="17"/>
      <c r="AL45" s="17"/>
      <c r="AM45" s="17">
        <v>0</v>
      </c>
      <c r="AN45" s="17">
        <v>177.9</v>
      </c>
      <c r="AO45" s="17">
        <v>196.22801999999999</v>
      </c>
      <c r="AP45" s="17">
        <v>196.22801999999999</v>
      </c>
      <c r="AQ45" s="17">
        <v>-18.328019999999999</v>
      </c>
      <c r="AR45" s="17">
        <v>203.5</v>
      </c>
      <c r="AS45" s="17">
        <v>196.22801999999999</v>
      </c>
      <c r="AT45" s="17">
        <v>196.22801999999999</v>
      </c>
      <c r="AU45" s="17">
        <v>7.2719800000000001</v>
      </c>
      <c r="AV45" s="17">
        <v>204.9</v>
      </c>
      <c r="AW45" s="17">
        <v>196.22801999999999</v>
      </c>
      <c r="AX45" s="17">
        <v>196.22801999999999</v>
      </c>
      <c r="AY45" s="17">
        <v>8.6719799999999996</v>
      </c>
      <c r="AZ45" s="17">
        <v>291.39999999999998</v>
      </c>
      <c r="BA45" s="17">
        <v>295.22593999999998</v>
      </c>
      <c r="BB45" s="17">
        <v>295.22593999999998</v>
      </c>
      <c r="BC45" s="17">
        <v>-3.8259400000000001</v>
      </c>
      <c r="BD45" s="17">
        <v>209.9</v>
      </c>
      <c r="BE45" s="17">
        <v>206.01685000000001</v>
      </c>
      <c r="BF45" s="17"/>
      <c r="BG45" s="17">
        <v>209.9</v>
      </c>
      <c r="BH45" s="17"/>
      <c r="BI45" s="17"/>
      <c r="BJ45" s="17"/>
      <c r="BK45" s="17">
        <v>0</v>
      </c>
      <c r="BL45" s="17">
        <v>178.8</v>
      </c>
      <c r="BM45" s="17">
        <v>175.89232999999999</v>
      </c>
      <c r="BN45" s="17">
        <v>202.09065000000001</v>
      </c>
      <c r="BO45" s="17">
        <v>-23.290649999999999</v>
      </c>
      <c r="BP45" s="17">
        <v>9.8000000000000007</v>
      </c>
      <c r="BQ45" s="17">
        <v>5.4891399999999999</v>
      </c>
      <c r="BR45" s="17">
        <v>5.4891500000000004</v>
      </c>
      <c r="BS45" s="17">
        <v>4.3108500000000003</v>
      </c>
      <c r="BT45" s="17"/>
      <c r="BU45" s="17"/>
      <c r="BV45" s="17"/>
      <c r="BW45" s="17">
        <v>0</v>
      </c>
      <c r="BX45" s="17"/>
      <c r="BY45" s="17"/>
      <c r="BZ45" s="17"/>
      <c r="CA45" s="17">
        <v>0</v>
      </c>
      <c r="CB45" s="17"/>
      <c r="CC45" s="17"/>
      <c r="CD45" s="17"/>
      <c r="CE45" s="17">
        <v>0</v>
      </c>
      <c r="CF45" s="17"/>
      <c r="CG45" s="17"/>
      <c r="CH45" s="17"/>
      <c r="CI45" s="17">
        <v>0</v>
      </c>
      <c r="CJ45" s="17">
        <v>166.4</v>
      </c>
      <c r="CK45" s="17">
        <v>164.70732000000001</v>
      </c>
      <c r="CL45" s="17">
        <v>164.70732000000001</v>
      </c>
      <c r="CM45" s="17">
        <v>1.69268</v>
      </c>
      <c r="CN45" s="17">
        <v>10.1</v>
      </c>
      <c r="CO45" s="17">
        <v>5.1583800000000002</v>
      </c>
      <c r="CP45" s="17">
        <v>5.1583800000000002</v>
      </c>
      <c r="CQ45" s="17">
        <v>4.9416200000000003</v>
      </c>
      <c r="CR45" s="17">
        <v>6.6</v>
      </c>
      <c r="CS45" s="17">
        <v>2.8315000000000001</v>
      </c>
      <c r="CT45" s="17">
        <v>2.8315000000000001</v>
      </c>
      <c r="CU45" s="17">
        <v>3.7685</v>
      </c>
      <c r="CV45" s="17">
        <v>16.899999999999999</v>
      </c>
      <c r="CW45" s="17">
        <v>16.873660000000001</v>
      </c>
      <c r="CX45" s="17"/>
      <c r="CY45" s="17">
        <v>16.899999999999999</v>
      </c>
      <c r="CZ45" s="17">
        <v>6.9</v>
      </c>
      <c r="DA45" s="17">
        <v>6.8787000000000003</v>
      </c>
      <c r="DB45" s="17">
        <v>6.8787000000000003</v>
      </c>
      <c r="DC45" s="17">
        <v>2.1299999999999999E-2</v>
      </c>
      <c r="DD45" s="17">
        <v>15</v>
      </c>
      <c r="DE45" s="17">
        <v>14.992190000000001</v>
      </c>
      <c r="DF45" s="17">
        <v>14.9922</v>
      </c>
      <c r="DG45" s="17">
        <v>7.7999999999999996E-3</v>
      </c>
      <c r="DH45" s="17">
        <v>140.9</v>
      </c>
      <c r="DI45" s="17">
        <v>142.99993000000001</v>
      </c>
      <c r="DJ45" s="17">
        <v>143</v>
      </c>
      <c r="DK45" s="17">
        <v>-2.1</v>
      </c>
      <c r="DL45" s="17"/>
      <c r="DM45" s="17"/>
      <c r="DN45" s="17"/>
      <c r="DO45" s="17">
        <v>0</v>
      </c>
      <c r="DP45" s="17"/>
      <c r="DQ45" s="17"/>
      <c r="DR45" s="17"/>
      <c r="DS45" s="17">
        <v>0</v>
      </c>
      <c r="DT45" s="17"/>
      <c r="DU45" s="17"/>
      <c r="DV45" s="17"/>
      <c r="DW45" s="17">
        <v>0</v>
      </c>
      <c r="DX45" s="17"/>
      <c r="DY45" s="17"/>
      <c r="DZ45" s="17"/>
      <c r="EA45" s="17">
        <v>0</v>
      </c>
      <c r="EB45" s="17">
        <v>110.6</v>
      </c>
      <c r="EC45" s="17">
        <v>112.90536</v>
      </c>
      <c r="ED45" s="17">
        <v>112.90537</v>
      </c>
      <c r="EE45" s="17">
        <v>-2.3053699999999999</v>
      </c>
      <c r="EF45" s="17">
        <v>182.6</v>
      </c>
      <c r="EG45" s="17">
        <v>191.32632000000001</v>
      </c>
      <c r="EH45" s="17">
        <v>165.72669999999999</v>
      </c>
      <c r="EI45" s="17">
        <v>16.8733</v>
      </c>
      <c r="EJ45" s="17"/>
      <c r="EK45" s="17"/>
      <c r="EL45" s="17"/>
      <c r="EM45" s="17">
        <v>0</v>
      </c>
      <c r="EN45" s="17"/>
      <c r="EO45" s="17"/>
      <c r="EP45" s="17"/>
      <c r="EQ45" s="17">
        <v>0</v>
      </c>
      <c r="ER45" s="17"/>
      <c r="ES45" s="17"/>
      <c r="ET45" s="17"/>
      <c r="EU45" s="17">
        <v>0</v>
      </c>
      <c r="EV45" s="17">
        <v>6.4</v>
      </c>
      <c r="EW45" s="17">
        <v>6.39</v>
      </c>
      <c r="EX45" s="17">
        <v>6.39</v>
      </c>
      <c r="EY45" s="17">
        <v>0.01</v>
      </c>
      <c r="EZ45" s="17">
        <v>0</v>
      </c>
      <c r="FA45" s="17"/>
      <c r="FB45" s="17">
        <v>143.58974000000001</v>
      </c>
      <c r="FC45" s="17">
        <v>-143.58974000000001</v>
      </c>
      <c r="FD45" s="17">
        <v>27</v>
      </c>
      <c r="FE45" s="17">
        <v>27.153490000000001</v>
      </c>
      <c r="FF45" s="17">
        <v>40.01914</v>
      </c>
      <c r="FG45" s="17">
        <v>-13.01914</v>
      </c>
      <c r="FH45" s="17">
        <v>75.3</v>
      </c>
      <c r="FI45" s="17">
        <v>142.66750999999999</v>
      </c>
      <c r="FJ45" s="17">
        <v>151.95320000000001</v>
      </c>
      <c r="FK45" s="17">
        <v>-76.653199999999998</v>
      </c>
      <c r="FL45" s="17">
        <v>12.7</v>
      </c>
      <c r="FM45" s="17">
        <v>16.082260000000002</v>
      </c>
      <c r="FN45" s="17">
        <v>20.850259999999999</v>
      </c>
      <c r="FO45" s="17">
        <v>-8.1502599999999994</v>
      </c>
      <c r="FP45" s="17">
        <v>16.8</v>
      </c>
      <c r="FQ45" s="17">
        <v>15.53007</v>
      </c>
      <c r="FR45" s="17">
        <v>15.53007</v>
      </c>
      <c r="FS45" s="17">
        <v>1.26993</v>
      </c>
      <c r="FT45" s="17">
        <v>14.5</v>
      </c>
      <c r="FU45" s="17">
        <v>18.048780000000001</v>
      </c>
      <c r="FV45" s="17">
        <v>18.048780000000001</v>
      </c>
      <c r="FW45" s="17">
        <v>-3.5487799999999998</v>
      </c>
      <c r="FX45" s="17">
        <v>89.4</v>
      </c>
      <c r="FY45" s="17">
        <v>88.116100000000003</v>
      </c>
      <c r="FZ45" s="17">
        <v>88.116100000000003</v>
      </c>
      <c r="GA45" s="17">
        <v>1.2839</v>
      </c>
      <c r="GB45" s="17">
        <v>181.6</v>
      </c>
      <c r="GC45" s="17">
        <v>172.77481</v>
      </c>
      <c r="GD45" s="17">
        <v>185.81701000000001</v>
      </c>
      <c r="GE45" s="17">
        <v>-4.2170100000000001</v>
      </c>
      <c r="GF45" s="17">
        <v>181.9</v>
      </c>
      <c r="GG45" s="17">
        <v>174.47545</v>
      </c>
      <c r="GH45" s="17">
        <v>185.81701000000001</v>
      </c>
      <c r="GI45" s="17">
        <v>-3.9170099999999999</v>
      </c>
      <c r="GJ45" s="17"/>
      <c r="GK45" s="17"/>
      <c r="GL45" s="17">
        <v>186.37502000000001</v>
      </c>
      <c r="GM45" s="17">
        <v>-186.37502000000001</v>
      </c>
      <c r="GN45" s="17">
        <v>103.8</v>
      </c>
      <c r="GO45" s="17">
        <v>100.66024</v>
      </c>
      <c r="GP45" s="17">
        <v>110.91316999999999</v>
      </c>
      <c r="GQ45" s="17">
        <v>-7.1131700000000002</v>
      </c>
      <c r="GR45" s="17">
        <v>39.9</v>
      </c>
      <c r="GS45" s="17"/>
      <c r="GT45" s="17">
        <v>18</v>
      </c>
      <c r="GU45" s="17">
        <v>21.9</v>
      </c>
      <c r="GV45" s="17">
        <v>26.9</v>
      </c>
      <c r="GW45" s="17">
        <v>30.23629</v>
      </c>
      <c r="GX45" s="17">
        <v>30.23629</v>
      </c>
      <c r="GY45" s="17">
        <v>-3.33629</v>
      </c>
      <c r="GZ45" s="17">
        <v>4.0999999999999996</v>
      </c>
      <c r="HA45" s="17">
        <v>1.97359</v>
      </c>
      <c r="HB45" s="17">
        <v>1.97359</v>
      </c>
      <c r="HC45" s="17">
        <v>2.1264099999999999</v>
      </c>
      <c r="HD45" s="17">
        <v>16.899999999999999</v>
      </c>
      <c r="HE45" s="17">
        <v>17.209759999999999</v>
      </c>
      <c r="HF45" s="17">
        <v>34.419510000000002</v>
      </c>
      <c r="HG45" s="17">
        <v>-17.51951</v>
      </c>
      <c r="HH45" s="17">
        <v>136.6</v>
      </c>
      <c r="HI45" s="17">
        <v>83.992320000000007</v>
      </c>
      <c r="HJ45" s="17">
        <v>91.853099999999998</v>
      </c>
      <c r="HK45" s="17">
        <v>44.746899999999997</v>
      </c>
      <c r="HL45" s="17"/>
      <c r="HM45" s="17"/>
      <c r="HN45" s="17"/>
      <c r="HO45" s="17">
        <v>0</v>
      </c>
      <c r="HP45" s="17"/>
      <c r="HQ45" s="17"/>
      <c r="HR45" s="17"/>
      <c r="HS45" s="17">
        <v>0</v>
      </c>
      <c r="HT45" s="17">
        <v>86.6</v>
      </c>
      <c r="HU45" s="17">
        <v>85.482159999999993</v>
      </c>
      <c r="HV45" s="17">
        <v>83.054050000000004</v>
      </c>
      <c r="HW45" s="17">
        <v>3.5459499999999999</v>
      </c>
      <c r="HX45" s="17">
        <v>43.6</v>
      </c>
      <c r="HY45" s="17">
        <v>32.520229999999998</v>
      </c>
      <c r="HZ45" s="17"/>
      <c r="IA45" s="17">
        <v>43.6</v>
      </c>
      <c r="IB45" s="17"/>
      <c r="IC45" s="17"/>
      <c r="ID45" s="17"/>
      <c r="IE45" s="17">
        <v>0</v>
      </c>
      <c r="IF45" s="17">
        <v>0</v>
      </c>
      <c r="IG45" s="17"/>
      <c r="IH45" s="17"/>
      <c r="II45" s="17">
        <v>0</v>
      </c>
      <c r="IJ45" s="17"/>
      <c r="IK45" s="17"/>
      <c r="IL45" s="17"/>
      <c r="IM45" s="17">
        <v>0</v>
      </c>
      <c r="IN45" s="17"/>
      <c r="IO45" s="17"/>
      <c r="IP45" s="17"/>
      <c r="IQ45" s="17">
        <v>0</v>
      </c>
      <c r="IR45" s="17"/>
      <c r="IS45" s="17"/>
      <c r="IT45" s="17"/>
      <c r="IU45" s="17">
        <v>0</v>
      </c>
      <c r="IV45" s="17">
        <v>87.8</v>
      </c>
      <c r="IW45" s="17">
        <v>82.309349999999995</v>
      </c>
      <c r="IX45" s="17">
        <v>88.066760000000002</v>
      </c>
      <c r="IY45" s="17">
        <v>-0.26676</v>
      </c>
      <c r="IZ45" s="17">
        <v>172.9</v>
      </c>
      <c r="JA45" s="17">
        <v>184.41761</v>
      </c>
      <c r="JB45" s="17">
        <v>184.41761</v>
      </c>
      <c r="JC45" s="17">
        <v>-11.517609999999999</v>
      </c>
      <c r="JD45" s="17">
        <v>170.4</v>
      </c>
      <c r="JE45" s="17">
        <v>184.41761</v>
      </c>
      <c r="JF45" s="17">
        <v>184.41761</v>
      </c>
      <c r="JG45" s="17">
        <v>-14.017609999999999</v>
      </c>
      <c r="JH45" s="17">
        <v>200</v>
      </c>
      <c r="JI45" s="17">
        <v>184.41761</v>
      </c>
      <c r="JJ45" s="17">
        <v>184.41761</v>
      </c>
      <c r="JK45" s="17">
        <v>15.58239</v>
      </c>
      <c r="JL45" s="17">
        <v>266.3</v>
      </c>
      <c r="JM45" s="17">
        <v>277.45713000000001</v>
      </c>
      <c r="JN45" s="17">
        <v>277.45713000000001</v>
      </c>
      <c r="JO45" s="17">
        <v>-11.15713</v>
      </c>
      <c r="JP45" s="17">
        <v>75</v>
      </c>
      <c r="JQ45" s="17">
        <v>72.405370000000005</v>
      </c>
      <c r="JR45" s="17"/>
      <c r="JS45" s="17">
        <v>75</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0.8</v>
      </c>
      <c r="KW45" s="17">
        <v>1.0779300000000001</v>
      </c>
      <c r="KX45" s="17">
        <v>1.0779300000000001</v>
      </c>
      <c r="KY45" s="17">
        <v>-0.27793000000000001</v>
      </c>
      <c r="KZ45" s="17">
        <v>258</v>
      </c>
      <c r="LA45" s="17">
        <v>124.5194</v>
      </c>
      <c r="LB45" s="17">
        <v>107.39400000000001</v>
      </c>
      <c r="LC45" s="17">
        <v>150.60599999999999</v>
      </c>
      <c r="LD45" s="17">
        <v>81.099999999999994</v>
      </c>
      <c r="LE45" s="17">
        <v>87.082890000000006</v>
      </c>
      <c r="LF45" s="17">
        <v>87.638729999999995</v>
      </c>
      <c r="LG45" s="17">
        <v>-6.5387300000000002</v>
      </c>
      <c r="LH45" s="17">
        <v>62.2</v>
      </c>
      <c r="LI45" s="17">
        <v>67.461460000000002</v>
      </c>
      <c r="LJ45" s="17">
        <v>67.461460000000002</v>
      </c>
      <c r="LK45" s="17">
        <v>-5.2614599999999996</v>
      </c>
      <c r="LL45" s="17">
        <v>62</v>
      </c>
      <c r="LM45" s="17">
        <v>69.684389999999993</v>
      </c>
      <c r="LN45" s="17">
        <v>72.37388</v>
      </c>
      <c r="LO45" s="17">
        <v>-10.37388</v>
      </c>
      <c r="LP45" s="17">
        <v>28.3</v>
      </c>
      <c r="LQ45" s="17">
        <v>30.097560000000001</v>
      </c>
      <c r="LR45" s="17">
        <v>30.097560000000001</v>
      </c>
      <c r="LS45" s="17">
        <v>-1.79756</v>
      </c>
      <c r="LT45" s="17"/>
      <c r="LU45" s="17"/>
      <c r="LV45" s="17"/>
      <c r="LW45" s="17">
        <v>0</v>
      </c>
      <c r="LX45" s="17"/>
      <c r="LY45" s="17"/>
      <c r="LZ45" s="17"/>
      <c r="MA45" s="17">
        <v>0</v>
      </c>
      <c r="MB45" s="17"/>
      <c r="MC45" s="17"/>
      <c r="MD45" s="17"/>
      <c r="ME45" s="17">
        <v>0</v>
      </c>
      <c r="MF45" s="17">
        <v>143.69999999999999</v>
      </c>
      <c r="MG45" s="17">
        <v>159.10804999999999</v>
      </c>
      <c r="MH45" s="17">
        <v>151.08876000000001</v>
      </c>
      <c r="MI45" s="17">
        <v>-7.3887600000000004</v>
      </c>
      <c r="MJ45" s="17">
        <v>144.9</v>
      </c>
      <c r="MK45" s="17">
        <v>159.10804999999999</v>
      </c>
      <c r="ML45" s="17">
        <v>151.08876000000001</v>
      </c>
      <c r="MM45" s="17">
        <v>-6.1887600000000003</v>
      </c>
      <c r="MN45" s="17">
        <v>169.4</v>
      </c>
      <c r="MO45" s="17">
        <v>159.58584999999999</v>
      </c>
      <c r="MP45" s="17">
        <v>151.54248000000001</v>
      </c>
      <c r="MQ45" s="17">
        <v>17.857520000000001</v>
      </c>
      <c r="MR45" s="17">
        <v>186.8</v>
      </c>
      <c r="MS45" s="17">
        <v>186.53244000000001</v>
      </c>
      <c r="MT45" s="17"/>
      <c r="MU45" s="17">
        <v>186.8</v>
      </c>
      <c r="MV45" s="17">
        <v>173.3</v>
      </c>
      <c r="MW45" s="17">
        <v>172</v>
      </c>
      <c r="MX45" s="17"/>
      <c r="MY45" s="17">
        <v>173.3</v>
      </c>
      <c r="MZ45" s="17"/>
      <c r="NA45" s="17"/>
      <c r="NB45" s="17"/>
      <c r="NC45" s="17">
        <v>0</v>
      </c>
      <c r="ND45" s="17"/>
      <c r="NE45" s="17"/>
      <c r="NF45" s="17"/>
      <c r="NG45" s="17">
        <v>0</v>
      </c>
      <c r="NH45" s="17"/>
      <c r="NI45" s="17"/>
      <c r="NJ45" s="17"/>
      <c r="NK45" s="17">
        <v>0</v>
      </c>
      <c r="NL45" s="17">
        <v>212.5</v>
      </c>
      <c r="NM45" s="17">
        <v>207.29667000000001</v>
      </c>
      <c r="NN45" s="17">
        <v>207.29667000000001</v>
      </c>
      <c r="NO45" s="17">
        <v>5.2033300000000002</v>
      </c>
      <c r="NP45" s="17">
        <v>101.3</v>
      </c>
      <c r="NQ45" s="17">
        <v>103.95959000000001</v>
      </c>
      <c r="NR45" s="17">
        <v>103.95959000000001</v>
      </c>
      <c r="NS45" s="17">
        <v>-2.6595900000000001</v>
      </c>
      <c r="NT45" s="17">
        <v>5.7</v>
      </c>
      <c r="NU45" s="17">
        <v>3.9904700000000002</v>
      </c>
      <c r="NV45" s="17">
        <v>3.9904700000000002</v>
      </c>
      <c r="NW45" s="17">
        <v>1.70953</v>
      </c>
      <c r="NX45" s="17">
        <v>2.4</v>
      </c>
      <c r="NY45" s="17">
        <v>4.1863799999999998</v>
      </c>
      <c r="NZ45" s="17">
        <v>4.1863799999999998</v>
      </c>
      <c r="OA45" s="17">
        <v>-1.7863800000000001</v>
      </c>
      <c r="OB45" s="17">
        <v>7.5</v>
      </c>
      <c r="OC45" s="17">
        <v>8.1999999999999993</v>
      </c>
      <c r="OD45" s="17">
        <v>8.1999999999999993</v>
      </c>
      <c r="OE45" s="17">
        <v>-0.7</v>
      </c>
      <c r="OF45" s="17">
        <v>0</v>
      </c>
      <c r="OG45" s="17"/>
      <c r="OH45" s="17"/>
      <c r="OI45" s="17">
        <v>0</v>
      </c>
      <c r="OJ45" s="17">
        <v>29.4</v>
      </c>
      <c r="OK45" s="17">
        <v>78.599999999999994</v>
      </c>
      <c r="OL45" s="17">
        <v>77.38</v>
      </c>
      <c r="OM45" s="17">
        <v>-47.98</v>
      </c>
      <c r="ON45" s="17">
        <v>0</v>
      </c>
      <c r="OO45" s="17"/>
      <c r="OP45" s="17"/>
      <c r="OQ45" s="17">
        <v>0</v>
      </c>
      <c r="OR45" s="17">
        <v>3.1</v>
      </c>
      <c r="OS45" s="17">
        <v>10.651</v>
      </c>
      <c r="OT45" s="17">
        <v>10.651</v>
      </c>
      <c r="OU45" s="17">
        <v>-7.5510000000000002</v>
      </c>
      <c r="OV45" s="17">
        <v>0</v>
      </c>
      <c r="OW45" s="17"/>
      <c r="OX45" s="17"/>
      <c r="OY45" s="17">
        <v>0</v>
      </c>
      <c r="OZ45" s="17">
        <v>1</v>
      </c>
      <c r="PA45" s="17">
        <v>2.2079800000000001</v>
      </c>
      <c r="PB45" s="17">
        <v>2.2078600000000002</v>
      </c>
      <c r="PC45" s="17">
        <v>-1.2078599999999999</v>
      </c>
      <c r="PD45" s="17">
        <v>9.9</v>
      </c>
      <c r="PE45" s="17">
        <v>9.9830000000000005</v>
      </c>
      <c r="PF45" s="17">
        <v>9.9830000000000005</v>
      </c>
      <c r="PG45" s="17">
        <v>-8.3000000000000004E-2</v>
      </c>
      <c r="PH45" s="17"/>
      <c r="PI45" s="17"/>
      <c r="PJ45" s="17"/>
      <c r="PK45" s="17">
        <v>0</v>
      </c>
      <c r="PL45" s="17">
        <v>0</v>
      </c>
      <c r="PM45" s="17"/>
      <c r="PN45" s="17"/>
      <c r="PO45" s="17">
        <v>0</v>
      </c>
      <c r="PP45" s="17">
        <v>1.2</v>
      </c>
      <c r="PQ45" s="17"/>
      <c r="PR45" s="17"/>
      <c r="PS45" s="17">
        <v>1.2</v>
      </c>
      <c r="PT45" s="17">
        <v>1.3</v>
      </c>
      <c r="PU45" s="17">
        <v>2.1</v>
      </c>
      <c r="PV45" s="17">
        <v>2.1</v>
      </c>
      <c r="PW45" s="17">
        <v>-0.8</v>
      </c>
      <c r="PX45" s="17">
        <v>2.6</v>
      </c>
      <c r="PY45" s="17">
        <v>2.5</v>
      </c>
      <c r="PZ45" s="17">
        <v>2.5</v>
      </c>
      <c r="QA45" s="17">
        <v>0.1</v>
      </c>
      <c r="QB45" s="17">
        <v>19.899999999999999</v>
      </c>
      <c r="QC45" s="17">
        <v>20.35305</v>
      </c>
      <c r="QD45" s="17">
        <v>20.353169999999999</v>
      </c>
      <c r="QE45" s="17">
        <v>-0.45317000000000002</v>
      </c>
      <c r="QF45" s="17">
        <v>15.2</v>
      </c>
      <c r="QG45" s="17">
        <v>19.51219</v>
      </c>
      <c r="QH45" s="17">
        <v>19.5122</v>
      </c>
      <c r="QI45" s="17">
        <v>-4.3121999999999998</v>
      </c>
      <c r="QJ45" s="17">
        <v>19.100000000000001</v>
      </c>
      <c r="QK45" s="17">
        <v>17.560970000000001</v>
      </c>
      <c r="QL45" s="17">
        <v>17.560980000000001</v>
      </c>
      <c r="QM45" s="17">
        <v>1.5390200000000001</v>
      </c>
      <c r="QN45" s="17">
        <v>3.1</v>
      </c>
      <c r="QO45" s="17">
        <v>3.3</v>
      </c>
      <c r="QP45" s="17">
        <v>3.3</v>
      </c>
      <c r="QQ45" s="17">
        <v>-0.2</v>
      </c>
      <c r="QR45" s="17">
        <v>17.899999999999999</v>
      </c>
      <c r="QS45" s="17">
        <v>18.048780000000001</v>
      </c>
      <c r="QT45" s="17">
        <v>18.048780000000001</v>
      </c>
      <c r="QU45" s="17">
        <v>-0.14878</v>
      </c>
      <c r="QV45" s="17">
        <v>0</v>
      </c>
      <c r="QW45" s="17"/>
      <c r="QX45" s="17"/>
      <c r="QY45" s="17">
        <v>0</v>
      </c>
      <c r="QZ45" s="17">
        <v>0</v>
      </c>
      <c r="RA45" s="17"/>
      <c r="RB45" s="17"/>
      <c r="RC45" s="17">
        <v>0</v>
      </c>
      <c r="RD45" s="17">
        <v>6.1</v>
      </c>
      <c r="RE45" s="17">
        <v>11.6</v>
      </c>
      <c r="RF45" s="17">
        <v>19.03</v>
      </c>
      <c r="RG45" s="17">
        <v>-12.93</v>
      </c>
      <c r="RH45" s="17">
        <v>21.4</v>
      </c>
      <c r="RI45" s="17">
        <v>53.6</v>
      </c>
      <c r="RJ45" s="17">
        <v>58.55</v>
      </c>
      <c r="RK45" s="17">
        <v>-37.15</v>
      </c>
      <c r="RL45" s="17">
        <v>0</v>
      </c>
      <c r="RM45" s="17"/>
      <c r="RN45" s="17"/>
      <c r="RO45" s="17">
        <v>0</v>
      </c>
      <c r="RP45" s="17">
        <v>2.4</v>
      </c>
      <c r="RQ45" s="17">
        <v>2.601</v>
      </c>
      <c r="RR45" s="17">
        <v>2.601</v>
      </c>
      <c r="RS45" s="17">
        <v>-0.20100000000000001</v>
      </c>
      <c r="RT45" s="17">
        <v>18.7</v>
      </c>
      <c r="RU45" s="17">
        <v>19.869140000000002</v>
      </c>
      <c r="RV45" s="17">
        <v>19.304760000000002</v>
      </c>
      <c r="RW45" s="17">
        <v>-0.60475999999999996</v>
      </c>
      <c r="RX45" s="17">
        <v>2.7</v>
      </c>
      <c r="RY45" s="17">
        <v>2</v>
      </c>
      <c r="RZ45" s="17">
        <v>2</v>
      </c>
      <c r="SA45" s="17">
        <v>0.7</v>
      </c>
      <c r="SB45" s="17"/>
      <c r="SC45" s="17">
        <v>0.4</v>
      </c>
      <c r="SD45" s="17">
        <v>0.4</v>
      </c>
      <c r="SE45" s="17">
        <v>-0.4</v>
      </c>
      <c r="SF45" s="17">
        <v>4.2</v>
      </c>
      <c r="SG45" s="17">
        <v>6.3</v>
      </c>
      <c r="SH45" s="17">
        <v>6.3</v>
      </c>
      <c r="SI45" s="17">
        <v>-2.1</v>
      </c>
      <c r="SJ45" s="17">
        <v>5.9</v>
      </c>
      <c r="SK45" s="17">
        <v>5.8</v>
      </c>
      <c r="SL45" s="17">
        <v>5.8</v>
      </c>
      <c r="SM45" s="17">
        <v>0.1</v>
      </c>
      <c r="SN45" s="17">
        <v>9.5</v>
      </c>
      <c r="SO45" s="17">
        <v>13.65854</v>
      </c>
      <c r="SP45" s="17">
        <v>13.65854</v>
      </c>
      <c r="SQ45" s="17">
        <v>-4.1585400000000003</v>
      </c>
      <c r="SR45" s="17">
        <v>12.8</v>
      </c>
      <c r="SS45" s="17">
        <v>17.560970000000001</v>
      </c>
      <c r="ST45" s="17">
        <v>17.560980000000001</v>
      </c>
      <c r="SU45" s="17">
        <v>-4.76098</v>
      </c>
      <c r="SV45" s="17">
        <v>13.9</v>
      </c>
      <c r="SW45" s="17">
        <v>14.2439</v>
      </c>
      <c r="SX45" s="17">
        <v>14.2439</v>
      </c>
      <c r="SY45" s="17">
        <v>-0.34389999999999998</v>
      </c>
      <c r="SZ45" s="17">
        <v>17.5</v>
      </c>
      <c r="TA45" s="17">
        <v>14.475</v>
      </c>
      <c r="TB45" s="17">
        <v>14.475</v>
      </c>
      <c r="TC45" s="17">
        <v>3.0249999999999999</v>
      </c>
      <c r="TD45" s="17">
        <v>32</v>
      </c>
      <c r="TE45" s="17">
        <v>40.9</v>
      </c>
      <c r="TF45" s="17">
        <v>55.893999999999998</v>
      </c>
      <c r="TG45" s="17">
        <v>-23.893999999999998</v>
      </c>
      <c r="TH45" s="17">
        <v>0</v>
      </c>
      <c r="TI45" s="17"/>
      <c r="TJ45" s="17"/>
      <c r="TK45" s="17">
        <v>0</v>
      </c>
      <c r="TL45" s="17">
        <v>28.6</v>
      </c>
      <c r="TM45" s="17">
        <v>70.8</v>
      </c>
      <c r="TN45" s="17">
        <v>57.96</v>
      </c>
      <c r="TO45" s="17">
        <v>-29.36</v>
      </c>
      <c r="TP45" s="17">
        <v>33.9</v>
      </c>
      <c r="TQ45" s="17">
        <v>57.1</v>
      </c>
      <c r="TR45" s="17">
        <v>61.75</v>
      </c>
      <c r="TS45" s="17">
        <v>-27.85</v>
      </c>
      <c r="TT45" s="17">
        <v>3</v>
      </c>
      <c r="TU45" s="17">
        <v>5.9</v>
      </c>
      <c r="TV45" s="17">
        <v>2.919</v>
      </c>
      <c r="TW45" s="17">
        <v>8.1000000000000003E-2</v>
      </c>
      <c r="TX45" s="17">
        <v>2.9</v>
      </c>
      <c r="TY45" s="17">
        <v>4.2389999999999999</v>
      </c>
      <c r="TZ45" s="17">
        <v>4.2389999999999999</v>
      </c>
      <c r="UA45" s="17">
        <v>-1.339</v>
      </c>
      <c r="UB45" s="17">
        <v>10.4</v>
      </c>
      <c r="UC45" s="17">
        <v>13.65854</v>
      </c>
      <c r="UD45" s="17">
        <v>13.65854</v>
      </c>
      <c r="UE45" s="17">
        <v>-3.25854</v>
      </c>
      <c r="UF45" s="17">
        <v>2.7</v>
      </c>
      <c r="UG45" s="17">
        <v>3.5</v>
      </c>
      <c r="UH45" s="17">
        <v>3.5</v>
      </c>
      <c r="UI45" s="17">
        <v>-0.8</v>
      </c>
      <c r="UJ45" s="17">
        <v>8.6</v>
      </c>
      <c r="UK45" s="17">
        <v>7.3</v>
      </c>
      <c r="UL45" s="17">
        <v>7.3</v>
      </c>
      <c r="UM45" s="17">
        <v>1.3</v>
      </c>
      <c r="UN45" s="17">
        <v>20.399999999999999</v>
      </c>
      <c r="UO45" s="17">
        <v>19.51219</v>
      </c>
      <c r="UP45" s="17">
        <v>19.5122</v>
      </c>
      <c r="UQ45" s="17">
        <v>0.88780000000000003</v>
      </c>
      <c r="UR45" s="17">
        <v>20.399999999999999</v>
      </c>
      <c r="US45" s="17">
        <v>19.51219</v>
      </c>
      <c r="UT45" s="17">
        <v>19.5122</v>
      </c>
      <c r="UU45" s="17">
        <v>0.88780000000000003</v>
      </c>
      <c r="UV45" s="17">
        <v>20.100000000000001</v>
      </c>
      <c r="UW45" s="17">
        <v>19.51219</v>
      </c>
      <c r="UX45" s="17">
        <v>19.5122</v>
      </c>
      <c r="UY45" s="17">
        <v>0.58779999999999999</v>
      </c>
      <c r="UZ45" s="17">
        <v>9.4</v>
      </c>
      <c r="VA45" s="17">
        <v>10.342000000000001</v>
      </c>
      <c r="VB45" s="17">
        <v>10.342000000000001</v>
      </c>
      <c r="VC45" s="17">
        <v>-0.94199999999999995</v>
      </c>
      <c r="VD45" s="17">
        <v>0</v>
      </c>
      <c r="VE45" s="17"/>
      <c r="VF45" s="17"/>
      <c r="VG45" s="17">
        <v>0</v>
      </c>
      <c r="VH45" s="17">
        <v>0</v>
      </c>
      <c r="VI45" s="17"/>
      <c r="VJ45" s="17"/>
      <c r="VK45" s="17">
        <v>0</v>
      </c>
      <c r="VL45" s="17">
        <v>0</v>
      </c>
      <c r="VM45" s="17"/>
      <c r="VN45" s="17"/>
      <c r="VO45" s="17">
        <v>0</v>
      </c>
      <c r="VP45" s="17">
        <v>0.6</v>
      </c>
      <c r="VQ45" s="17">
        <v>0.6</v>
      </c>
      <c r="VR45" s="17">
        <v>0.6</v>
      </c>
      <c r="VS45" s="17">
        <v>0</v>
      </c>
      <c r="VT45" s="17">
        <v>90.3</v>
      </c>
      <c r="VU45" s="17">
        <v>125</v>
      </c>
      <c r="VV45" s="17">
        <v>125</v>
      </c>
      <c r="VW45" s="17">
        <v>-34.700000000000003</v>
      </c>
      <c r="VX45" s="17">
        <v>75.7</v>
      </c>
      <c r="VY45" s="17">
        <v>124</v>
      </c>
      <c r="VZ45" s="17">
        <v>124</v>
      </c>
      <c r="WA45" s="17">
        <v>-48.3</v>
      </c>
      <c r="WB45" s="17">
        <v>0</v>
      </c>
      <c r="WC45" s="17"/>
      <c r="WD45" s="17"/>
      <c r="WE45" s="17">
        <v>0</v>
      </c>
      <c r="WF45" s="17">
        <v>1.6</v>
      </c>
      <c r="WG45" s="17">
        <v>1.4490000000000001</v>
      </c>
      <c r="WH45" s="17">
        <v>1.4490000000000001</v>
      </c>
      <c r="WI45" s="17">
        <v>0.151</v>
      </c>
      <c r="WJ45" s="17">
        <v>2.2000000000000002</v>
      </c>
      <c r="WK45" s="17">
        <v>2.4</v>
      </c>
      <c r="WL45" s="17">
        <v>2.4</v>
      </c>
      <c r="WM45" s="17">
        <v>-0.2</v>
      </c>
      <c r="WN45" s="17">
        <v>2.2000000000000002</v>
      </c>
      <c r="WO45" s="17">
        <v>2.4</v>
      </c>
      <c r="WP45" s="17">
        <v>2.4</v>
      </c>
      <c r="WQ45" s="17">
        <v>-0.2</v>
      </c>
      <c r="WR45" s="17">
        <v>1.2</v>
      </c>
      <c r="WS45" s="17">
        <v>1.4</v>
      </c>
      <c r="WT45" s="17">
        <v>1.4</v>
      </c>
      <c r="WU45" s="17">
        <v>-0.2</v>
      </c>
      <c r="WV45" s="17">
        <v>0</v>
      </c>
      <c r="WW45" s="17"/>
      <c r="WX45" s="17"/>
      <c r="WY45" s="17">
        <v>0</v>
      </c>
      <c r="WZ45" s="17"/>
      <c r="XA45" s="17"/>
      <c r="XB45" s="17"/>
      <c r="XC45" s="17">
        <v>0</v>
      </c>
      <c r="XD45" s="17">
        <v>18.127420000000001</v>
      </c>
      <c r="XE45" s="17">
        <v>17.951219999999999</v>
      </c>
      <c r="XF45" s="17">
        <v>17.951219999999999</v>
      </c>
      <c r="XG45" s="17">
        <v>0.1762</v>
      </c>
      <c r="XH45" s="17">
        <v>9.1</v>
      </c>
      <c r="XI45" s="17">
        <v>10.8</v>
      </c>
      <c r="XJ45" s="17">
        <v>10.8</v>
      </c>
      <c r="XK45" s="17">
        <v>-1.7</v>
      </c>
      <c r="XL45" s="17">
        <v>27.1</v>
      </c>
      <c r="XM45" s="17">
        <v>27.5</v>
      </c>
      <c r="XN45" s="17">
        <v>27.5</v>
      </c>
      <c r="XO45" s="17">
        <v>-0.4</v>
      </c>
      <c r="XP45" s="17">
        <v>34</v>
      </c>
      <c r="XQ45" s="17">
        <v>27.5</v>
      </c>
      <c r="XR45" s="17">
        <v>27.5</v>
      </c>
      <c r="XS45" s="17">
        <v>6.5</v>
      </c>
      <c r="XT45" s="17">
        <v>16.399999999999999</v>
      </c>
      <c r="XU45" s="17">
        <v>14</v>
      </c>
      <c r="XV45" s="17">
        <v>14</v>
      </c>
      <c r="XW45" s="17">
        <v>2.4</v>
      </c>
      <c r="XX45" s="17">
        <v>18.3</v>
      </c>
      <c r="XY45" s="17">
        <v>20</v>
      </c>
      <c r="XZ45" s="17">
        <v>20</v>
      </c>
      <c r="YA45" s="17">
        <v>-1.7</v>
      </c>
      <c r="YB45" s="17">
        <v>6.9</v>
      </c>
      <c r="YC45" s="17">
        <v>7.49</v>
      </c>
      <c r="YD45" s="17">
        <v>7.49</v>
      </c>
      <c r="YE45" s="17">
        <v>-0.59</v>
      </c>
      <c r="YF45" s="17">
        <v>11</v>
      </c>
      <c r="YG45" s="17">
        <v>11</v>
      </c>
      <c r="YH45" s="17">
        <v>11</v>
      </c>
      <c r="YI45" s="17">
        <v>0</v>
      </c>
      <c r="YJ45" s="17">
        <v>21.5</v>
      </c>
      <c r="YK45" s="17">
        <v>23</v>
      </c>
      <c r="YL45" s="17">
        <v>23</v>
      </c>
      <c r="YM45" s="17">
        <v>-1.5</v>
      </c>
    </row>
    <row r="46" spans="1:663" ht="24" customHeight="1" x14ac:dyDescent="0.3">
      <c r="A46" s="1"/>
      <c r="B46" s="16" t="s">
        <v>62</v>
      </c>
      <c r="C46" s="16" t="s">
        <v>846</v>
      </c>
      <c r="D46" s="17">
        <v>203.9</v>
      </c>
      <c r="E46" s="17">
        <v>204.19512</v>
      </c>
      <c r="F46" s="17">
        <v>204.19512</v>
      </c>
      <c r="G46" s="17">
        <v>-0.29511999999999999</v>
      </c>
      <c r="H46" s="17">
        <v>551.4</v>
      </c>
      <c r="I46" s="17">
        <v>537.49426000000005</v>
      </c>
      <c r="J46" s="17">
        <v>541.77945</v>
      </c>
      <c r="K46" s="17">
        <v>9.6205499999999997</v>
      </c>
      <c r="L46" s="17">
        <v>185.1</v>
      </c>
      <c r="M46" s="17">
        <v>175.70939000000001</v>
      </c>
      <c r="N46" s="17">
        <v>177.11024</v>
      </c>
      <c r="O46" s="17">
        <v>7.9897600000000004</v>
      </c>
      <c r="P46" s="17"/>
      <c r="Q46" s="17"/>
      <c r="R46" s="17"/>
      <c r="S46" s="17">
        <v>0</v>
      </c>
      <c r="T46" s="17"/>
      <c r="U46" s="17"/>
      <c r="V46" s="17"/>
      <c r="W46" s="17">
        <v>0</v>
      </c>
      <c r="X46" s="17">
        <v>90</v>
      </c>
      <c r="Y46" s="17">
        <v>92.226339999999993</v>
      </c>
      <c r="Z46" s="17">
        <v>92.226339999999993</v>
      </c>
      <c r="AA46" s="17">
        <v>-2.22634</v>
      </c>
      <c r="AB46" s="17">
        <v>156.80000000000001</v>
      </c>
      <c r="AC46" s="17">
        <v>150.27092999999999</v>
      </c>
      <c r="AD46" s="17">
        <v>172.29338999999999</v>
      </c>
      <c r="AE46" s="17">
        <v>-15.49339</v>
      </c>
      <c r="AF46" s="17"/>
      <c r="AG46" s="17"/>
      <c r="AH46" s="17"/>
      <c r="AI46" s="17">
        <v>0</v>
      </c>
      <c r="AJ46" s="17">
        <v>0</v>
      </c>
      <c r="AK46" s="17"/>
      <c r="AL46" s="17"/>
      <c r="AM46" s="17">
        <v>0</v>
      </c>
      <c r="AN46" s="17">
        <v>178.3</v>
      </c>
      <c r="AO46" s="17">
        <v>196.22801999999999</v>
      </c>
      <c r="AP46" s="17">
        <v>196.22801999999999</v>
      </c>
      <c r="AQ46" s="17">
        <v>-17.92802</v>
      </c>
      <c r="AR46" s="17">
        <v>202.5</v>
      </c>
      <c r="AS46" s="17">
        <v>196.22801999999999</v>
      </c>
      <c r="AT46" s="17">
        <v>196.22801999999999</v>
      </c>
      <c r="AU46" s="17">
        <v>6.2719800000000001</v>
      </c>
      <c r="AV46" s="17">
        <v>205.1</v>
      </c>
      <c r="AW46" s="17">
        <v>196.22801999999999</v>
      </c>
      <c r="AX46" s="17">
        <v>196.22801999999999</v>
      </c>
      <c r="AY46" s="17">
        <v>8.8719800000000006</v>
      </c>
      <c r="AZ46" s="17">
        <v>291</v>
      </c>
      <c r="BA46" s="17">
        <v>295.22593999999998</v>
      </c>
      <c r="BB46" s="17">
        <v>295.22593999999998</v>
      </c>
      <c r="BC46" s="17">
        <v>-4.2259399999999996</v>
      </c>
      <c r="BD46" s="17">
        <v>211.4</v>
      </c>
      <c r="BE46" s="17">
        <v>206.01685000000001</v>
      </c>
      <c r="BF46" s="17"/>
      <c r="BG46" s="17">
        <v>211.4</v>
      </c>
      <c r="BH46" s="17"/>
      <c r="BI46" s="17"/>
      <c r="BJ46" s="17"/>
      <c r="BK46" s="17">
        <v>0</v>
      </c>
      <c r="BL46" s="17">
        <v>332.9</v>
      </c>
      <c r="BM46" s="17">
        <v>172.09138999999999</v>
      </c>
      <c r="BN46" s="17">
        <v>201.37732</v>
      </c>
      <c r="BO46" s="17">
        <v>131.52268000000001</v>
      </c>
      <c r="BP46" s="17">
        <v>9.9</v>
      </c>
      <c r="BQ46" s="17">
        <v>5.4891399999999999</v>
      </c>
      <c r="BR46" s="17">
        <v>5.4891500000000004</v>
      </c>
      <c r="BS46" s="17">
        <v>4.4108499999999999</v>
      </c>
      <c r="BT46" s="17"/>
      <c r="BU46" s="17"/>
      <c r="BV46" s="17"/>
      <c r="BW46" s="17">
        <v>0</v>
      </c>
      <c r="BX46" s="17"/>
      <c r="BY46" s="17"/>
      <c r="BZ46" s="17"/>
      <c r="CA46" s="17">
        <v>0</v>
      </c>
      <c r="CB46" s="17"/>
      <c r="CC46" s="17"/>
      <c r="CD46" s="17"/>
      <c r="CE46" s="17">
        <v>0</v>
      </c>
      <c r="CF46" s="17"/>
      <c r="CG46" s="17"/>
      <c r="CH46" s="17"/>
      <c r="CI46" s="17">
        <v>0</v>
      </c>
      <c r="CJ46" s="17">
        <v>169.5</v>
      </c>
      <c r="CK46" s="17">
        <v>164.70732000000001</v>
      </c>
      <c r="CL46" s="17">
        <v>164.70732000000001</v>
      </c>
      <c r="CM46" s="17">
        <v>4.7926799999999998</v>
      </c>
      <c r="CN46" s="17">
        <v>9.1999999999999993</v>
      </c>
      <c r="CO46" s="17">
        <v>5.1583800000000002</v>
      </c>
      <c r="CP46" s="17">
        <v>5.1583800000000002</v>
      </c>
      <c r="CQ46" s="17">
        <v>4.04162</v>
      </c>
      <c r="CR46" s="17">
        <v>7</v>
      </c>
      <c r="CS46" s="17">
        <v>2.8315000000000001</v>
      </c>
      <c r="CT46" s="17">
        <v>2.8315000000000001</v>
      </c>
      <c r="CU46" s="17">
        <v>4.1684999999999999</v>
      </c>
      <c r="CV46" s="17">
        <v>16.899999999999999</v>
      </c>
      <c r="CW46" s="17">
        <v>16.873660000000001</v>
      </c>
      <c r="CX46" s="17"/>
      <c r="CY46" s="17">
        <v>16.899999999999999</v>
      </c>
      <c r="CZ46" s="17">
        <v>6.8</v>
      </c>
      <c r="DA46" s="17">
        <v>6.8787000000000003</v>
      </c>
      <c r="DB46" s="17">
        <v>6.8787000000000003</v>
      </c>
      <c r="DC46" s="17">
        <v>-7.8700000000000006E-2</v>
      </c>
      <c r="DD46" s="17">
        <v>15.1</v>
      </c>
      <c r="DE46" s="17">
        <v>14.992190000000001</v>
      </c>
      <c r="DF46" s="17">
        <v>14.9922</v>
      </c>
      <c r="DG46" s="17">
        <v>0.10780000000000001</v>
      </c>
      <c r="DH46" s="17">
        <v>141.19999999999999</v>
      </c>
      <c r="DI46" s="17">
        <v>142.99993000000001</v>
      </c>
      <c r="DJ46" s="17">
        <v>143</v>
      </c>
      <c r="DK46" s="17">
        <v>-1.8</v>
      </c>
      <c r="DL46" s="17"/>
      <c r="DM46" s="17"/>
      <c r="DN46" s="17"/>
      <c r="DO46" s="17">
        <v>0</v>
      </c>
      <c r="DP46" s="17"/>
      <c r="DQ46" s="17"/>
      <c r="DR46" s="17"/>
      <c r="DS46" s="17">
        <v>0</v>
      </c>
      <c r="DT46" s="17"/>
      <c r="DU46" s="17"/>
      <c r="DV46" s="17"/>
      <c r="DW46" s="17">
        <v>0</v>
      </c>
      <c r="DX46" s="17"/>
      <c r="DY46" s="17"/>
      <c r="DZ46" s="17"/>
      <c r="EA46" s="17">
        <v>0</v>
      </c>
      <c r="EB46" s="17">
        <v>110.9</v>
      </c>
      <c r="EC46" s="17">
        <v>112.90536</v>
      </c>
      <c r="ED46" s="17">
        <v>112.90537</v>
      </c>
      <c r="EE46" s="17">
        <v>-2.0053700000000001</v>
      </c>
      <c r="EF46" s="17">
        <v>208.8</v>
      </c>
      <c r="EG46" s="17">
        <v>192.35471000000001</v>
      </c>
      <c r="EH46" s="17">
        <v>176.70133000000001</v>
      </c>
      <c r="EI46" s="17">
        <v>32.098669999999998</v>
      </c>
      <c r="EJ46" s="17"/>
      <c r="EK46" s="17"/>
      <c r="EL46" s="17"/>
      <c r="EM46" s="17">
        <v>0</v>
      </c>
      <c r="EN46" s="17"/>
      <c r="EO46" s="17"/>
      <c r="EP46" s="17"/>
      <c r="EQ46" s="17">
        <v>0</v>
      </c>
      <c r="ER46" s="17"/>
      <c r="ES46" s="17"/>
      <c r="ET46" s="17"/>
      <c r="EU46" s="17">
        <v>0</v>
      </c>
      <c r="EV46" s="17">
        <v>6.4</v>
      </c>
      <c r="EW46" s="17">
        <v>6.39</v>
      </c>
      <c r="EX46" s="17">
        <v>6.39</v>
      </c>
      <c r="EY46" s="17">
        <v>0.01</v>
      </c>
      <c r="EZ46" s="17">
        <v>0</v>
      </c>
      <c r="FA46" s="17"/>
      <c r="FB46" s="17">
        <v>144.83735999999999</v>
      </c>
      <c r="FC46" s="17">
        <v>-144.83735999999999</v>
      </c>
      <c r="FD46" s="17">
        <v>27</v>
      </c>
      <c r="FE46" s="17">
        <v>27.153490000000001</v>
      </c>
      <c r="FF46" s="17">
        <v>40.01914</v>
      </c>
      <c r="FG46" s="17">
        <v>-13.01914</v>
      </c>
      <c r="FH46" s="17">
        <v>148.9</v>
      </c>
      <c r="FI46" s="17">
        <v>140.98918</v>
      </c>
      <c r="FJ46" s="17">
        <v>151.95320000000001</v>
      </c>
      <c r="FK46" s="17">
        <v>-3.0531999999999999</v>
      </c>
      <c r="FL46" s="17">
        <v>14.1</v>
      </c>
      <c r="FM46" s="17">
        <v>16.082260000000002</v>
      </c>
      <c r="FN46" s="17">
        <v>20.850259999999999</v>
      </c>
      <c r="FO46" s="17">
        <v>-6.7502599999999999</v>
      </c>
      <c r="FP46" s="17">
        <v>16.8</v>
      </c>
      <c r="FQ46" s="17">
        <v>15.53007</v>
      </c>
      <c r="FR46" s="17">
        <v>15.53007</v>
      </c>
      <c r="FS46" s="17">
        <v>1.26993</v>
      </c>
      <c r="FT46" s="17">
        <v>14.6</v>
      </c>
      <c r="FU46" s="17">
        <v>18.048780000000001</v>
      </c>
      <c r="FV46" s="17">
        <v>18.048780000000001</v>
      </c>
      <c r="FW46" s="17">
        <v>-3.4487800000000002</v>
      </c>
      <c r="FX46" s="17">
        <v>91.4</v>
      </c>
      <c r="FY46" s="17">
        <v>88.116100000000003</v>
      </c>
      <c r="FZ46" s="17">
        <v>88.116100000000003</v>
      </c>
      <c r="GA46" s="17">
        <v>3.2839</v>
      </c>
      <c r="GB46" s="17">
        <v>184.4</v>
      </c>
      <c r="GC46" s="17">
        <v>172.77481</v>
      </c>
      <c r="GD46" s="17">
        <v>185.81701000000001</v>
      </c>
      <c r="GE46" s="17">
        <v>-1.4170100000000001</v>
      </c>
      <c r="GF46" s="17">
        <v>184.6</v>
      </c>
      <c r="GG46" s="17">
        <v>174.47545</v>
      </c>
      <c r="GH46" s="17">
        <v>185.81701000000001</v>
      </c>
      <c r="GI46" s="17">
        <v>-1.2170099999999999</v>
      </c>
      <c r="GJ46" s="17"/>
      <c r="GK46" s="17"/>
      <c r="GL46" s="17">
        <v>186.37502000000001</v>
      </c>
      <c r="GM46" s="17">
        <v>-186.37502000000001</v>
      </c>
      <c r="GN46" s="17">
        <v>105.1</v>
      </c>
      <c r="GO46" s="17">
        <v>100.42164</v>
      </c>
      <c r="GP46" s="17">
        <v>110.91316999999999</v>
      </c>
      <c r="GQ46" s="17">
        <v>-5.8131700000000004</v>
      </c>
      <c r="GR46" s="17">
        <v>40.799999999999997</v>
      </c>
      <c r="GS46" s="17"/>
      <c r="GT46" s="17">
        <v>18</v>
      </c>
      <c r="GU46" s="17">
        <v>22.8</v>
      </c>
      <c r="GV46" s="17">
        <v>26.8</v>
      </c>
      <c r="GW46" s="17">
        <v>30.23629</v>
      </c>
      <c r="GX46" s="17">
        <v>30.23629</v>
      </c>
      <c r="GY46" s="17">
        <v>-3.4362900000000001</v>
      </c>
      <c r="GZ46" s="17">
        <v>4.0999999999999996</v>
      </c>
      <c r="HA46" s="17">
        <v>1.97359</v>
      </c>
      <c r="HB46" s="17">
        <v>1.97359</v>
      </c>
      <c r="HC46" s="17">
        <v>2.1264099999999999</v>
      </c>
      <c r="HD46" s="17">
        <v>17.7</v>
      </c>
      <c r="HE46" s="17">
        <v>17.209759999999999</v>
      </c>
      <c r="HF46" s="17">
        <v>34.419510000000002</v>
      </c>
      <c r="HG46" s="17">
        <v>-16.71951</v>
      </c>
      <c r="HH46" s="17">
        <v>165.3</v>
      </c>
      <c r="HI46" s="17">
        <v>92.263499999999993</v>
      </c>
      <c r="HJ46" s="17">
        <v>105.51837999999999</v>
      </c>
      <c r="HK46" s="17">
        <v>59.781619999999997</v>
      </c>
      <c r="HL46" s="17"/>
      <c r="HM46" s="17"/>
      <c r="HN46" s="17"/>
      <c r="HO46" s="17">
        <v>0</v>
      </c>
      <c r="HP46" s="17"/>
      <c r="HQ46" s="17"/>
      <c r="HR46" s="17"/>
      <c r="HS46" s="17">
        <v>0</v>
      </c>
      <c r="HT46" s="17">
        <v>87.5</v>
      </c>
      <c r="HU46" s="17">
        <v>85.482190000000003</v>
      </c>
      <c r="HV46" s="17">
        <v>85.482579999999999</v>
      </c>
      <c r="HW46" s="17">
        <v>2.01742</v>
      </c>
      <c r="HX46" s="17">
        <v>50</v>
      </c>
      <c r="HY46" s="17">
        <v>50.322980000000001</v>
      </c>
      <c r="HZ46" s="17"/>
      <c r="IA46" s="17">
        <v>50</v>
      </c>
      <c r="IB46" s="17"/>
      <c r="IC46" s="17"/>
      <c r="ID46" s="17"/>
      <c r="IE46" s="17">
        <v>0</v>
      </c>
      <c r="IF46" s="17">
        <v>0</v>
      </c>
      <c r="IG46" s="17"/>
      <c r="IH46" s="17"/>
      <c r="II46" s="17">
        <v>0</v>
      </c>
      <c r="IJ46" s="17"/>
      <c r="IK46" s="17"/>
      <c r="IL46" s="17"/>
      <c r="IM46" s="17">
        <v>0</v>
      </c>
      <c r="IN46" s="17"/>
      <c r="IO46" s="17"/>
      <c r="IP46" s="17"/>
      <c r="IQ46" s="17">
        <v>0</v>
      </c>
      <c r="IR46" s="17"/>
      <c r="IS46" s="17"/>
      <c r="IT46" s="17"/>
      <c r="IU46" s="17">
        <v>0</v>
      </c>
      <c r="IV46" s="17">
        <v>88.1</v>
      </c>
      <c r="IW46" s="17">
        <v>82.020449999999997</v>
      </c>
      <c r="IX46" s="17">
        <v>88.066760000000002</v>
      </c>
      <c r="IY46" s="17">
        <v>3.3239999999999999E-2</v>
      </c>
      <c r="IZ46" s="17">
        <v>172.4</v>
      </c>
      <c r="JA46" s="17">
        <v>184.41761</v>
      </c>
      <c r="JB46" s="17">
        <v>184.41761</v>
      </c>
      <c r="JC46" s="17">
        <v>-12.017609999999999</v>
      </c>
      <c r="JD46" s="17">
        <v>170</v>
      </c>
      <c r="JE46" s="17">
        <v>184.41761</v>
      </c>
      <c r="JF46" s="17">
        <v>184.41761</v>
      </c>
      <c r="JG46" s="17">
        <v>-14.41761</v>
      </c>
      <c r="JH46" s="17">
        <v>200</v>
      </c>
      <c r="JI46" s="17">
        <v>184.41761</v>
      </c>
      <c r="JJ46" s="17">
        <v>184.41761</v>
      </c>
      <c r="JK46" s="17">
        <v>15.58239</v>
      </c>
      <c r="JL46" s="17">
        <v>267.60000000000002</v>
      </c>
      <c r="JM46" s="17">
        <v>277.45713000000001</v>
      </c>
      <c r="JN46" s="17">
        <v>277.45713000000001</v>
      </c>
      <c r="JO46" s="17">
        <v>-9.8571299999999997</v>
      </c>
      <c r="JP46" s="17">
        <v>75</v>
      </c>
      <c r="JQ46" s="17">
        <v>72.405370000000005</v>
      </c>
      <c r="JR46" s="17"/>
      <c r="JS46" s="17">
        <v>75</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0.8</v>
      </c>
      <c r="KW46" s="17">
        <v>1.0779300000000001</v>
      </c>
      <c r="KX46" s="17">
        <v>1.0779300000000001</v>
      </c>
      <c r="KY46" s="17">
        <v>-0.27793000000000001</v>
      </c>
      <c r="KZ46" s="17">
        <v>261.3</v>
      </c>
      <c r="LA46" s="17">
        <v>191.21780999999999</v>
      </c>
      <c r="LB46" s="17">
        <v>191.83840000000001</v>
      </c>
      <c r="LC46" s="17">
        <v>69.461600000000004</v>
      </c>
      <c r="LD46" s="17">
        <v>87.9</v>
      </c>
      <c r="LE46" s="17">
        <v>82.03192</v>
      </c>
      <c r="LF46" s="17">
        <v>64.608310000000003</v>
      </c>
      <c r="LG46" s="17">
        <v>23.291689999999999</v>
      </c>
      <c r="LH46" s="17">
        <v>62.8</v>
      </c>
      <c r="LI46" s="17">
        <v>67.461460000000002</v>
      </c>
      <c r="LJ46" s="17">
        <v>67.461460000000002</v>
      </c>
      <c r="LK46" s="17">
        <v>-4.6614599999999999</v>
      </c>
      <c r="LL46" s="17">
        <v>62.1</v>
      </c>
      <c r="LM46" s="17">
        <v>66.938069999999996</v>
      </c>
      <c r="LN46" s="17">
        <v>59.483719999999998</v>
      </c>
      <c r="LO46" s="17">
        <v>2.6162800000000002</v>
      </c>
      <c r="LP46" s="17">
        <v>28.9</v>
      </c>
      <c r="LQ46" s="17">
        <v>30.097560000000001</v>
      </c>
      <c r="LR46" s="17">
        <v>30.097560000000001</v>
      </c>
      <c r="LS46" s="17">
        <v>-1.19756</v>
      </c>
      <c r="LT46" s="17"/>
      <c r="LU46" s="17"/>
      <c r="LV46" s="17"/>
      <c r="LW46" s="17">
        <v>0</v>
      </c>
      <c r="LX46" s="17"/>
      <c r="LY46" s="17"/>
      <c r="LZ46" s="17"/>
      <c r="MA46" s="17">
        <v>0</v>
      </c>
      <c r="MB46" s="17"/>
      <c r="MC46" s="17"/>
      <c r="MD46" s="17"/>
      <c r="ME46" s="17">
        <v>0</v>
      </c>
      <c r="MF46" s="17">
        <v>143.80000000000001</v>
      </c>
      <c r="MG46" s="17">
        <v>159.10804999999999</v>
      </c>
      <c r="MH46" s="17">
        <v>151.08876000000001</v>
      </c>
      <c r="MI46" s="17">
        <v>-7.2887599999999999</v>
      </c>
      <c r="MJ46" s="17">
        <v>144.9</v>
      </c>
      <c r="MK46" s="17">
        <v>159.10804999999999</v>
      </c>
      <c r="ML46" s="17">
        <v>151.08876000000001</v>
      </c>
      <c r="MM46" s="17">
        <v>-6.1887600000000003</v>
      </c>
      <c r="MN46" s="17">
        <v>169.9</v>
      </c>
      <c r="MO46" s="17">
        <v>159.58584999999999</v>
      </c>
      <c r="MP46" s="17">
        <v>151.54248000000001</v>
      </c>
      <c r="MQ46" s="17">
        <v>18.357520000000001</v>
      </c>
      <c r="MR46" s="17">
        <v>186.2</v>
      </c>
      <c r="MS46" s="17">
        <v>186.53235000000001</v>
      </c>
      <c r="MT46" s="17"/>
      <c r="MU46" s="17">
        <v>186.2</v>
      </c>
      <c r="MV46" s="17">
        <v>0</v>
      </c>
      <c r="MW46" s="17"/>
      <c r="MX46" s="17"/>
      <c r="MY46" s="17">
        <v>0</v>
      </c>
      <c r="MZ46" s="17"/>
      <c r="NA46" s="17"/>
      <c r="NB46" s="17"/>
      <c r="NC46" s="17">
        <v>0</v>
      </c>
      <c r="ND46" s="17"/>
      <c r="NE46" s="17"/>
      <c r="NF46" s="17"/>
      <c r="NG46" s="17">
        <v>0</v>
      </c>
      <c r="NH46" s="17"/>
      <c r="NI46" s="17"/>
      <c r="NJ46" s="17"/>
      <c r="NK46" s="17">
        <v>0</v>
      </c>
      <c r="NL46" s="17">
        <v>212.9</v>
      </c>
      <c r="NM46" s="17">
        <v>207.29667000000001</v>
      </c>
      <c r="NN46" s="17">
        <v>207.29667000000001</v>
      </c>
      <c r="NO46" s="17">
        <v>5.6033299999999997</v>
      </c>
      <c r="NP46" s="17">
        <v>101.7</v>
      </c>
      <c r="NQ46" s="17">
        <v>103.95959000000001</v>
      </c>
      <c r="NR46" s="17">
        <v>103.95959000000001</v>
      </c>
      <c r="NS46" s="17">
        <v>-2.2595900000000002</v>
      </c>
      <c r="NT46" s="17">
        <v>5.7</v>
      </c>
      <c r="NU46" s="17">
        <v>3.9904700000000002</v>
      </c>
      <c r="NV46" s="17">
        <v>3.9904700000000002</v>
      </c>
      <c r="NW46" s="17">
        <v>1.70953</v>
      </c>
      <c r="NX46" s="17">
        <v>2.4</v>
      </c>
      <c r="NY46" s="17">
        <v>4.1863799999999998</v>
      </c>
      <c r="NZ46" s="17">
        <v>4.1863799999999998</v>
      </c>
      <c r="OA46" s="17">
        <v>-1.7863800000000001</v>
      </c>
      <c r="OB46" s="17">
        <v>7.4</v>
      </c>
      <c r="OC46" s="17">
        <v>8.1999999999999993</v>
      </c>
      <c r="OD46" s="17">
        <v>8.1999999999999993</v>
      </c>
      <c r="OE46" s="17">
        <v>-0.8</v>
      </c>
      <c r="OF46" s="17">
        <v>0</v>
      </c>
      <c r="OG46" s="17"/>
      <c r="OH46" s="17"/>
      <c r="OI46" s="17">
        <v>0</v>
      </c>
      <c r="OJ46" s="17">
        <v>28.6</v>
      </c>
      <c r="OK46" s="17">
        <v>78.2</v>
      </c>
      <c r="OL46" s="17">
        <v>77.78</v>
      </c>
      <c r="OM46" s="17">
        <v>-49.18</v>
      </c>
      <c r="ON46" s="17">
        <v>0</v>
      </c>
      <c r="OO46" s="17"/>
      <c r="OP46" s="17"/>
      <c r="OQ46" s="17">
        <v>0</v>
      </c>
      <c r="OR46" s="17">
        <v>2.9</v>
      </c>
      <c r="OS46" s="17">
        <v>9.9039999999999999</v>
      </c>
      <c r="OT46" s="17">
        <v>9.9039999999999999</v>
      </c>
      <c r="OU46" s="17">
        <v>-7.0039999999999996</v>
      </c>
      <c r="OV46" s="17">
        <v>0</v>
      </c>
      <c r="OW46" s="17"/>
      <c r="OX46" s="17"/>
      <c r="OY46" s="17">
        <v>0</v>
      </c>
      <c r="OZ46" s="17">
        <v>1.2</v>
      </c>
      <c r="PA46" s="17">
        <v>2.2079800000000001</v>
      </c>
      <c r="PB46" s="17">
        <v>2.2078600000000002</v>
      </c>
      <c r="PC46" s="17">
        <v>-1.00786</v>
      </c>
      <c r="PD46" s="17">
        <v>9.9</v>
      </c>
      <c r="PE46" s="17">
        <v>9.9830000000000005</v>
      </c>
      <c r="PF46" s="17">
        <v>9.9830000000000005</v>
      </c>
      <c r="PG46" s="17">
        <v>-8.3000000000000004E-2</v>
      </c>
      <c r="PH46" s="17"/>
      <c r="PI46" s="17"/>
      <c r="PJ46" s="17"/>
      <c r="PK46" s="17">
        <v>0</v>
      </c>
      <c r="PL46" s="17">
        <v>0</v>
      </c>
      <c r="PM46" s="17"/>
      <c r="PN46" s="17"/>
      <c r="PO46" s="17">
        <v>0</v>
      </c>
      <c r="PP46" s="17">
        <v>1.2</v>
      </c>
      <c r="PQ46" s="17"/>
      <c r="PR46" s="17"/>
      <c r="PS46" s="17">
        <v>1.2</v>
      </c>
      <c r="PT46" s="17">
        <v>1.3</v>
      </c>
      <c r="PU46" s="17">
        <v>2.1</v>
      </c>
      <c r="PV46" s="17">
        <v>2.1</v>
      </c>
      <c r="PW46" s="17">
        <v>-0.8</v>
      </c>
      <c r="PX46" s="17">
        <v>2.5</v>
      </c>
      <c r="PY46" s="17">
        <v>2.5</v>
      </c>
      <c r="PZ46" s="17">
        <v>2.5</v>
      </c>
      <c r="QA46" s="17">
        <v>0</v>
      </c>
      <c r="QB46" s="17">
        <v>20.5</v>
      </c>
      <c r="QC46" s="17">
        <v>20.35305</v>
      </c>
      <c r="QD46" s="17">
        <v>20.353169999999999</v>
      </c>
      <c r="QE46" s="17">
        <v>0.14682999999999999</v>
      </c>
      <c r="QF46" s="17">
        <v>15</v>
      </c>
      <c r="QG46" s="17">
        <v>19.51219</v>
      </c>
      <c r="QH46" s="17">
        <v>19.5122</v>
      </c>
      <c r="QI46" s="17">
        <v>-4.5122</v>
      </c>
      <c r="QJ46" s="17">
        <v>19.100000000000001</v>
      </c>
      <c r="QK46" s="17">
        <v>17.560970000000001</v>
      </c>
      <c r="QL46" s="17">
        <v>17.560980000000001</v>
      </c>
      <c r="QM46" s="17">
        <v>1.5390200000000001</v>
      </c>
      <c r="QN46" s="17">
        <v>3.1</v>
      </c>
      <c r="QO46" s="17">
        <v>3.3</v>
      </c>
      <c r="QP46" s="17">
        <v>3.3</v>
      </c>
      <c r="QQ46" s="17">
        <v>-0.2</v>
      </c>
      <c r="QR46" s="17">
        <v>18</v>
      </c>
      <c r="QS46" s="17">
        <v>18.048780000000001</v>
      </c>
      <c r="QT46" s="17">
        <v>18.048780000000001</v>
      </c>
      <c r="QU46" s="17">
        <v>-4.8779999999999997E-2</v>
      </c>
      <c r="QV46" s="17">
        <v>0</v>
      </c>
      <c r="QW46" s="17"/>
      <c r="QX46" s="17"/>
      <c r="QY46" s="17">
        <v>0</v>
      </c>
      <c r="QZ46" s="17">
        <v>0</v>
      </c>
      <c r="RA46" s="17"/>
      <c r="RB46" s="17"/>
      <c r="RC46" s="17">
        <v>0</v>
      </c>
      <c r="RD46" s="17">
        <v>6.8</v>
      </c>
      <c r="RE46" s="17">
        <v>12</v>
      </c>
      <c r="RF46" s="17">
        <v>19.600000000000001</v>
      </c>
      <c r="RG46" s="17">
        <v>-12.8</v>
      </c>
      <c r="RH46" s="17">
        <v>29.2</v>
      </c>
      <c r="RI46" s="17">
        <v>53.9</v>
      </c>
      <c r="RJ46" s="17">
        <v>58.86</v>
      </c>
      <c r="RK46" s="17">
        <v>-29.66</v>
      </c>
      <c r="RL46" s="17">
        <v>0</v>
      </c>
      <c r="RM46" s="17"/>
      <c r="RN46" s="17"/>
      <c r="RO46" s="17">
        <v>0</v>
      </c>
      <c r="RP46" s="17">
        <v>2.4</v>
      </c>
      <c r="RQ46" s="17">
        <v>2.601</v>
      </c>
      <c r="RR46" s="17">
        <v>2.601</v>
      </c>
      <c r="RS46" s="17">
        <v>-0.20100000000000001</v>
      </c>
      <c r="RT46" s="17">
        <v>19.600000000000001</v>
      </c>
      <c r="RU46" s="17">
        <v>19.869150000000001</v>
      </c>
      <c r="RV46" s="17">
        <v>19.869240000000001</v>
      </c>
      <c r="RW46" s="17">
        <v>-0.26923999999999998</v>
      </c>
      <c r="RX46" s="17">
        <v>2.7</v>
      </c>
      <c r="RY46" s="17">
        <v>2</v>
      </c>
      <c r="RZ46" s="17">
        <v>2</v>
      </c>
      <c r="SA46" s="17">
        <v>0.7</v>
      </c>
      <c r="SB46" s="17"/>
      <c r="SC46" s="17">
        <v>0.4</v>
      </c>
      <c r="SD46" s="17">
        <v>0.4</v>
      </c>
      <c r="SE46" s="17">
        <v>-0.4</v>
      </c>
      <c r="SF46" s="17">
        <v>4.2</v>
      </c>
      <c r="SG46" s="17">
        <v>6.3</v>
      </c>
      <c r="SH46" s="17">
        <v>6.3</v>
      </c>
      <c r="SI46" s="17">
        <v>-2.1</v>
      </c>
      <c r="SJ46" s="17">
        <v>5.6</v>
      </c>
      <c r="SK46" s="17">
        <v>5.8</v>
      </c>
      <c r="SL46" s="17">
        <v>5.8</v>
      </c>
      <c r="SM46" s="17">
        <v>-0.2</v>
      </c>
      <c r="SN46" s="17">
        <v>9.8000000000000007</v>
      </c>
      <c r="SO46" s="17">
        <v>13.65854</v>
      </c>
      <c r="SP46" s="17">
        <v>13.65854</v>
      </c>
      <c r="SQ46" s="17">
        <v>-3.8585400000000001</v>
      </c>
      <c r="SR46" s="17">
        <v>13.1</v>
      </c>
      <c r="SS46" s="17">
        <v>17.560970000000001</v>
      </c>
      <c r="ST46" s="17">
        <v>17.560980000000001</v>
      </c>
      <c r="SU46" s="17">
        <v>-4.4609800000000002</v>
      </c>
      <c r="SV46" s="17">
        <v>14.3</v>
      </c>
      <c r="SW46" s="17">
        <v>14.2439</v>
      </c>
      <c r="SX46" s="17">
        <v>14.2439</v>
      </c>
      <c r="SY46" s="17">
        <v>5.6099999999999997E-2</v>
      </c>
      <c r="SZ46" s="17">
        <v>14.6</v>
      </c>
      <c r="TA46" s="17">
        <v>12.925000000000001</v>
      </c>
      <c r="TB46" s="17">
        <v>12.925000000000001</v>
      </c>
      <c r="TC46" s="17">
        <v>1.675</v>
      </c>
      <c r="TD46" s="17">
        <v>32.200000000000003</v>
      </c>
      <c r="TE46" s="17">
        <v>38.1</v>
      </c>
      <c r="TF46" s="17">
        <v>53.143000000000001</v>
      </c>
      <c r="TG46" s="17">
        <v>-20.943000000000001</v>
      </c>
      <c r="TH46" s="17">
        <v>0</v>
      </c>
      <c r="TI46" s="17"/>
      <c r="TJ46" s="17"/>
      <c r="TK46" s="17">
        <v>0</v>
      </c>
      <c r="TL46" s="17">
        <v>40.200000000000003</v>
      </c>
      <c r="TM46" s="17">
        <v>70.7</v>
      </c>
      <c r="TN46" s="17">
        <v>57.96</v>
      </c>
      <c r="TO46" s="17">
        <v>-17.760000000000002</v>
      </c>
      <c r="TP46" s="17">
        <v>44.9</v>
      </c>
      <c r="TQ46" s="17">
        <v>59</v>
      </c>
      <c r="TR46" s="17">
        <v>61.75</v>
      </c>
      <c r="TS46" s="17">
        <v>-16.850000000000001</v>
      </c>
      <c r="TT46" s="17">
        <v>4.7</v>
      </c>
      <c r="TU46" s="17">
        <v>5.7</v>
      </c>
      <c r="TV46" s="17">
        <v>2.8610000000000002</v>
      </c>
      <c r="TW46" s="17">
        <v>1.839</v>
      </c>
      <c r="TX46" s="17">
        <v>3.6</v>
      </c>
      <c r="TY46" s="17">
        <v>4.1120000000000001</v>
      </c>
      <c r="TZ46" s="17">
        <v>4.1120000000000001</v>
      </c>
      <c r="UA46" s="17">
        <v>-0.51200000000000001</v>
      </c>
      <c r="UB46" s="17">
        <v>10.4</v>
      </c>
      <c r="UC46" s="17">
        <v>13.65854</v>
      </c>
      <c r="UD46" s="17">
        <v>13.65854</v>
      </c>
      <c r="UE46" s="17">
        <v>-3.25854</v>
      </c>
      <c r="UF46" s="17">
        <v>2.7</v>
      </c>
      <c r="UG46" s="17">
        <v>3.5</v>
      </c>
      <c r="UH46" s="17">
        <v>3.5</v>
      </c>
      <c r="UI46" s="17">
        <v>-0.8</v>
      </c>
      <c r="UJ46" s="17">
        <v>7.9</v>
      </c>
      <c r="UK46" s="17">
        <v>7.3</v>
      </c>
      <c r="UL46" s="17">
        <v>7.3</v>
      </c>
      <c r="UM46" s="17">
        <v>0.6</v>
      </c>
      <c r="UN46" s="17">
        <v>20.399999999999999</v>
      </c>
      <c r="UO46" s="17">
        <v>19.51219</v>
      </c>
      <c r="UP46" s="17">
        <v>19.5122</v>
      </c>
      <c r="UQ46" s="17">
        <v>0.88780000000000003</v>
      </c>
      <c r="UR46" s="17">
        <v>20.399999999999999</v>
      </c>
      <c r="US46" s="17">
        <v>19.51219</v>
      </c>
      <c r="UT46" s="17">
        <v>19.5122</v>
      </c>
      <c r="UU46" s="17">
        <v>0.88780000000000003</v>
      </c>
      <c r="UV46" s="17">
        <v>20.100000000000001</v>
      </c>
      <c r="UW46" s="17">
        <v>19.51219</v>
      </c>
      <c r="UX46" s="17">
        <v>19.5122</v>
      </c>
      <c r="UY46" s="17">
        <v>0.58779999999999999</v>
      </c>
      <c r="UZ46" s="17">
        <v>9</v>
      </c>
      <c r="VA46" s="17">
        <v>9.6999999999999993</v>
      </c>
      <c r="VB46" s="17">
        <v>9.6999999999999993</v>
      </c>
      <c r="VC46" s="17">
        <v>-0.7</v>
      </c>
      <c r="VD46" s="17">
        <v>0</v>
      </c>
      <c r="VE46" s="17"/>
      <c r="VF46" s="17"/>
      <c r="VG46" s="17">
        <v>0</v>
      </c>
      <c r="VH46" s="17">
        <v>0</v>
      </c>
      <c r="VI46" s="17"/>
      <c r="VJ46" s="17"/>
      <c r="VK46" s="17">
        <v>0</v>
      </c>
      <c r="VL46" s="17">
        <v>0</v>
      </c>
      <c r="VM46" s="17"/>
      <c r="VN46" s="17"/>
      <c r="VO46" s="17">
        <v>0</v>
      </c>
      <c r="VP46" s="17">
        <v>0.6</v>
      </c>
      <c r="VQ46" s="17">
        <v>0.6</v>
      </c>
      <c r="VR46" s="17">
        <v>0.6</v>
      </c>
      <c r="VS46" s="17">
        <v>0</v>
      </c>
      <c r="VT46" s="17">
        <v>86.2</v>
      </c>
      <c r="VU46" s="17">
        <v>124</v>
      </c>
      <c r="VV46" s="17">
        <v>124</v>
      </c>
      <c r="VW46" s="17">
        <v>-37.799999999999997</v>
      </c>
      <c r="VX46" s="17">
        <v>83.9</v>
      </c>
      <c r="VY46" s="17">
        <v>118</v>
      </c>
      <c r="VZ46" s="17">
        <v>118</v>
      </c>
      <c r="WA46" s="17">
        <v>-34.1</v>
      </c>
      <c r="WB46" s="17">
        <v>0</v>
      </c>
      <c r="WC46" s="17"/>
      <c r="WD46" s="17"/>
      <c r="WE46" s="17">
        <v>0</v>
      </c>
      <c r="WF46" s="17">
        <v>1.6</v>
      </c>
      <c r="WG46" s="17">
        <v>1.4490000000000001</v>
      </c>
      <c r="WH46" s="17">
        <v>1.4490000000000001</v>
      </c>
      <c r="WI46" s="17">
        <v>0.151</v>
      </c>
      <c r="WJ46" s="17">
        <v>2.2000000000000002</v>
      </c>
      <c r="WK46" s="17">
        <v>2.4</v>
      </c>
      <c r="WL46" s="17">
        <v>2.4</v>
      </c>
      <c r="WM46" s="17">
        <v>-0.2</v>
      </c>
      <c r="WN46" s="17">
        <v>2.2000000000000002</v>
      </c>
      <c r="WO46" s="17">
        <v>2.4</v>
      </c>
      <c r="WP46" s="17">
        <v>2.4</v>
      </c>
      <c r="WQ46" s="17">
        <v>-0.2</v>
      </c>
      <c r="WR46" s="17">
        <v>1.2</v>
      </c>
      <c r="WS46" s="17">
        <v>1.4</v>
      </c>
      <c r="WT46" s="17">
        <v>1.4</v>
      </c>
      <c r="WU46" s="17">
        <v>-0.2</v>
      </c>
      <c r="WV46" s="17">
        <v>0</v>
      </c>
      <c r="WW46" s="17"/>
      <c r="WX46" s="17"/>
      <c r="WY46" s="17">
        <v>0</v>
      </c>
      <c r="WZ46" s="17"/>
      <c r="XA46" s="17"/>
      <c r="XB46" s="17"/>
      <c r="XC46" s="17">
        <v>0</v>
      </c>
      <c r="XD46" s="17">
        <v>18.253689999999999</v>
      </c>
      <c r="XE46" s="17">
        <v>17.951219999999999</v>
      </c>
      <c r="XF46" s="17">
        <v>17.951219999999999</v>
      </c>
      <c r="XG46" s="17">
        <v>0.30247000000000002</v>
      </c>
      <c r="XH46" s="17">
        <v>8.6</v>
      </c>
      <c r="XI46" s="17">
        <v>10.8</v>
      </c>
      <c r="XJ46" s="17">
        <v>10.8</v>
      </c>
      <c r="XK46" s="17">
        <v>-2.2000000000000002</v>
      </c>
      <c r="XL46" s="17">
        <v>27.4</v>
      </c>
      <c r="XM46" s="17">
        <v>27.5</v>
      </c>
      <c r="XN46" s="17">
        <v>27.5</v>
      </c>
      <c r="XO46" s="17">
        <v>-0.1</v>
      </c>
      <c r="XP46" s="17">
        <v>34.299999999999997</v>
      </c>
      <c r="XQ46" s="17">
        <v>27.5</v>
      </c>
      <c r="XR46" s="17">
        <v>27.5</v>
      </c>
      <c r="XS46" s="17">
        <v>6.8</v>
      </c>
      <c r="XT46" s="17">
        <v>16.3</v>
      </c>
      <c r="XU46" s="17">
        <v>14</v>
      </c>
      <c r="XV46" s="17">
        <v>14</v>
      </c>
      <c r="XW46" s="17">
        <v>2.2999999999999998</v>
      </c>
      <c r="XX46" s="17">
        <v>18.3</v>
      </c>
      <c r="XY46" s="17">
        <v>20</v>
      </c>
      <c r="XZ46" s="17">
        <v>20</v>
      </c>
      <c r="YA46" s="17">
        <v>-1.7</v>
      </c>
      <c r="YB46" s="17">
        <v>9.1999999999999993</v>
      </c>
      <c r="YC46" s="17">
        <v>7.49</v>
      </c>
      <c r="YD46" s="17">
        <v>7.49</v>
      </c>
      <c r="YE46" s="17">
        <v>1.71</v>
      </c>
      <c r="YF46" s="17">
        <v>11.1</v>
      </c>
      <c r="YG46" s="17">
        <v>11</v>
      </c>
      <c r="YH46" s="17">
        <v>11</v>
      </c>
      <c r="YI46" s="17">
        <v>0.1</v>
      </c>
      <c r="YJ46" s="17">
        <v>19.899999999999999</v>
      </c>
      <c r="YK46" s="17">
        <v>23</v>
      </c>
      <c r="YL46" s="17">
        <v>23</v>
      </c>
      <c r="YM46" s="17">
        <v>-3.1</v>
      </c>
    </row>
    <row r="47" spans="1:663" ht="24" customHeight="1" x14ac:dyDescent="0.3">
      <c r="A47" s="1"/>
      <c r="B47" s="16" t="s">
        <v>62</v>
      </c>
      <c r="C47" s="16" t="s">
        <v>847</v>
      </c>
      <c r="D47" s="17">
        <v>201.4</v>
      </c>
      <c r="E47" s="17">
        <v>204.19512</v>
      </c>
      <c r="F47" s="17">
        <v>204.19512</v>
      </c>
      <c r="G47" s="17">
        <v>-2.7951199999999998</v>
      </c>
      <c r="H47" s="17">
        <v>544.1</v>
      </c>
      <c r="I47" s="17">
        <v>548.06811000000005</v>
      </c>
      <c r="J47" s="17">
        <v>562.10324000000003</v>
      </c>
      <c r="K47" s="17">
        <v>-18.003240000000002</v>
      </c>
      <c r="L47" s="17">
        <v>182.9</v>
      </c>
      <c r="M47" s="17">
        <v>179.16603000000001</v>
      </c>
      <c r="N47" s="17">
        <v>183.75417999999999</v>
      </c>
      <c r="O47" s="17">
        <v>-0.85418000000000005</v>
      </c>
      <c r="P47" s="17"/>
      <c r="Q47" s="17"/>
      <c r="R47" s="17"/>
      <c r="S47" s="17">
        <v>0</v>
      </c>
      <c r="T47" s="17"/>
      <c r="U47" s="17"/>
      <c r="V47" s="17"/>
      <c r="W47" s="17">
        <v>0</v>
      </c>
      <c r="X47" s="17">
        <v>89.9</v>
      </c>
      <c r="Y47" s="17">
        <v>92.226339999999993</v>
      </c>
      <c r="Z47" s="17">
        <v>92.226339999999993</v>
      </c>
      <c r="AA47" s="17">
        <v>-2.3263400000000001</v>
      </c>
      <c r="AB47" s="17">
        <v>156.5</v>
      </c>
      <c r="AC47" s="17">
        <v>150.27092999999999</v>
      </c>
      <c r="AD47" s="17">
        <v>172.29338999999999</v>
      </c>
      <c r="AE47" s="17">
        <v>-15.79339</v>
      </c>
      <c r="AF47" s="17"/>
      <c r="AG47" s="17"/>
      <c r="AH47" s="17"/>
      <c r="AI47" s="17">
        <v>0</v>
      </c>
      <c r="AJ47" s="17">
        <v>0</v>
      </c>
      <c r="AK47" s="17"/>
      <c r="AL47" s="17"/>
      <c r="AM47" s="17">
        <v>0</v>
      </c>
      <c r="AN47" s="17">
        <v>177.2</v>
      </c>
      <c r="AO47" s="17">
        <v>196.22801999999999</v>
      </c>
      <c r="AP47" s="17">
        <v>188.50169</v>
      </c>
      <c r="AQ47" s="17">
        <v>-11.301690000000001</v>
      </c>
      <c r="AR47" s="17">
        <v>204.2</v>
      </c>
      <c r="AS47" s="17">
        <v>196.22801999999999</v>
      </c>
      <c r="AT47" s="17">
        <v>188.50169</v>
      </c>
      <c r="AU47" s="17">
        <v>15.698309999999999</v>
      </c>
      <c r="AV47" s="17">
        <v>205.6</v>
      </c>
      <c r="AW47" s="17">
        <v>196.22801999999999</v>
      </c>
      <c r="AX47" s="17">
        <v>188.50169</v>
      </c>
      <c r="AY47" s="17">
        <v>17.098310000000001</v>
      </c>
      <c r="AZ47" s="17">
        <v>290.3</v>
      </c>
      <c r="BA47" s="17">
        <v>295.22593999999998</v>
      </c>
      <c r="BB47" s="17">
        <v>283.60163999999997</v>
      </c>
      <c r="BC47" s="17">
        <v>6.6983600000000001</v>
      </c>
      <c r="BD47" s="17">
        <v>210.1</v>
      </c>
      <c r="BE47" s="17">
        <v>206.01685000000001</v>
      </c>
      <c r="BF47" s="17"/>
      <c r="BG47" s="17">
        <v>210.1</v>
      </c>
      <c r="BH47" s="17"/>
      <c r="BI47" s="17"/>
      <c r="BJ47" s="17"/>
      <c r="BK47" s="17">
        <v>0</v>
      </c>
      <c r="BL47" s="17">
        <v>476.5</v>
      </c>
      <c r="BM47" s="17">
        <v>182.36805000000001</v>
      </c>
      <c r="BN47" s="17">
        <v>239.78300999999999</v>
      </c>
      <c r="BO47" s="17">
        <v>236.71699000000001</v>
      </c>
      <c r="BP47" s="17">
        <v>9.6999999999999993</v>
      </c>
      <c r="BQ47" s="17">
        <v>5.4891399999999999</v>
      </c>
      <c r="BR47" s="17">
        <v>5.4891500000000004</v>
      </c>
      <c r="BS47" s="17">
        <v>4.2108499999999998</v>
      </c>
      <c r="BT47" s="17"/>
      <c r="BU47" s="17"/>
      <c r="BV47" s="17"/>
      <c r="BW47" s="17">
        <v>0</v>
      </c>
      <c r="BX47" s="17"/>
      <c r="BY47" s="17"/>
      <c r="BZ47" s="17"/>
      <c r="CA47" s="17">
        <v>0</v>
      </c>
      <c r="CB47" s="17"/>
      <c r="CC47" s="17"/>
      <c r="CD47" s="17"/>
      <c r="CE47" s="17">
        <v>0</v>
      </c>
      <c r="CF47" s="17"/>
      <c r="CG47" s="17"/>
      <c r="CH47" s="17"/>
      <c r="CI47" s="17">
        <v>0</v>
      </c>
      <c r="CJ47" s="17">
        <v>167.4</v>
      </c>
      <c r="CK47" s="17">
        <v>164.70732000000001</v>
      </c>
      <c r="CL47" s="17">
        <v>164.70732000000001</v>
      </c>
      <c r="CM47" s="17">
        <v>2.6926800000000002</v>
      </c>
      <c r="CN47" s="17">
        <v>8</v>
      </c>
      <c r="CO47" s="17">
        <v>5.1583800000000002</v>
      </c>
      <c r="CP47" s="17">
        <v>5.1583800000000002</v>
      </c>
      <c r="CQ47" s="17">
        <v>2.8416199999999998</v>
      </c>
      <c r="CR47" s="17">
        <v>6.8</v>
      </c>
      <c r="CS47" s="17">
        <v>2.8315000000000001</v>
      </c>
      <c r="CT47" s="17">
        <v>2.8315000000000001</v>
      </c>
      <c r="CU47" s="17">
        <v>3.9685000000000001</v>
      </c>
      <c r="CV47" s="17">
        <v>16.899999999999999</v>
      </c>
      <c r="CW47" s="17">
        <v>16.873660000000001</v>
      </c>
      <c r="CX47" s="17"/>
      <c r="CY47" s="17">
        <v>16.899999999999999</v>
      </c>
      <c r="CZ47" s="17">
        <v>6.9</v>
      </c>
      <c r="DA47" s="17">
        <v>6.8787000000000003</v>
      </c>
      <c r="DB47" s="17">
        <v>6.8787000000000003</v>
      </c>
      <c r="DC47" s="17">
        <v>2.1299999999999999E-2</v>
      </c>
      <c r="DD47" s="17">
        <v>15</v>
      </c>
      <c r="DE47" s="17">
        <v>14.992190000000001</v>
      </c>
      <c r="DF47" s="17">
        <v>14.9922</v>
      </c>
      <c r="DG47" s="17">
        <v>7.7999999999999996E-3</v>
      </c>
      <c r="DH47" s="17">
        <v>140.4</v>
      </c>
      <c r="DI47" s="17">
        <v>142.99993000000001</v>
      </c>
      <c r="DJ47" s="17">
        <v>143</v>
      </c>
      <c r="DK47" s="17">
        <v>-2.6</v>
      </c>
      <c r="DL47" s="17"/>
      <c r="DM47" s="17"/>
      <c r="DN47" s="17"/>
      <c r="DO47" s="17">
        <v>0</v>
      </c>
      <c r="DP47" s="17"/>
      <c r="DQ47" s="17"/>
      <c r="DR47" s="17"/>
      <c r="DS47" s="17">
        <v>0</v>
      </c>
      <c r="DT47" s="17"/>
      <c r="DU47" s="17"/>
      <c r="DV47" s="17"/>
      <c r="DW47" s="17">
        <v>0</v>
      </c>
      <c r="DX47" s="17"/>
      <c r="DY47" s="17"/>
      <c r="DZ47" s="17"/>
      <c r="EA47" s="17">
        <v>0</v>
      </c>
      <c r="EB47" s="17">
        <v>110.6</v>
      </c>
      <c r="EC47" s="17">
        <v>112.90536</v>
      </c>
      <c r="ED47" s="17">
        <v>112.90537</v>
      </c>
      <c r="EE47" s="17">
        <v>-2.3053699999999999</v>
      </c>
      <c r="EF47" s="17">
        <v>222.6</v>
      </c>
      <c r="EG47" s="17">
        <v>215.58499</v>
      </c>
      <c r="EH47" s="17">
        <v>221.55625000000001</v>
      </c>
      <c r="EI47" s="17">
        <v>1.04375</v>
      </c>
      <c r="EJ47" s="17"/>
      <c r="EK47" s="17"/>
      <c r="EL47" s="17"/>
      <c r="EM47" s="17">
        <v>0</v>
      </c>
      <c r="EN47" s="17"/>
      <c r="EO47" s="17"/>
      <c r="EP47" s="17"/>
      <c r="EQ47" s="17">
        <v>0</v>
      </c>
      <c r="ER47" s="17"/>
      <c r="ES47" s="17"/>
      <c r="ET47" s="17"/>
      <c r="EU47" s="17">
        <v>0</v>
      </c>
      <c r="EV47" s="17">
        <v>6.4</v>
      </c>
      <c r="EW47" s="17">
        <v>6.39</v>
      </c>
      <c r="EX47" s="17">
        <v>6.39</v>
      </c>
      <c r="EY47" s="17">
        <v>0.01</v>
      </c>
      <c r="EZ47" s="17">
        <v>146.80000000000001</v>
      </c>
      <c r="FA47" s="17"/>
      <c r="FB47" s="17">
        <v>155.28828999999999</v>
      </c>
      <c r="FC47" s="17">
        <v>-8.4882899999999992</v>
      </c>
      <c r="FD47" s="17">
        <v>26.6</v>
      </c>
      <c r="FE47" s="17">
        <v>27.153490000000001</v>
      </c>
      <c r="FF47" s="17">
        <v>40.01914</v>
      </c>
      <c r="FG47" s="17">
        <v>-13.419140000000001</v>
      </c>
      <c r="FH47" s="17">
        <v>148.9</v>
      </c>
      <c r="FI47" s="17">
        <v>147.97935000000001</v>
      </c>
      <c r="FJ47" s="17">
        <v>151.95320000000001</v>
      </c>
      <c r="FK47" s="17">
        <v>-3.0531999999999999</v>
      </c>
      <c r="FL47" s="17">
        <v>14.9</v>
      </c>
      <c r="FM47" s="17">
        <v>16.082260000000002</v>
      </c>
      <c r="FN47" s="17">
        <v>20.850259999999999</v>
      </c>
      <c r="FO47" s="17">
        <v>-5.9502600000000001</v>
      </c>
      <c r="FP47" s="17">
        <v>16.8</v>
      </c>
      <c r="FQ47" s="17">
        <v>15.53007</v>
      </c>
      <c r="FR47" s="17">
        <v>15.53007</v>
      </c>
      <c r="FS47" s="17">
        <v>1.26993</v>
      </c>
      <c r="FT47" s="17">
        <v>14.6</v>
      </c>
      <c r="FU47" s="17">
        <v>18.048780000000001</v>
      </c>
      <c r="FV47" s="17">
        <v>18.048780000000001</v>
      </c>
      <c r="FW47" s="17">
        <v>-3.4487800000000002</v>
      </c>
      <c r="FX47" s="17">
        <v>88.8</v>
      </c>
      <c r="FY47" s="17">
        <v>88.116100000000003</v>
      </c>
      <c r="FZ47" s="17">
        <v>88.116100000000003</v>
      </c>
      <c r="GA47" s="17">
        <v>0.68389999999999995</v>
      </c>
      <c r="GB47" s="17">
        <v>181.8</v>
      </c>
      <c r="GC47" s="17">
        <v>172.77481</v>
      </c>
      <c r="GD47" s="17">
        <v>185.81701000000001</v>
      </c>
      <c r="GE47" s="17">
        <v>-4.01701</v>
      </c>
      <c r="GF47" s="17">
        <v>182</v>
      </c>
      <c r="GG47" s="17">
        <v>174.47545</v>
      </c>
      <c r="GH47" s="17">
        <v>185.81701000000001</v>
      </c>
      <c r="GI47" s="17">
        <v>-3.8170099999999998</v>
      </c>
      <c r="GJ47" s="17"/>
      <c r="GK47" s="17"/>
      <c r="GL47" s="17">
        <v>186.37502000000001</v>
      </c>
      <c r="GM47" s="17">
        <v>-186.37502000000001</v>
      </c>
      <c r="GN47" s="17">
        <v>103.9</v>
      </c>
      <c r="GO47" s="17">
        <v>105.26479</v>
      </c>
      <c r="GP47" s="17">
        <v>110.91316999999999</v>
      </c>
      <c r="GQ47" s="17">
        <v>-7.0131699999999997</v>
      </c>
      <c r="GR47" s="17">
        <v>0</v>
      </c>
      <c r="GS47" s="17"/>
      <c r="GT47" s="17">
        <v>18</v>
      </c>
      <c r="GU47" s="17">
        <v>-18</v>
      </c>
      <c r="GV47" s="17">
        <v>26.1</v>
      </c>
      <c r="GW47" s="17">
        <v>30.23629</v>
      </c>
      <c r="GX47" s="17">
        <v>30.23629</v>
      </c>
      <c r="GY47" s="17">
        <v>-4.1362899999999998</v>
      </c>
      <c r="GZ47" s="17">
        <v>4.0999999999999996</v>
      </c>
      <c r="HA47" s="17">
        <v>1.97359</v>
      </c>
      <c r="HB47" s="17">
        <v>1.97359</v>
      </c>
      <c r="HC47" s="17">
        <v>2.1264099999999999</v>
      </c>
      <c r="HD47" s="17">
        <v>16.899999999999999</v>
      </c>
      <c r="HE47" s="17">
        <v>17.209759999999999</v>
      </c>
      <c r="HF47" s="17">
        <v>34.419510000000002</v>
      </c>
      <c r="HG47" s="17">
        <v>-17.51951</v>
      </c>
      <c r="HH47" s="17">
        <v>93.7</v>
      </c>
      <c r="HI47" s="17">
        <v>70.217780000000005</v>
      </c>
      <c r="HJ47" s="17">
        <v>94.978970000000004</v>
      </c>
      <c r="HK47" s="17">
        <v>-1.2789699999999999</v>
      </c>
      <c r="HL47" s="17"/>
      <c r="HM47" s="17"/>
      <c r="HN47" s="17"/>
      <c r="HO47" s="17">
        <v>0</v>
      </c>
      <c r="HP47" s="17"/>
      <c r="HQ47" s="17"/>
      <c r="HR47" s="17"/>
      <c r="HS47" s="17">
        <v>0</v>
      </c>
      <c r="HT47" s="17">
        <v>86.6</v>
      </c>
      <c r="HU47" s="17">
        <v>85.482320000000001</v>
      </c>
      <c r="HV47" s="17">
        <v>85.482579999999999</v>
      </c>
      <c r="HW47" s="17">
        <v>1.1174200000000001</v>
      </c>
      <c r="HX47" s="17">
        <v>49.1</v>
      </c>
      <c r="HY47" s="17">
        <v>52.276530000000001</v>
      </c>
      <c r="HZ47" s="17"/>
      <c r="IA47" s="17">
        <v>49.1</v>
      </c>
      <c r="IB47" s="17"/>
      <c r="IC47" s="17"/>
      <c r="ID47" s="17"/>
      <c r="IE47" s="17">
        <v>0</v>
      </c>
      <c r="IF47" s="17">
        <v>0</v>
      </c>
      <c r="IG47" s="17"/>
      <c r="IH47" s="17"/>
      <c r="II47" s="17">
        <v>0</v>
      </c>
      <c r="IJ47" s="17"/>
      <c r="IK47" s="17"/>
      <c r="IL47" s="17"/>
      <c r="IM47" s="17">
        <v>0</v>
      </c>
      <c r="IN47" s="17"/>
      <c r="IO47" s="17"/>
      <c r="IP47" s="17"/>
      <c r="IQ47" s="17">
        <v>0</v>
      </c>
      <c r="IR47" s="17"/>
      <c r="IS47" s="17"/>
      <c r="IT47" s="17"/>
      <c r="IU47" s="17">
        <v>0</v>
      </c>
      <c r="IV47" s="17">
        <v>87.7</v>
      </c>
      <c r="IW47" s="17">
        <v>87.884659999999997</v>
      </c>
      <c r="IX47" s="17">
        <v>88.066760000000002</v>
      </c>
      <c r="IY47" s="17">
        <v>-0.36675999999999997</v>
      </c>
      <c r="IZ47" s="17">
        <v>172.5</v>
      </c>
      <c r="JA47" s="17">
        <v>184.04909000000001</v>
      </c>
      <c r="JB47" s="17">
        <v>184.04909000000001</v>
      </c>
      <c r="JC47" s="17">
        <v>-11.54909</v>
      </c>
      <c r="JD47" s="17">
        <v>170.1</v>
      </c>
      <c r="JE47" s="17">
        <v>184.04909000000001</v>
      </c>
      <c r="JF47" s="17">
        <v>184.04909000000001</v>
      </c>
      <c r="JG47" s="17">
        <v>-13.94909</v>
      </c>
      <c r="JH47" s="17">
        <v>200</v>
      </c>
      <c r="JI47" s="17">
        <v>184.04909000000001</v>
      </c>
      <c r="JJ47" s="17">
        <v>184.04909000000001</v>
      </c>
      <c r="JK47" s="17">
        <v>15.95091</v>
      </c>
      <c r="JL47" s="17">
        <v>266.60000000000002</v>
      </c>
      <c r="JM47" s="17">
        <v>276.90269000000001</v>
      </c>
      <c r="JN47" s="17">
        <v>276.90269000000001</v>
      </c>
      <c r="JO47" s="17">
        <v>-10.30269</v>
      </c>
      <c r="JP47" s="17">
        <v>74.900000000000006</v>
      </c>
      <c r="JQ47" s="17">
        <v>72.405370000000005</v>
      </c>
      <c r="JR47" s="17"/>
      <c r="JS47" s="17">
        <v>74.900000000000006</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0.8</v>
      </c>
      <c r="KW47" s="17">
        <v>1.0779300000000001</v>
      </c>
      <c r="KX47" s="17">
        <v>1.0779300000000001</v>
      </c>
      <c r="KY47" s="17">
        <v>-0.27793000000000001</v>
      </c>
      <c r="KZ47" s="17">
        <v>210.3</v>
      </c>
      <c r="LA47" s="17">
        <v>202.09795</v>
      </c>
      <c r="LB47" s="17">
        <v>107.39400000000001</v>
      </c>
      <c r="LC47" s="17">
        <v>102.90600000000001</v>
      </c>
      <c r="LD47" s="17">
        <v>86.1</v>
      </c>
      <c r="LE47" s="17">
        <v>66.796180000000007</v>
      </c>
      <c r="LF47" s="17">
        <v>76.123519999999999</v>
      </c>
      <c r="LG47" s="17">
        <v>9.9764800000000005</v>
      </c>
      <c r="LH47" s="17">
        <v>62.6</v>
      </c>
      <c r="LI47" s="17">
        <v>67.461460000000002</v>
      </c>
      <c r="LJ47" s="17">
        <v>67.405010000000004</v>
      </c>
      <c r="LK47" s="17">
        <v>-4.8050100000000002</v>
      </c>
      <c r="LL47" s="17">
        <v>61.7</v>
      </c>
      <c r="LM47" s="17">
        <v>64.142309999999995</v>
      </c>
      <c r="LN47" s="17">
        <v>65.928799999999995</v>
      </c>
      <c r="LO47" s="17">
        <v>-4.2287999999999997</v>
      </c>
      <c r="LP47" s="17">
        <v>28.1</v>
      </c>
      <c r="LQ47" s="17">
        <v>30.097560000000001</v>
      </c>
      <c r="LR47" s="17">
        <v>27.417300000000001</v>
      </c>
      <c r="LS47" s="17">
        <v>0.68269999999999997</v>
      </c>
      <c r="LT47" s="17"/>
      <c r="LU47" s="17"/>
      <c r="LV47" s="17"/>
      <c r="LW47" s="17">
        <v>0</v>
      </c>
      <c r="LX47" s="17"/>
      <c r="LY47" s="17"/>
      <c r="LZ47" s="17"/>
      <c r="MA47" s="17">
        <v>0</v>
      </c>
      <c r="MB47" s="17"/>
      <c r="MC47" s="17"/>
      <c r="MD47" s="17"/>
      <c r="ME47" s="17">
        <v>0</v>
      </c>
      <c r="MF47" s="17">
        <v>143.5</v>
      </c>
      <c r="MG47" s="17">
        <v>159.10804999999999</v>
      </c>
      <c r="MH47" s="17">
        <v>151.08876000000001</v>
      </c>
      <c r="MI47" s="17">
        <v>-7.5887599999999997</v>
      </c>
      <c r="MJ47" s="17">
        <v>144.69999999999999</v>
      </c>
      <c r="MK47" s="17">
        <v>159.10804999999999</v>
      </c>
      <c r="ML47" s="17">
        <v>151.08876000000001</v>
      </c>
      <c r="MM47" s="17">
        <v>-6.3887600000000004</v>
      </c>
      <c r="MN47" s="17">
        <v>169.4</v>
      </c>
      <c r="MO47" s="17">
        <v>159.58584999999999</v>
      </c>
      <c r="MP47" s="17">
        <v>151.54248000000001</v>
      </c>
      <c r="MQ47" s="17">
        <v>17.857520000000001</v>
      </c>
      <c r="MR47" s="17">
        <v>186.1</v>
      </c>
      <c r="MS47" s="17">
        <v>186.53245000000001</v>
      </c>
      <c r="MT47" s="17"/>
      <c r="MU47" s="17">
        <v>186.1</v>
      </c>
      <c r="MV47" s="17">
        <v>0</v>
      </c>
      <c r="MW47" s="17"/>
      <c r="MX47" s="17"/>
      <c r="MY47" s="17">
        <v>0</v>
      </c>
      <c r="MZ47" s="17"/>
      <c r="NA47" s="17"/>
      <c r="NB47" s="17"/>
      <c r="NC47" s="17">
        <v>0</v>
      </c>
      <c r="ND47" s="17"/>
      <c r="NE47" s="17"/>
      <c r="NF47" s="17"/>
      <c r="NG47" s="17">
        <v>0</v>
      </c>
      <c r="NH47" s="17"/>
      <c r="NI47" s="17"/>
      <c r="NJ47" s="17"/>
      <c r="NK47" s="17">
        <v>0</v>
      </c>
      <c r="NL47" s="17">
        <v>213.1</v>
      </c>
      <c r="NM47" s="17">
        <v>207.29667000000001</v>
      </c>
      <c r="NN47" s="17">
        <v>207.29667000000001</v>
      </c>
      <c r="NO47" s="17">
        <v>5.8033299999999999</v>
      </c>
      <c r="NP47" s="17">
        <v>101.9</v>
      </c>
      <c r="NQ47" s="17">
        <v>103.95959000000001</v>
      </c>
      <c r="NR47" s="17">
        <v>103.95959000000001</v>
      </c>
      <c r="NS47" s="17">
        <v>-2.05959</v>
      </c>
      <c r="NT47" s="17">
        <v>5.7</v>
      </c>
      <c r="NU47" s="17">
        <v>3.9904700000000002</v>
      </c>
      <c r="NV47" s="17">
        <v>3.9904700000000002</v>
      </c>
      <c r="NW47" s="17">
        <v>1.70953</v>
      </c>
      <c r="NX47" s="17">
        <v>2.4</v>
      </c>
      <c r="NY47" s="17">
        <v>4.1863799999999998</v>
      </c>
      <c r="NZ47" s="17">
        <v>4.1863799999999998</v>
      </c>
      <c r="OA47" s="17">
        <v>-1.7863800000000001</v>
      </c>
      <c r="OB47" s="17">
        <v>7.4</v>
      </c>
      <c r="OC47" s="17">
        <v>8.1999999999999993</v>
      </c>
      <c r="OD47" s="17">
        <v>8.1999999999999993</v>
      </c>
      <c r="OE47" s="17">
        <v>-0.8</v>
      </c>
      <c r="OF47" s="17">
        <v>0</v>
      </c>
      <c r="OG47" s="17"/>
      <c r="OH47" s="17"/>
      <c r="OI47" s="17">
        <v>0</v>
      </c>
      <c r="OJ47" s="17">
        <v>29.8</v>
      </c>
      <c r="OK47" s="17">
        <v>77.900000000000006</v>
      </c>
      <c r="OL47" s="17">
        <v>78.67</v>
      </c>
      <c r="OM47" s="17">
        <v>-48.87</v>
      </c>
      <c r="ON47" s="17">
        <v>0</v>
      </c>
      <c r="OO47" s="17"/>
      <c r="OP47" s="17"/>
      <c r="OQ47" s="17">
        <v>0</v>
      </c>
      <c r="OR47" s="17">
        <v>2.4</v>
      </c>
      <c r="OS47" s="17">
        <v>8.6590000000000007</v>
      </c>
      <c r="OT47" s="17">
        <v>8.6590000000000007</v>
      </c>
      <c r="OU47" s="17">
        <v>-6.2590000000000003</v>
      </c>
      <c r="OV47" s="17">
        <v>0</v>
      </c>
      <c r="OW47" s="17"/>
      <c r="OX47" s="17"/>
      <c r="OY47" s="17">
        <v>0</v>
      </c>
      <c r="OZ47" s="17">
        <v>1</v>
      </c>
      <c r="PA47" s="17">
        <v>2.2079800000000001</v>
      </c>
      <c r="PB47" s="17">
        <v>2.2078600000000002</v>
      </c>
      <c r="PC47" s="17">
        <v>-1.2078599999999999</v>
      </c>
      <c r="PD47" s="17">
        <v>9.9</v>
      </c>
      <c r="PE47" s="17">
        <v>9.9830000000000005</v>
      </c>
      <c r="PF47" s="17">
        <v>9.9830000000000005</v>
      </c>
      <c r="PG47" s="17">
        <v>-8.3000000000000004E-2</v>
      </c>
      <c r="PH47" s="17"/>
      <c r="PI47" s="17"/>
      <c r="PJ47" s="17"/>
      <c r="PK47" s="17">
        <v>0</v>
      </c>
      <c r="PL47" s="17">
        <v>0</v>
      </c>
      <c r="PM47" s="17"/>
      <c r="PN47" s="17"/>
      <c r="PO47" s="17">
        <v>0</v>
      </c>
      <c r="PP47" s="17">
        <v>1.2</v>
      </c>
      <c r="PQ47" s="17"/>
      <c r="PR47" s="17"/>
      <c r="PS47" s="17">
        <v>1.2</v>
      </c>
      <c r="PT47" s="17">
        <v>1.3</v>
      </c>
      <c r="PU47" s="17">
        <v>2.1</v>
      </c>
      <c r="PV47" s="17">
        <v>2.1</v>
      </c>
      <c r="PW47" s="17">
        <v>-0.8</v>
      </c>
      <c r="PX47" s="17">
        <v>2.5</v>
      </c>
      <c r="PY47" s="17">
        <v>2.5</v>
      </c>
      <c r="PZ47" s="17">
        <v>2.5</v>
      </c>
      <c r="QA47" s="17">
        <v>0</v>
      </c>
      <c r="QB47" s="17">
        <v>19.899999999999999</v>
      </c>
      <c r="QC47" s="17">
        <v>20.35305</v>
      </c>
      <c r="QD47" s="17">
        <v>20.353169999999999</v>
      </c>
      <c r="QE47" s="17">
        <v>-0.45317000000000002</v>
      </c>
      <c r="QF47" s="17">
        <v>14.8</v>
      </c>
      <c r="QG47" s="17">
        <v>19.51219</v>
      </c>
      <c r="QH47" s="17">
        <v>19.5122</v>
      </c>
      <c r="QI47" s="17">
        <v>-4.7122000000000002</v>
      </c>
      <c r="QJ47" s="17">
        <v>19.100000000000001</v>
      </c>
      <c r="QK47" s="17">
        <v>17.560970000000001</v>
      </c>
      <c r="QL47" s="17">
        <v>17.560980000000001</v>
      </c>
      <c r="QM47" s="17">
        <v>1.5390200000000001</v>
      </c>
      <c r="QN47" s="17">
        <v>3.1</v>
      </c>
      <c r="QO47" s="17">
        <v>3.3</v>
      </c>
      <c r="QP47" s="17">
        <v>3.3</v>
      </c>
      <c r="QQ47" s="17">
        <v>-0.2</v>
      </c>
      <c r="QR47" s="17">
        <v>18</v>
      </c>
      <c r="QS47" s="17">
        <v>18.048780000000001</v>
      </c>
      <c r="QT47" s="17">
        <v>18.048780000000001</v>
      </c>
      <c r="QU47" s="17">
        <v>-4.8779999999999997E-2</v>
      </c>
      <c r="QV47" s="17">
        <v>0</v>
      </c>
      <c r="QW47" s="17"/>
      <c r="QX47" s="17"/>
      <c r="QY47" s="17">
        <v>0</v>
      </c>
      <c r="QZ47" s="17">
        <v>0</v>
      </c>
      <c r="RA47" s="17"/>
      <c r="RB47" s="17"/>
      <c r="RC47" s="17">
        <v>0</v>
      </c>
      <c r="RD47" s="17">
        <v>9.5</v>
      </c>
      <c r="RE47" s="17">
        <v>11.8</v>
      </c>
      <c r="RF47" s="17">
        <v>19.66</v>
      </c>
      <c r="RG47" s="17">
        <v>-10.16</v>
      </c>
      <c r="RH47" s="17">
        <v>35.1</v>
      </c>
      <c r="RI47" s="17">
        <v>54</v>
      </c>
      <c r="RJ47" s="17">
        <v>58.99</v>
      </c>
      <c r="RK47" s="17">
        <v>-23.89</v>
      </c>
      <c r="RL47" s="17">
        <v>0</v>
      </c>
      <c r="RM47" s="17"/>
      <c r="RN47" s="17"/>
      <c r="RO47" s="17">
        <v>0</v>
      </c>
      <c r="RP47" s="17">
        <v>2.4</v>
      </c>
      <c r="RQ47" s="17">
        <v>2.601</v>
      </c>
      <c r="RR47" s="17">
        <v>2.601</v>
      </c>
      <c r="RS47" s="17">
        <v>-0.20100000000000001</v>
      </c>
      <c r="RT47" s="17">
        <v>20.100000000000001</v>
      </c>
      <c r="RU47" s="17">
        <v>19.86918</v>
      </c>
      <c r="RV47" s="17">
        <v>19.869240000000001</v>
      </c>
      <c r="RW47" s="17">
        <v>0.23075999999999999</v>
      </c>
      <c r="RX47" s="17">
        <v>2.7</v>
      </c>
      <c r="RY47" s="17">
        <v>2</v>
      </c>
      <c r="RZ47" s="17">
        <v>2</v>
      </c>
      <c r="SA47" s="17">
        <v>0.7</v>
      </c>
      <c r="SB47" s="17"/>
      <c r="SC47" s="17">
        <v>0.4</v>
      </c>
      <c r="SD47" s="17">
        <v>0.4</v>
      </c>
      <c r="SE47" s="17">
        <v>-0.4</v>
      </c>
      <c r="SF47" s="17">
        <v>4.2</v>
      </c>
      <c r="SG47" s="17">
        <v>6.3</v>
      </c>
      <c r="SH47" s="17">
        <v>6.3</v>
      </c>
      <c r="SI47" s="17">
        <v>-2.1</v>
      </c>
      <c r="SJ47" s="17">
        <v>5.7</v>
      </c>
      <c r="SK47" s="17">
        <v>5.8</v>
      </c>
      <c r="SL47" s="17">
        <v>5.8</v>
      </c>
      <c r="SM47" s="17">
        <v>-0.1</v>
      </c>
      <c r="SN47" s="17">
        <v>8.8000000000000007</v>
      </c>
      <c r="SO47" s="17">
        <v>13.65854</v>
      </c>
      <c r="SP47" s="17">
        <v>13.65854</v>
      </c>
      <c r="SQ47" s="17">
        <v>-4.8585399999999996</v>
      </c>
      <c r="SR47" s="17">
        <v>12.7</v>
      </c>
      <c r="SS47" s="17">
        <v>17.560970000000001</v>
      </c>
      <c r="ST47" s="17">
        <v>17.560980000000001</v>
      </c>
      <c r="SU47" s="17">
        <v>-4.8609799999999996</v>
      </c>
      <c r="SV47" s="17">
        <v>14.2</v>
      </c>
      <c r="SW47" s="17">
        <v>14.2439</v>
      </c>
      <c r="SX47" s="17">
        <v>14.2439</v>
      </c>
      <c r="SY47" s="17">
        <v>-4.3900000000000002E-2</v>
      </c>
      <c r="SZ47" s="17">
        <v>15.1</v>
      </c>
      <c r="TA47" s="17">
        <v>12.343999999999999</v>
      </c>
      <c r="TB47" s="17">
        <v>12.343999999999999</v>
      </c>
      <c r="TC47" s="17">
        <v>2.7559999999999998</v>
      </c>
      <c r="TD47" s="17">
        <v>24.8</v>
      </c>
      <c r="TE47" s="17">
        <v>39.6</v>
      </c>
      <c r="TF47" s="17">
        <v>49.573</v>
      </c>
      <c r="TG47" s="17">
        <v>-24.773</v>
      </c>
      <c r="TH47" s="17">
        <v>0</v>
      </c>
      <c r="TI47" s="17"/>
      <c r="TJ47" s="17"/>
      <c r="TK47" s="17">
        <v>0</v>
      </c>
      <c r="TL47" s="17">
        <v>34</v>
      </c>
      <c r="TM47" s="17">
        <v>71</v>
      </c>
      <c r="TN47" s="17">
        <v>67.260000000000005</v>
      </c>
      <c r="TO47" s="17">
        <v>-33.26</v>
      </c>
      <c r="TP47" s="17">
        <v>50.1</v>
      </c>
      <c r="TQ47" s="17">
        <v>60.4</v>
      </c>
      <c r="TR47" s="17">
        <v>72.239999999999995</v>
      </c>
      <c r="TS47" s="17">
        <v>-22.14</v>
      </c>
      <c r="TT47" s="17">
        <v>2.2000000000000002</v>
      </c>
      <c r="TU47" s="17">
        <v>5.6</v>
      </c>
      <c r="TV47" s="17">
        <v>2.9969999999999999</v>
      </c>
      <c r="TW47" s="17">
        <v>-0.79700000000000004</v>
      </c>
      <c r="TX47" s="17">
        <v>3.2</v>
      </c>
      <c r="TY47" s="17">
        <v>4.1929999999999996</v>
      </c>
      <c r="TZ47" s="17">
        <v>4.1929999999999996</v>
      </c>
      <c r="UA47" s="17">
        <v>-0.99299999999999999</v>
      </c>
      <c r="UB47" s="17">
        <v>10.4</v>
      </c>
      <c r="UC47" s="17">
        <v>13.65854</v>
      </c>
      <c r="UD47" s="17">
        <v>13.65854</v>
      </c>
      <c r="UE47" s="17">
        <v>-3.25854</v>
      </c>
      <c r="UF47" s="17">
        <v>2.7</v>
      </c>
      <c r="UG47" s="17">
        <v>3.5</v>
      </c>
      <c r="UH47" s="17">
        <v>3.5</v>
      </c>
      <c r="UI47" s="17">
        <v>-0.8</v>
      </c>
      <c r="UJ47" s="17">
        <v>7.4</v>
      </c>
      <c r="UK47" s="17">
        <v>7.3</v>
      </c>
      <c r="UL47" s="17">
        <v>7.3</v>
      </c>
      <c r="UM47" s="17">
        <v>0.1</v>
      </c>
      <c r="UN47" s="17">
        <v>20.399999999999999</v>
      </c>
      <c r="UO47" s="17">
        <v>19.51219</v>
      </c>
      <c r="UP47" s="17">
        <v>19.5122</v>
      </c>
      <c r="UQ47" s="17">
        <v>0.88780000000000003</v>
      </c>
      <c r="UR47" s="17">
        <v>20.399999999999999</v>
      </c>
      <c r="US47" s="17">
        <v>19.51219</v>
      </c>
      <c r="UT47" s="17">
        <v>19.5122</v>
      </c>
      <c r="UU47" s="17">
        <v>0.88780000000000003</v>
      </c>
      <c r="UV47" s="17">
        <v>20.100000000000001</v>
      </c>
      <c r="UW47" s="17">
        <v>19.51219</v>
      </c>
      <c r="UX47" s="17">
        <v>19.5122</v>
      </c>
      <c r="UY47" s="17">
        <v>0.58779999999999999</v>
      </c>
      <c r="UZ47" s="17">
        <v>6.2</v>
      </c>
      <c r="VA47" s="17">
        <v>8.2620000000000005</v>
      </c>
      <c r="VB47" s="17">
        <v>8.2620000000000005</v>
      </c>
      <c r="VC47" s="17">
        <v>-2.0619999999999998</v>
      </c>
      <c r="VD47" s="17">
        <v>0</v>
      </c>
      <c r="VE47" s="17"/>
      <c r="VF47" s="17"/>
      <c r="VG47" s="17">
        <v>0</v>
      </c>
      <c r="VH47" s="17">
        <v>0</v>
      </c>
      <c r="VI47" s="17"/>
      <c r="VJ47" s="17"/>
      <c r="VK47" s="17">
        <v>0</v>
      </c>
      <c r="VL47" s="17">
        <v>0</v>
      </c>
      <c r="VM47" s="17"/>
      <c r="VN47" s="17"/>
      <c r="VO47" s="17">
        <v>0</v>
      </c>
      <c r="VP47" s="17">
        <v>0.6</v>
      </c>
      <c r="VQ47" s="17">
        <v>0.6</v>
      </c>
      <c r="VR47" s="17">
        <v>0.6</v>
      </c>
      <c r="VS47" s="17">
        <v>0</v>
      </c>
      <c r="VT47" s="17">
        <v>85.3</v>
      </c>
      <c r="VU47" s="17">
        <v>120</v>
      </c>
      <c r="VV47" s="17">
        <v>120</v>
      </c>
      <c r="VW47" s="17">
        <v>-34.700000000000003</v>
      </c>
      <c r="VX47" s="17">
        <v>86.8</v>
      </c>
      <c r="VY47" s="17">
        <v>110</v>
      </c>
      <c r="VZ47" s="17">
        <v>110</v>
      </c>
      <c r="WA47" s="17">
        <v>-23.2</v>
      </c>
      <c r="WB47" s="17">
        <v>0</v>
      </c>
      <c r="WC47" s="17"/>
      <c r="WD47" s="17"/>
      <c r="WE47" s="17">
        <v>0</v>
      </c>
      <c r="WF47" s="17">
        <v>1.6</v>
      </c>
      <c r="WG47" s="17">
        <v>1.4490000000000001</v>
      </c>
      <c r="WH47" s="17">
        <v>1.4490000000000001</v>
      </c>
      <c r="WI47" s="17">
        <v>0.151</v>
      </c>
      <c r="WJ47" s="17">
        <v>2.2000000000000002</v>
      </c>
      <c r="WK47" s="17">
        <v>2.4</v>
      </c>
      <c r="WL47" s="17">
        <v>2.4</v>
      </c>
      <c r="WM47" s="17">
        <v>-0.2</v>
      </c>
      <c r="WN47" s="17">
        <v>2.2000000000000002</v>
      </c>
      <c r="WO47" s="17">
        <v>2.4</v>
      </c>
      <c r="WP47" s="17">
        <v>2.4</v>
      </c>
      <c r="WQ47" s="17">
        <v>-0.2</v>
      </c>
      <c r="WR47" s="17">
        <v>1.2</v>
      </c>
      <c r="WS47" s="17">
        <v>1.4</v>
      </c>
      <c r="WT47" s="17">
        <v>1.4</v>
      </c>
      <c r="WU47" s="17">
        <v>-0.2</v>
      </c>
      <c r="WV47" s="17">
        <v>0</v>
      </c>
      <c r="WW47" s="17"/>
      <c r="WX47" s="17"/>
      <c r="WY47" s="17">
        <v>0</v>
      </c>
      <c r="WZ47" s="17"/>
      <c r="XA47" s="17"/>
      <c r="XB47" s="17"/>
      <c r="XC47" s="17">
        <v>0</v>
      </c>
      <c r="XD47" s="17">
        <v>18.260300000000001</v>
      </c>
      <c r="XE47" s="17">
        <v>17.951219999999999</v>
      </c>
      <c r="XF47" s="17">
        <v>17.951219999999999</v>
      </c>
      <c r="XG47" s="17">
        <v>0.30908000000000002</v>
      </c>
      <c r="XH47" s="17">
        <v>8.6</v>
      </c>
      <c r="XI47" s="17">
        <v>10.8</v>
      </c>
      <c r="XJ47" s="17">
        <v>10.8</v>
      </c>
      <c r="XK47" s="17">
        <v>-2.2000000000000002</v>
      </c>
      <c r="XL47" s="17">
        <v>27.5</v>
      </c>
      <c r="XM47" s="17">
        <v>27.5</v>
      </c>
      <c r="XN47" s="17">
        <v>27.5</v>
      </c>
      <c r="XO47" s="17">
        <v>0</v>
      </c>
      <c r="XP47" s="17">
        <v>34.4</v>
      </c>
      <c r="XQ47" s="17">
        <v>27.5</v>
      </c>
      <c r="XR47" s="17">
        <v>27.5</v>
      </c>
      <c r="XS47" s="17">
        <v>6.9</v>
      </c>
      <c r="XT47" s="17">
        <v>16.5</v>
      </c>
      <c r="XU47" s="17">
        <v>14</v>
      </c>
      <c r="XV47" s="17">
        <v>14</v>
      </c>
      <c r="XW47" s="17">
        <v>2.5</v>
      </c>
      <c r="XX47" s="17">
        <v>18.100000000000001</v>
      </c>
      <c r="XY47" s="17">
        <v>20</v>
      </c>
      <c r="XZ47" s="17">
        <v>20</v>
      </c>
      <c r="YA47" s="17">
        <v>-1.9</v>
      </c>
      <c r="YB47" s="17">
        <v>9</v>
      </c>
      <c r="YC47" s="17">
        <v>7.49</v>
      </c>
      <c r="YD47" s="17">
        <v>7.49</v>
      </c>
      <c r="YE47" s="17">
        <v>1.51</v>
      </c>
      <c r="YF47" s="17">
        <v>11.2</v>
      </c>
      <c r="YG47" s="17">
        <v>11</v>
      </c>
      <c r="YH47" s="17">
        <v>11</v>
      </c>
      <c r="YI47" s="17">
        <v>0.2</v>
      </c>
      <c r="YJ47" s="17">
        <v>16.2</v>
      </c>
      <c r="YK47" s="17">
        <v>23</v>
      </c>
      <c r="YL47" s="17">
        <v>23</v>
      </c>
      <c r="YM47" s="17">
        <v>-6.8</v>
      </c>
    </row>
    <row r="48" spans="1:663" ht="24" customHeight="1" x14ac:dyDescent="0.3">
      <c r="A48" s="1"/>
      <c r="B48" s="18" t="s">
        <v>62</v>
      </c>
      <c r="C48" s="18" t="s">
        <v>848</v>
      </c>
      <c r="D48" s="19">
        <v>202.9</v>
      </c>
      <c r="E48" s="19">
        <v>204.19512</v>
      </c>
      <c r="F48" s="19">
        <v>204.19512</v>
      </c>
      <c r="G48" s="19">
        <v>-1.29512</v>
      </c>
      <c r="H48" s="19">
        <v>549.6</v>
      </c>
      <c r="I48" s="19">
        <v>543.31545000000006</v>
      </c>
      <c r="J48" s="19">
        <v>540.82254</v>
      </c>
      <c r="K48" s="19">
        <v>8.7774599999999996</v>
      </c>
      <c r="L48" s="19">
        <v>183.5</v>
      </c>
      <c r="M48" s="19">
        <v>177.61237</v>
      </c>
      <c r="N48" s="19">
        <v>176.79742999999999</v>
      </c>
      <c r="O48" s="19">
        <v>6.7025699999999997</v>
      </c>
      <c r="P48" s="19"/>
      <c r="Q48" s="19"/>
      <c r="R48" s="19"/>
      <c r="S48" s="19">
        <v>0</v>
      </c>
      <c r="T48" s="19"/>
      <c r="U48" s="19"/>
      <c r="V48" s="19"/>
      <c r="W48" s="19">
        <v>0</v>
      </c>
      <c r="X48" s="19">
        <v>90.2</v>
      </c>
      <c r="Y48" s="19">
        <v>92.226339999999993</v>
      </c>
      <c r="Z48" s="19">
        <v>92.226339999999993</v>
      </c>
      <c r="AA48" s="19">
        <v>-2.0263399999999998</v>
      </c>
      <c r="AB48" s="19">
        <v>165</v>
      </c>
      <c r="AC48" s="19">
        <v>150.27092999999999</v>
      </c>
      <c r="AD48" s="19">
        <v>172.29338999999999</v>
      </c>
      <c r="AE48" s="19">
        <v>-7.2933899999999996</v>
      </c>
      <c r="AF48" s="19"/>
      <c r="AG48" s="19"/>
      <c r="AH48" s="19"/>
      <c r="AI48" s="19">
        <v>0</v>
      </c>
      <c r="AJ48" s="19">
        <v>0</v>
      </c>
      <c r="AK48" s="19"/>
      <c r="AL48" s="19"/>
      <c r="AM48" s="19">
        <v>0</v>
      </c>
      <c r="AN48" s="19">
        <v>177.9</v>
      </c>
      <c r="AO48" s="19">
        <v>196.22801999999999</v>
      </c>
      <c r="AP48" s="19">
        <v>196.22801999999999</v>
      </c>
      <c r="AQ48" s="19">
        <v>-18.328019999999999</v>
      </c>
      <c r="AR48" s="19">
        <v>202.3</v>
      </c>
      <c r="AS48" s="19">
        <v>196.22801999999999</v>
      </c>
      <c r="AT48" s="19">
        <v>196.22801999999999</v>
      </c>
      <c r="AU48" s="19">
        <v>6.0719799999999999</v>
      </c>
      <c r="AV48" s="19">
        <v>204.1</v>
      </c>
      <c r="AW48" s="19">
        <v>196.22801999999999</v>
      </c>
      <c r="AX48" s="19">
        <v>196.22801999999999</v>
      </c>
      <c r="AY48" s="19">
        <v>7.8719799999999998</v>
      </c>
      <c r="AZ48" s="19">
        <v>290.2</v>
      </c>
      <c r="BA48" s="19">
        <v>295.22593999999998</v>
      </c>
      <c r="BB48" s="19">
        <v>295.22593999999998</v>
      </c>
      <c r="BC48" s="19">
        <v>-5.0259400000000003</v>
      </c>
      <c r="BD48" s="19">
        <v>211.1</v>
      </c>
      <c r="BE48" s="19">
        <v>206.01685000000001</v>
      </c>
      <c r="BF48" s="19"/>
      <c r="BG48" s="19">
        <v>211.1</v>
      </c>
      <c r="BH48" s="19"/>
      <c r="BI48" s="19"/>
      <c r="BJ48" s="19"/>
      <c r="BK48" s="19">
        <v>0</v>
      </c>
      <c r="BL48" s="19">
        <v>478.2</v>
      </c>
      <c r="BM48" s="19">
        <v>175.05686</v>
      </c>
      <c r="BN48" s="19">
        <v>209.50315000000001</v>
      </c>
      <c r="BO48" s="19">
        <v>268.69684999999998</v>
      </c>
      <c r="BP48" s="19">
        <v>9.6</v>
      </c>
      <c r="BQ48" s="19">
        <v>5.4891399999999999</v>
      </c>
      <c r="BR48" s="19">
        <v>5.4891500000000004</v>
      </c>
      <c r="BS48" s="19">
        <v>4.1108500000000001</v>
      </c>
      <c r="BT48" s="19"/>
      <c r="BU48" s="19"/>
      <c r="BV48" s="19"/>
      <c r="BW48" s="19">
        <v>0</v>
      </c>
      <c r="BX48" s="19"/>
      <c r="BY48" s="19"/>
      <c r="BZ48" s="19"/>
      <c r="CA48" s="19">
        <v>0</v>
      </c>
      <c r="CB48" s="19"/>
      <c r="CC48" s="19"/>
      <c r="CD48" s="19"/>
      <c r="CE48" s="19">
        <v>0</v>
      </c>
      <c r="CF48" s="19"/>
      <c r="CG48" s="19"/>
      <c r="CH48" s="19"/>
      <c r="CI48" s="19">
        <v>0</v>
      </c>
      <c r="CJ48" s="19">
        <v>167.1</v>
      </c>
      <c r="CK48" s="19">
        <v>164.70732000000001</v>
      </c>
      <c r="CL48" s="19">
        <v>164.70732000000001</v>
      </c>
      <c r="CM48" s="19">
        <v>2.3926799999999999</v>
      </c>
      <c r="CN48" s="19">
        <v>9.3000000000000007</v>
      </c>
      <c r="CO48" s="19">
        <v>5.1583800000000002</v>
      </c>
      <c r="CP48" s="19">
        <v>5.1583800000000002</v>
      </c>
      <c r="CQ48" s="19">
        <v>4.1416199999999996</v>
      </c>
      <c r="CR48" s="19">
        <v>7</v>
      </c>
      <c r="CS48" s="19">
        <v>2.8315000000000001</v>
      </c>
      <c r="CT48" s="19">
        <v>2.8315000000000001</v>
      </c>
      <c r="CU48" s="19">
        <v>4.1684999999999999</v>
      </c>
      <c r="CV48" s="19">
        <v>16.8</v>
      </c>
      <c r="CW48" s="19">
        <v>16.873660000000001</v>
      </c>
      <c r="CX48" s="19"/>
      <c r="CY48" s="19">
        <v>16.8</v>
      </c>
      <c r="CZ48" s="19">
        <v>6.8</v>
      </c>
      <c r="DA48" s="19">
        <v>6.8787000000000003</v>
      </c>
      <c r="DB48" s="19">
        <v>6.8787000000000003</v>
      </c>
      <c r="DC48" s="19">
        <v>-7.8700000000000006E-2</v>
      </c>
      <c r="DD48" s="19">
        <v>15</v>
      </c>
      <c r="DE48" s="19">
        <v>14.992190000000001</v>
      </c>
      <c r="DF48" s="19">
        <v>14.9922</v>
      </c>
      <c r="DG48" s="19">
        <v>7.7999999999999996E-3</v>
      </c>
      <c r="DH48" s="19">
        <v>140.9</v>
      </c>
      <c r="DI48" s="19">
        <v>142.99993000000001</v>
      </c>
      <c r="DJ48" s="19">
        <v>143</v>
      </c>
      <c r="DK48" s="19">
        <v>-2.1</v>
      </c>
      <c r="DL48" s="19"/>
      <c r="DM48" s="19"/>
      <c r="DN48" s="19"/>
      <c r="DO48" s="19">
        <v>0</v>
      </c>
      <c r="DP48" s="19"/>
      <c r="DQ48" s="19"/>
      <c r="DR48" s="19"/>
      <c r="DS48" s="19">
        <v>0</v>
      </c>
      <c r="DT48" s="19"/>
      <c r="DU48" s="19"/>
      <c r="DV48" s="19"/>
      <c r="DW48" s="19">
        <v>0</v>
      </c>
      <c r="DX48" s="19"/>
      <c r="DY48" s="19"/>
      <c r="DZ48" s="19"/>
      <c r="EA48" s="19">
        <v>0</v>
      </c>
      <c r="EB48" s="19">
        <v>110.8</v>
      </c>
      <c r="EC48" s="19">
        <v>112.90536</v>
      </c>
      <c r="ED48" s="19">
        <v>112.90537</v>
      </c>
      <c r="EE48" s="19">
        <v>-2.1053700000000002</v>
      </c>
      <c r="EF48" s="19">
        <v>221.9</v>
      </c>
      <c r="EG48" s="19">
        <v>193.10836</v>
      </c>
      <c r="EH48" s="19">
        <v>190.94392999999999</v>
      </c>
      <c r="EI48" s="19">
        <v>30.95607</v>
      </c>
      <c r="EJ48" s="19"/>
      <c r="EK48" s="19"/>
      <c r="EL48" s="19"/>
      <c r="EM48" s="19">
        <v>0</v>
      </c>
      <c r="EN48" s="19"/>
      <c r="EO48" s="19"/>
      <c r="EP48" s="19"/>
      <c r="EQ48" s="19">
        <v>0</v>
      </c>
      <c r="ER48" s="19"/>
      <c r="ES48" s="19"/>
      <c r="ET48" s="19"/>
      <c r="EU48" s="19">
        <v>0</v>
      </c>
      <c r="EV48" s="19">
        <v>6.4</v>
      </c>
      <c r="EW48" s="19">
        <v>6.39</v>
      </c>
      <c r="EX48" s="19">
        <v>6.39</v>
      </c>
      <c r="EY48" s="19">
        <v>0.01</v>
      </c>
      <c r="EZ48" s="19">
        <v>147</v>
      </c>
      <c r="FA48" s="19"/>
      <c r="FB48" s="19">
        <v>144.71501000000001</v>
      </c>
      <c r="FC48" s="19">
        <v>2.2849900000000001</v>
      </c>
      <c r="FD48" s="19">
        <v>28.8</v>
      </c>
      <c r="FE48" s="19">
        <v>27.153490000000001</v>
      </c>
      <c r="FF48" s="19">
        <v>40.01914</v>
      </c>
      <c r="FG48" s="19">
        <v>-11.219139999999999</v>
      </c>
      <c r="FH48" s="19">
        <v>146.1</v>
      </c>
      <c r="FI48" s="19">
        <v>143.18474000000001</v>
      </c>
      <c r="FJ48" s="19">
        <v>151.95320000000001</v>
      </c>
      <c r="FK48" s="19">
        <v>-5.8532000000000002</v>
      </c>
      <c r="FL48" s="19">
        <v>16</v>
      </c>
      <c r="FM48" s="19">
        <v>16.082260000000002</v>
      </c>
      <c r="FN48" s="19">
        <v>20.850259999999999</v>
      </c>
      <c r="FO48" s="19">
        <v>-4.8502599999999996</v>
      </c>
      <c r="FP48" s="19">
        <v>16.8</v>
      </c>
      <c r="FQ48" s="19">
        <v>15.53007</v>
      </c>
      <c r="FR48" s="19">
        <v>15.53007</v>
      </c>
      <c r="FS48" s="19">
        <v>1.26993</v>
      </c>
      <c r="FT48" s="19">
        <v>14.6</v>
      </c>
      <c r="FU48" s="19">
        <v>18.048780000000001</v>
      </c>
      <c r="FV48" s="19">
        <v>18.048780000000001</v>
      </c>
      <c r="FW48" s="19">
        <v>-3.4487800000000002</v>
      </c>
      <c r="FX48" s="19">
        <v>90.5</v>
      </c>
      <c r="FY48" s="19">
        <v>88.116100000000003</v>
      </c>
      <c r="FZ48" s="19">
        <v>88.116100000000003</v>
      </c>
      <c r="GA48" s="19">
        <v>2.3839000000000001</v>
      </c>
      <c r="GB48" s="19">
        <v>183.1</v>
      </c>
      <c r="GC48" s="19">
        <v>172.77481</v>
      </c>
      <c r="GD48" s="19">
        <v>185.81701000000001</v>
      </c>
      <c r="GE48" s="19">
        <v>-2.7170100000000001</v>
      </c>
      <c r="GF48" s="19">
        <v>183</v>
      </c>
      <c r="GG48" s="19">
        <v>174.47545</v>
      </c>
      <c r="GH48" s="19">
        <v>185.81701000000001</v>
      </c>
      <c r="GI48" s="19">
        <v>-2.8170099999999998</v>
      </c>
      <c r="GJ48" s="19"/>
      <c r="GK48" s="19"/>
      <c r="GL48" s="19">
        <v>186.37502000000001</v>
      </c>
      <c r="GM48" s="19">
        <v>-186.37502000000001</v>
      </c>
      <c r="GN48" s="19">
        <v>104.3</v>
      </c>
      <c r="GO48" s="19">
        <v>102.57893</v>
      </c>
      <c r="GP48" s="19">
        <v>110.91316999999999</v>
      </c>
      <c r="GQ48" s="19">
        <v>-6.6131700000000002</v>
      </c>
      <c r="GR48" s="19">
        <v>0</v>
      </c>
      <c r="GS48" s="19"/>
      <c r="GT48" s="19">
        <v>18</v>
      </c>
      <c r="GU48" s="19">
        <v>-18</v>
      </c>
      <c r="GV48" s="19">
        <v>32</v>
      </c>
      <c r="GW48" s="19">
        <v>30.23629</v>
      </c>
      <c r="GX48" s="19">
        <v>30.23629</v>
      </c>
      <c r="GY48" s="19">
        <v>1.7637100000000001</v>
      </c>
      <c r="GZ48" s="19">
        <v>4.0999999999999996</v>
      </c>
      <c r="HA48" s="19">
        <v>1.97359</v>
      </c>
      <c r="HB48" s="19">
        <v>1.97359</v>
      </c>
      <c r="HC48" s="19">
        <v>2.1264099999999999</v>
      </c>
      <c r="HD48" s="19">
        <v>17.399999999999999</v>
      </c>
      <c r="HE48" s="19">
        <v>17.209759999999999</v>
      </c>
      <c r="HF48" s="19">
        <v>34.419510000000002</v>
      </c>
      <c r="HG48" s="19">
        <v>-17.01951</v>
      </c>
      <c r="HH48" s="19">
        <v>64.599999999999994</v>
      </c>
      <c r="HI48" s="19">
        <v>95.644450000000006</v>
      </c>
      <c r="HJ48" s="19">
        <v>112.6</v>
      </c>
      <c r="HK48" s="19">
        <v>-48</v>
      </c>
      <c r="HL48" s="19"/>
      <c r="HM48" s="19"/>
      <c r="HN48" s="19"/>
      <c r="HO48" s="19">
        <v>0</v>
      </c>
      <c r="HP48" s="19"/>
      <c r="HQ48" s="19"/>
      <c r="HR48" s="19"/>
      <c r="HS48" s="19">
        <v>0</v>
      </c>
      <c r="HT48" s="19">
        <v>87.1</v>
      </c>
      <c r="HU48" s="19">
        <v>85.482200000000006</v>
      </c>
      <c r="HV48" s="19">
        <v>85.482579999999999</v>
      </c>
      <c r="HW48" s="19">
        <v>1.6174200000000001</v>
      </c>
      <c r="HX48" s="19">
        <v>50.4</v>
      </c>
      <c r="HY48" s="19">
        <v>46.663310000000003</v>
      </c>
      <c r="HZ48" s="19"/>
      <c r="IA48" s="19">
        <v>50.4</v>
      </c>
      <c r="IB48" s="19"/>
      <c r="IC48" s="19"/>
      <c r="ID48" s="19"/>
      <c r="IE48" s="19">
        <v>0</v>
      </c>
      <c r="IF48" s="19">
        <v>0</v>
      </c>
      <c r="IG48" s="19"/>
      <c r="IH48" s="19"/>
      <c r="II48" s="19">
        <v>0</v>
      </c>
      <c r="IJ48" s="19"/>
      <c r="IK48" s="19"/>
      <c r="IL48" s="19"/>
      <c r="IM48" s="19">
        <v>0</v>
      </c>
      <c r="IN48" s="19"/>
      <c r="IO48" s="19"/>
      <c r="IP48" s="19"/>
      <c r="IQ48" s="19">
        <v>0</v>
      </c>
      <c r="IR48" s="19"/>
      <c r="IS48" s="19"/>
      <c r="IT48" s="19"/>
      <c r="IU48" s="19">
        <v>0</v>
      </c>
      <c r="IV48" s="19">
        <v>88.1</v>
      </c>
      <c r="IW48" s="19">
        <v>84.632549999999995</v>
      </c>
      <c r="IX48" s="19">
        <v>88.066760000000002</v>
      </c>
      <c r="IY48" s="19">
        <v>3.3239999999999999E-2</v>
      </c>
      <c r="IZ48" s="19">
        <v>172.2</v>
      </c>
      <c r="JA48" s="19">
        <v>183.50075000000001</v>
      </c>
      <c r="JB48" s="19">
        <v>183.50075000000001</v>
      </c>
      <c r="JC48" s="19">
        <v>-11.300750000000001</v>
      </c>
      <c r="JD48" s="19">
        <v>169.9</v>
      </c>
      <c r="JE48" s="19">
        <v>183.50075000000001</v>
      </c>
      <c r="JF48" s="19">
        <v>183.50075000000001</v>
      </c>
      <c r="JG48" s="19">
        <v>-13.60075</v>
      </c>
      <c r="JH48" s="19">
        <v>200</v>
      </c>
      <c r="JI48" s="19">
        <v>183.50075000000001</v>
      </c>
      <c r="JJ48" s="19">
        <v>183.50075000000001</v>
      </c>
      <c r="JK48" s="19">
        <v>16.49925</v>
      </c>
      <c r="JL48" s="19">
        <v>265.89999999999998</v>
      </c>
      <c r="JM48" s="19">
        <v>276.07771000000002</v>
      </c>
      <c r="JN48" s="19">
        <v>276.07771000000002</v>
      </c>
      <c r="JO48" s="19">
        <v>-10.177709999999999</v>
      </c>
      <c r="JP48" s="19">
        <v>74.8</v>
      </c>
      <c r="JQ48" s="19">
        <v>72.405370000000005</v>
      </c>
      <c r="JR48" s="19"/>
      <c r="JS48" s="19">
        <v>74.8</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0.8</v>
      </c>
      <c r="KW48" s="19">
        <v>1.0779300000000001</v>
      </c>
      <c r="KX48" s="19">
        <v>1.0779300000000001</v>
      </c>
      <c r="KY48" s="19">
        <v>-0.27793000000000001</v>
      </c>
      <c r="KZ48" s="19">
        <v>175.8</v>
      </c>
      <c r="LA48" s="19">
        <v>191.91721999999999</v>
      </c>
      <c r="LB48" s="19">
        <v>103.05396</v>
      </c>
      <c r="LC48" s="19">
        <v>72.746039999999994</v>
      </c>
      <c r="LD48" s="19">
        <v>85.8</v>
      </c>
      <c r="LE48" s="19">
        <v>84.343000000000004</v>
      </c>
      <c r="LF48" s="19">
        <v>101.41379999999999</v>
      </c>
      <c r="LG48" s="19">
        <v>-15.613799999999999</v>
      </c>
      <c r="LH48" s="19">
        <v>63.1</v>
      </c>
      <c r="LI48" s="19">
        <v>67.461460000000002</v>
      </c>
      <c r="LJ48" s="19">
        <v>67.461460000000002</v>
      </c>
      <c r="LK48" s="19">
        <v>-4.3614600000000001</v>
      </c>
      <c r="LL48" s="19">
        <v>62</v>
      </c>
      <c r="LM48" s="19">
        <v>68.013000000000005</v>
      </c>
      <c r="LN48" s="19">
        <v>75.915809999999993</v>
      </c>
      <c r="LO48" s="19">
        <v>-13.91581</v>
      </c>
      <c r="LP48" s="19">
        <v>28.5</v>
      </c>
      <c r="LQ48" s="19">
        <v>30.097560000000001</v>
      </c>
      <c r="LR48" s="19">
        <v>30.097560000000001</v>
      </c>
      <c r="LS48" s="19">
        <v>-1.5975600000000001</v>
      </c>
      <c r="LT48" s="19"/>
      <c r="LU48" s="19"/>
      <c r="LV48" s="19"/>
      <c r="LW48" s="19">
        <v>0</v>
      </c>
      <c r="LX48" s="19"/>
      <c r="LY48" s="19"/>
      <c r="LZ48" s="19"/>
      <c r="MA48" s="19">
        <v>0</v>
      </c>
      <c r="MB48" s="19"/>
      <c r="MC48" s="19"/>
      <c r="MD48" s="19"/>
      <c r="ME48" s="19">
        <v>0</v>
      </c>
      <c r="MF48" s="19">
        <v>143.5</v>
      </c>
      <c r="MG48" s="19">
        <v>159.10804999999999</v>
      </c>
      <c r="MH48" s="19">
        <v>151.08876000000001</v>
      </c>
      <c r="MI48" s="19">
        <v>-7.5887599999999997</v>
      </c>
      <c r="MJ48" s="19">
        <v>144.80000000000001</v>
      </c>
      <c r="MK48" s="19">
        <v>159.10804999999999</v>
      </c>
      <c r="ML48" s="19">
        <v>151.08876000000001</v>
      </c>
      <c r="MM48" s="19">
        <v>-6.2887599999999999</v>
      </c>
      <c r="MN48" s="19">
        <v>169.4</v>
      </c>
      <c r="MO48" s="19">
        <v>159.58584999999999</v>
      </c>
      <c r="MP48" s="19">
        <v>151.54248000000001</v>
      </c>
      <c r="MQ48" s="19">
        <v>17.857520000000001</v>
      </c>
      <c r="MR48" s="19">
        <v>186.3</v>
      </c>
      <c r="MS48" s="19">
        <v>186.53234</v>
      </c>
      <c r="MT48" s="19"/>
      <c r="MU48" s="19">
        <v>186.3</v>
      </c>
      <c r="MV48" s="19">
        <v>0</v>
      </c>
      <c r="MW48" s="19"/>
      <c r="MX48" s="19"/>
      <c r="MY48" s="19">
        <v>0</v>
      </c>
      <c r="MZ48" s="19"/>
      <c r="NA48" s="19"/>
      <c r="NB48" s="19"/>
      <c r="NC48" s="19">
        <v>0</v>
      </c>
      <c r="ND48" s="19"/>
      <c r="NE48" s="19"/>
      <c r="NF48" s="19"/>
      <c r="NG48" s="19">
        <v>0</v>
      </c>
      <c r="NH48" s="19"/>
      <c r="NI48" s="19"/>
      <c r="NJ48" s="19"/>
      <c r="NK48" s="19">
        <v>0</v>
      </c>
      <c r="NL48" s="19">
        <v>213.4</v>
      </c>
      <c r="NM48" s="19">
        <v>207.29667000000001</v>
      </c>
      <c r="NN48" s="19">
        <v>207.29667000000001</v>
      </c>
      <c r="NO48" s="19">
        <v>6.1033299999999997</v>
      </c>
      <c r="NP48" s="19">
        <v>101.9</v>
      </c>
      <c r="NQ48" s="19">
        <v>103.95959000000001</v>
      </c>
      <c r="NR48" s="19">
        <v>103.95959000000001</v>
      </c>
      <c r="NS48" s="19">
        <v>-2.05959</v>
      </c>
      <c r="NT48" s="19">
        <v>5.7</v>
      </c>
      <c r="NU48" s="19">
        <v>3.9904700000000002</v>
      </c>
      <c r="NV48" s="19">
        <v>3.9904700000000002</v>
      </c>
      <c r="NW48" s="19">
        <v>1.70953</v>
      </c>
      <c r="NX48" s="19">
        <v>2.5</v>
      </c>
      <c r="NY48" s="19">
        <v>4.1863799999999998</v>
      </c>
      <c r="NZ48" s="19">
        <v>4.1863799999999998</v>
      </c>
      <c r="OA48" s="19">
        <v>-1.68638</v>
      </c>
      <c r="OB48" s="19">
        <v>7.4</v>
      </c>
      <c r="OC48" s="19">
        <v>8.1999999999999993</v>
      </c>
      <c r="OD48" s="19">
        <v>8.1999999999999993</v>
      </c>
      <c r="OE48" s="19">
        <v>-0.8</v>
      </c>
      <c r="OF48" s="19">
        <v>0</v>
      </c>
      <c r="OG48" s="19"/>
      <c r="OH48" s="19"/>
      <c r="OI48" s="19">
        <v>0</v>
      </c>
      <c r="OJ48" s="19">
        <v>24.4</v>
      </c>
      <c r="OK48" s="19">
        <v>79.2</v>
      </c>
      <c r="OL48" s="19">
        <v>79.56</v>
      </c>
      <c r="OM48" s="19">
        <v>-55.16</v>
      </c>
      <c r="ON48" s="19">
        <v>0</v>
      </c>
      <c r="OO48" s="19"/>
      <c r="OP48" s="19"/>
      <c r="OQ48" s="19">
        <v>0</v>
      </c>
      <c r="OR48" s="19">
        <v>2.2999999999999998</v>
      </c>
      <c r="OS48" s="19">
        <v>7.2469999999999999</v>
      </c>
      <c r="OT48" s="19">
        <v>7.2469999999999999</v>
      </c>
      <c r="OU48" s="19">
        <v>-4.9470000000000001</v>
      </c>
      <c r="OV48" s="19">
        <v>0</v>
      </c>
      <c r="OW48" s="19"/>
      <c r="OX48" s="19"/>
      <c r="OY48" s="19">
        <v>0</v>
      </c>
      <c r="OZ48" s="19">
        <v>1.2</v>
      </c>
      <c r="PA48" s="19">
        <v>2.2079800000000001</v>
      </c>
      <c r="PB48" s="19">
        <v>2.2078600000000002</v>
      </c>
      <c r="PC48" s="19">
        <v>-1.00786</v>
      </c>
      <c r="PD48" s="19">
        <v>9.9</v>
      </c>
      <c r="PE48" s="19">
        <v>9.9830000000000005</v>
      </c>
      <c r="PF48" s="19">
        <v>9.9830000000000005</v>
      </c>
      <c r="PG48" s="19">
        <v>-8.3000000000000004E-2</v>
      </c>
      <c r="PH48" s="19"/>
      <c r="PI48" s="19"/>
      <c r="PJ48" s="19"/>
      <c r="PK48" s="19">
        <v>0</v>
      </c>
      <c r="PL48" s="19">
        <v>0</v>
      </c>
      <c r="PM48" s="19"/>
      <c r="PN48" s="19"/>
      <c r="PO48" s="19">
        <v>0</v>
      </c>
      <c r="PP48" s="19">
        <v>1.2</v>
      </c>
      <c r="PQ48" s="19"/>
      <c r="PR48" s="19"/>
      <c r="PS48" s="19">
        <v>1.2</v>
      </c>
      <c r="PT48" s="19">
        <v>1.3</v>
      </c>
      <c r="PU48" s="19">
        <v>2.1</v>
      </c>
      <c r="PV48" s="19">
        <v>2.1</v>
      </c>
      <c r="PW48" s="19">
        <v>-0.8</v>
      </c>
      <c r="PX48" s="19">
        <v>2.5</v>
      </c>
      <c r="PY48" s="19">
        <v>2.5</v>
      </c>
      <c r="PZ48" s="19">
        <v>2.5</v>
      </c>
      <c r="QA48" s="19">
        <v>0</v>
      </c>
      <c r="QB48" s="19">
        <v>20.399999999999999</v>
      </c>
      <c r="QC48" s="19">
        <v>20.35305</v>
      </c>
      <c r="QD48" s="19">
        <v>20.353169999999999</v>
      </c>
      <c r="QE48" s="19">
        <v>4.6829999999999997E-2</v>
      </c>
      <c r="QF48" s="19">
        <v>14.6</v>
      </c>
      <c r="QG48" s="19">
        <v>19.51219</v>
      </c>
      <c r="QH48" s="19">
        <v>19.5122</v>
      </c>
      <c r="QI48" s="19">
        <v>-4.9122000000000003</v>
      </c>
      <c r="QJ48" s="19">
        <v>19.100000000000001</v>
      </c>
      <c r="QK48" s="19">
        <v>17.560970000000001</v>
      </c>
      <c r="QL48" s="19">
        <v>17.560980000000001</v>
      </c>
      <c r="QM48" s="19">
        <v>1.5390200000000001</v>
      </c>
      <c r="QN48" s="19">
        <v>3.1</v>
      </c>
      <c r="QO48" s="19">
        <v>3.3</v>
      </c>
      <c r="QP48" s="19">
        <v>3.3</v>
      </c>
      <c r="QQ48" s="19">
        <v>-0.2</v>
      </c>
      <c r="QR48" s="19">
        <v>18</v>
      </c>
      <c r="QS48" s="19">
        <v>18.048780000000001</v>
      </c>
      <c r="QT48" s="19">
        <v>18.048780000000001</v>
      </c>
      <c r="QU48" s="19">
        <v>-4.8779999999999997E-2</v>
      </c>
      <c r="QV48" s="19">
        <v>0</v>
      </c>
      <c r="QW48" s="19"/>
      <c r="QX48" s="19"/>
      <c r="QY48" s="19">
        <v>0</v>
      </c>
      <c r="QZ48" s="19">
        <v>0</v>
      </c>
      <c r="RA48" s="19"/>
      <c r="RB48" s="19"/>
      <c r="RC48" s="19">
        <v>0</v>
      </c>
      <c r="RD48" s="19">
        <v>10</v>
      </c>
      <c r="RE48" s="19">
        <v>11.8</v>
      </c>
      <c r="RF48" s="19">
        <v>19.55</v>
      </c>
      <c r="RG48" s="19">
        <v>-9.5500000000000007</v>
      </c>
      <c r="RH48" s="19">
        <v>35.6</v>
      </c>
      <c r="RI48" s="19">
        <v>54.3</v>
      </c>
      <c r="RJ48" s="19">
        <v>59.27</v>
      </c>
      <c r="RK48" s="19">
        <v>-23.67</v>
      </c>
      <c r="RL48" s="19">
        <v>0</v>
      </c>
      <c r="RM48" s="19"/>
      <c r="RN48" s="19"/>
      <c r="RO48" s="19">
        <v>0</v>
      </c>
      <c r="RP48" s="19">
        <v>2.4</v>
      </c>
      <c r="RQ48" s="19">
        <v>2.601</v>
      </c>
      <c r="RR48" s="19">
        <v>2.601</v>
      </c>
      <c r="RS48" s="19">
        <v>-0.20100000000000001</v>
      </c>
      <c r="RT48" s="19">
        <v>20.2</v>
      </c>
      <c r="RU48" s="19">
        <v>19.869150000000001</v>
      </c>
      <c r="RV48" s="19">
        <v>19.869240000000001</v>
      </c>
      <c r="RW48" s="19">
        <v>0.33076</v>
      </c>
      <c r="RX48" s="19">
        <v>2.7</v>
      </c>
      <c r="RY48" s="19">
        <v>2</v>
      </c>
      <c r="RZ48" s="19">
        <v>2</v>
      </c>
      <c r="SA48" s="19">
        <v>0.7</v>
      </c>
      <c r="SB48" s="19"/>
      <c r="SC48" s="19">
        <v>0.4</v>
      </c>
      <c r="SD48" s="19">
        <v>0.4</v>
      </c>
      <c r="SE48" s="19">
        <v>-0.4</v>
      </c>
      <c r="SF48" s="19">
        <v>4.2</v>
      </c>
      <c r="SG48" s="19">
        <v>6.3</v>
      </c>
      <c r="SH48" s="19">
        <v>6.3</v>
      </c>
      <c r="SI48" s="19">
        <v>-2.1</v>
      </c>
      <c r="SJ48" s="19">
        <v>5.8</v>
      </c>
      <c r="SK48" s="19">
        <v>5.8</v>
      </c>
      <c r="SL48" s="19">
        <v>5.8</v>
      </c>
      <c r="SM48" s="19">
        <v>0</v>
      </c>
      <c r="SN48" s="19">
        <v>9.3000000000000007</v>
      </c>
      <c r="SO48" s="19">
        <v>13.65854</v>
      </c>
      <c r="SP48" s="19">
        <v>13.65854</v>
      </c>
      <c r="SQ48" s="19">
        <v>-4.3585399999999996</v>
      </c>
      <c r="SR48" s="19">
        <v>12.8</v>
      </c>
      <c r="SS48" s="19">
        <v>17.560970000000001</v>
      </c>
      <c r="ST48" s="19">
        <v>17.560980000000001</v>
      </c>
      <c r="SU48" s="19">
        <v>-4.76098</v>
      </c>
      <c r="SV48" s="19">
        <v>13.9</v>
      </c>
      <c r="SW48" s="19">
        <v>14.2439</v>
      </c>
      <c r="SX48" s="19">
        <v>14.2439</v>
      </c>
      <c r="SY48" s="19">
        <v>-0.34389999999999998</v>
      </c>
      <c r="SZ48" s="19">
        <v>17.5</v>
      </c>
      <c r="TA48" s="19">
        <v>12.086</v>
      </c>
      <c r="TB48" s="19">
        <v>12.086</v>
      </c>
      <c r="TC48" s="19">
        <v>5.4139999999999997</v>
      </c>
      <c r="TD48" s="19">
        <v>22.3</v>
      </c>
      <c r="TE48" s="19">
        <v>35.700000000000003</v>
      </c>
      <c r="TF48" s="19">
        <v>45.73</v>
      </c>
      <c r="TG48" s="19">
        <v>-23.43</v>
      </c>
      <c r="TH48" s="19">
        <v>0</v>
      </c>
      <c r="TI48" s="19"/>
      <c r="TJ48" s="19"/>
      <c r="TK48" s="19">
        <v>0</v>
      </c>
      <c r="TL48" s="19">
        <v>47.2</v>
      </c>
      <c r="TM48" s="19">
        <v>71.5</v>
      </c>
      <c r="TN48" s="19">
        <v>67.260000000000005</v>
      </c>
      <c r="TO48" s="19">
        <v>-20.059999999999999</v>
      </c>
      <c r="TP48" s="19">
        <v>72.3</v>
      </c>
      <c r="TQ48" s="19">
        <v>62</v>
      </c>
      <c r="TR48" s="19">
        <v>72.239999999999995</v>
      </c>
      <c r="TS48" s="19">
        <v>0.06</v>
      </c>
      <c r="TT48" s="19">
        <v>4.8</v>
      </c>
      <c r="TU48" s="19">
        <v>5.6</v>
      </c>
      <c r="TV48" s="19">
        <v>3.1960000000000002</v>
      </c>
      <c r="TW48" s="19">
        <v>1.6040000000000001</v>
      </c>
      <c r="TX48" s="19">
        <v>3.5</v>
      </c>
      <c r="TY48" s="19">
        <v>4.343</v>
      </c>
      <c r="TZ48" s="19">
        <v>4.343</v>
      </c>
      <c r="UA48" s="19">
        <v>-0.84299999999999997</v>
      </c>
      <c r="UB48" s="19">
        <v>10.4</v>
      </c>
      <c r="UC48" s="19">
        <v>13.65854</v>
      </c>
      <c r="UD48" s="19">
        <v>13.65854</v>
      </c>
      <c r="UE48" s="19">
        <v>-3.25854</v>
      </c>
      <c r="UF48" s="19">
        <v>2.7</v>
      </c>
      <c r="UG48" s="19">
        <v>3.5</v>
      </c>
      <c r="UH48" s="19">
        <v>3.5</v>
      </c>
      <c r="UI48" s="19">
        <v>-0.8</v>
      </c>
      <c r="UJ48" s="19">
        <v>7.4</v>
      </c>
      <c r="UK48" s="19">
        <v>7.3</v>
      </c>
      <c r="UL48" s="19">
        <v>7.3</v>
      </c>
      <c r="UM48" s="19">
        <v>0.1</v>
      </c>
      <c r="UN48" s="19">
        <v>20.399999999999999</v>
      </c>
      <c r="UO48" s="19">
        <v>19.51219</v>
      </c>
      <c r="UP48" s="19">
        <v>19.5122</v>
      </c>
      <c r="UQ48" s="19">
        <v>0.88780000000000003</v>
      </c>
      <c r="UR48" s="19">
        <v>20.399999999999999</v>
      </c>
      <c r="US48" s="19">
        <v>19.51219</v>
      </c>
      <c r="UT48" s="19">
        <v>19.5122</v>
      </c>
      <c r="UU48" s="19">
        <v>0.88780000000000003</v>
      </c>
      <c r="UV48" s="19">
        <v>20.100000000000001</v>
      </c>
      <c r="UW48" s="19">
        <v>19.51219</v>
      </c>
      <c r="UX48" s="19">
        <v>19.5122</v>
      </c>
      <c r="UY48" s="19">
        <v>0.58779999999999999</v>
      </c>
      <c r="UZ48" s="19">
        <v>5.0999999999999996</v>
      </c>
      <c r="VA48" s="19">
        <v>6.5579999999999998</v>
      </c>
      <c r="VB48" s="19">
        <v>6.5579999999999998</v>
      </c>
      <c r="VC48" s="19">
        <v>-1.458</v>
      </c>
      <c r="VD48" s="19">
        <v>0</v>
      </c>
      <c r="VE48" s="19"/>
      <c r="VF48" s="19"/>
      <c r="VG48" s="19">
        <v>0</v>
      </c>
      <c r="VH48" s="19">
        <v>0</v>
      </c>
      <c r="VI48" s="19"/>
      <c r="VJ48" s="19"/>
      <c r="VK48" s="19">
        <v>0</v>
      </c>
      <c r="VL48" s="19">
        <v>0</v>
      </c>
      <c r="VM48" s="19"/>
      <c r="VN48" s="19"/>
      <c r="VO48" s="19">
        <v>0</v>
      </c>
      <c r="VP48" s="19">
        <v>0.6</v>
      </c>
      <c r="VQ48" s="19">
        <v>0.6</v>
      </c>
      <c r="VR48" s="19">
        <v>0.6</v>
      </c>
      <c r="VS48" s="19">
        <v>0</v>
      </c>
      <c r="VT48" s="19">
        <v>74.2</v>
      </c>
      <c r="VU48" s="19">
        <v>115</v>
      </c>
      <c r="VV48" s="19">
        <v>115</v>
      </c>
      <c r="VW48" s="19">
        <v>-40.799999999999997</v>
      </c>
      <c r="VX48" s="19">
        <v>73.900000000000006</v>
      </c>
      <c r="VY48" s="19">
        <v>103</v>
      </c>
      <c r="VZ48" s="19">
        <v>103</v>
      </c>
      <c r="WA48" s="19">
        <v>-29.1</v>
      </c>
      <c r="WB48" s="19">
        <v>0</v>
      </c>
      <c r="WC48" s="19"/>
      <c r="WD48" s="19"/>
      <c r="WE48" s="19">
        <v>0</v>
      </c>
      <c r="WF48" s="19">
        <v>1.6</v>
      </c>
      <c r="WG48" s="19">
        <v>1.4490000000000001</v>
      </c>
      <c r="WH48" s="19">
        <v>1.4490000000000001</v>
      </c>
      <c r="WI48" s="19">
        <v>0.151</v>
      </c>
      <c r="WJ48" s="19">
        <v>2.2000000000000002</v>
      </c>
      <c r="WK48" s="19">
        <v>2.4</v>
      </c>
      <c r="WL48" s="19">
        <v>2.4</v>
      </c>
      <c r="WM48" s="19">
        <v>-0.2</v>
      </c>
      <c r="WN48" s="19">
        <v>2.2000000000000002</v>
      </c>
      <c r="WO48" s="19">
        <v>2.4</v>
      </c>
      <c r="WP48" s="19">
        <v>2.4</v>
      </c>
      <c r="WQ48" s="19">
        <v>-0.2</v>
      </c>
      <c r="WR48" s="19">
        <v>1.2</v>
      </c>
      <c r="WS48" s="19">
        <v>1.4</v>
      </c>
      <c r="WT48" s="19">
        <v>1.4</v>
      </c>
      <c r="WU48" s="19">
        <v>-0.2</v>
      </c>
      <c r="WV48" s="19">
        <v>0</v>
      </c>
      <c r="WW48" s="19"/>
      <c r="WX48" s="19"/>
      <c r="WY48" s="19">
        <v>0</v>
      </c>
      <c r="WZ48" s="19"/>
      <c r="XA48" s="19"/>
      <c r="XB48" s="19"/>
      <c r="XC48" s="19">
        <v>0</v>
      </c>
      <c r="XD48" s="19">
        <v>18.099450000000001</v>
      </c>
      <c r="XE48" s="19">
        <v>17.951219999999999</v>
      </c>
      <c r="XF48" s="19">
        <v>17.951219999999999</v>
      </c>
      <c r="XG48" s="19">
        <v>0.14823</v>
      </c>
      <c r="XH48" s="19">
        <v>8.6999999999999993</v>
      </c>
      <c r="XI48" s="19">
        <v>10.8</v>
      </c>
      <c r="XJ48" s="19">
        <v>10.8</v>
      </c>
      <c r="XK48" s="19">
        <v>-2.1</v>
      </c>
      <c r="XL48" s="19">
        <v>27.6</v>
      </c>
      <c r="XM48" s="19">
        <v>27.5</v>
      </c>
      <c r="XN48" s="19">
        <v>27.5</v>
      </c>
      <c r="XO48" s="19">
        <v>0.1</v>
      </c>
      <c r="XP48" s="19">
        <v>34.6</v>
      </c>
      <c r="XQ48" s="19">
        <v>27.5</v>
      </c>
      <c r="XR48" s="19">
        <v>27.5</v>
      </c>
      <c r="XS48" s="19">
        <v>7.1</v>
      </c>
      <c r="XT48" s="19">
        <v>16.600000000000001</v>
      </c>
      <c r="XU48" s="19">
        <v>14</v>
      </c>
      <c r="XV48" s="19">
        <v>14</v>
      </c>
      <c r="XW48" s="19">
        <v>2.6</v>
      </c>
      <c r="XX48" s="19">
        <v>18.399999999999999</v>
      </c>
      <c r="XY48" s="19">
        <v>20</v>
      </c>
      <c r="XZ48" s="19">
        <v>20</v>
      </c>
      <c r="YA48" s="19">
        <v>-1.6</v>
      </c>
      <c r="YB48" s="19">
        <v>8.9</v>
      </c>
      <c r="YC48" s="19">
        <v>7.49</v>
      </c>
      <c r="YD48" s="19">
        <v>7.49</v>
      </c>
      <c r="YE48" s="19">
        <v>1.41</v>
      </c>
      <c r="YF48" s="19">
        <v>11.3</v>
      </c>
      <c r="YG48" s="19">
        <v>11</v>
      </c>
      <c r="YH48" s="19">
        <v>11</v>
      </c>
      <c r="YI48" s="19">
        <v>0.3</v>
      </c>
      <c r="YJ48" s="19">
        <v>23.8</v>
      </c>
      <c r="YK48" s="19">
        <v>23</v>
      </c>
      <c r="YL48" s="19">
        <v>23</v>
      </c>
      <c r="YM48" s="19">
        <v>0.8</v>
      </c>
    </row>
    <row r="49" spans="1:663" ht="24" customHeight="1" x14ac:dyDescent="0.3">
      <c r="A49" s="1"/>
      <c r="B49" s="13" t="s">
        <v>62</v>
      </c>
      <c r="C49" s="13" t="s">
        <v>849</v>
      </c>
      <c r="D49" s="14">
        <v>206.4</v>
      </c>
      <c r="E49" s="14">
        <v>204.19512</v>
      </c>
      <c r="F49" s="14">
        <v>204.19512</v>
      </c>
      <c r="G49" s="14">
        <v>2.2048800000000002</v>
      </c>
      <c r="H49" s="14">
        <v>554.4</v>
      </c>
      <c r="I49" s="14">
        <v>523.73185999999998</v>
      </c>
      <c r="J49" s="14">
        <v>540.41462999999999</v>
      </c>
      <c r="K49" s="14">
        <v>13.98537</v>
      </c>
      <c r="L49" s="14">
        <v>185.3</v>
      </c>
      <c r="M49" s="14">
        <v>171.21039999999999</v>
      </c>
      <c r="N49" s="14">
        <v>176.66408000000001</v>
      </c>
      <c r="O49" s="14">
        <v>8.6359200000000005</v>
      </c>
      <c r="P49" s="14"/>
      <c r="Q49" s="14"/>
      <c r="R49" s="14"/>
      <c r="S49" s="14">
        <v>0</v>
      </c>
      <c r="T49" s="14"/>
      <c r="U49" s="14"/>
      <c r="V49" s="14"/>
      <c r="W49" s="14">
        <v>0</v>
      </c>
      <c r="X49" s="14">
        <v>91.3</v>
      </c>
      <c r="Y49" s="14">
        <v>92.226339999999993</v>
      </c>
      <c r="Z49" s="14">
        <v>92.226339999999993</v>
      </c>
      <c r="AA49" s="14">
        <v>-0.92634000000000005</v>
      </c>
      <c r="AB49" s="14">
        <v>167.1</v>
      </c>
      <c r="AC49" s="14">
        <v>150.27092999999999</v>
      </c>
      <c r="AD49" s="14">
        <v>172.29338999999999</v>
      </c>
      <c r="AE49" s="14">
        <v>-5.19339</v>
      </c>
      <c r="AF49" s="14"/>
      <c r="AG49" s="14"/>
      <c r="AH49" s="14"/>
      <c r="AI49" s="14">
        <v>0</v>
      </c>
      <c r="AJ49" s="14">
        <v>0</v>
      </c>
      <c r="AK49" s="14"/>
      <c r="AL49" s="14"/>
      <c r="AM49" s="14">
        <v>0</v>
      </c>
      <c r="AN49" s="14">
        <v>178.1</v>
      </c>
      <c r="AO49" s="14">
        <v>193.56405000000001</v>
      </c>
      <c r="AP49" s="14">
        <v>196.22801999999999</v>
      </c>
      <c r="AQ49" s="14">
        <v>-18.128019999999999</v>
      </c>
      <c r="AR49" s="14">
        <v>202.4</v>
      </c>
      <c r="AS49" s="14">
        <v>193.56405000000001</v>
      </c>
      <c r="AT49" s="14">
        <v>196.22801999999999</v>
      </c>
      <c r="AU49" s="14">
        <v>6.1719799999999996</v>
      </c>
      <c r="AV49" s="14">
        <v>205</v>
      </c>
      <c r="AW49" s="14">
        <v>193.56405000000001</v>
      </c>
      <c r="AX49" s="14">
        <v>196.22801999999999</v>
      </c>
      <c r="AY49" s="14">
        <v>8.7719799999999992</v>
      </c>
      <c r="AZ49" s="14">
        <v>288.5</v>
      </c>
      <c r="BA49" s="14">
        <v>291.21798999999999</v>
      </c>
      <c r="BB49" s="14">
        <v>295.22593999999998</v>
      </c>
      <c r="BC49" s="14">
        <v>-6.7259399999999996</v>
      </c>
      <c r="BD49" s="14">
        <v>211.2</v>
      </c>
      <c r="BE49" s="14">
        <v>206.01685000000001</v>
      </c>
      <c r="BF49" s="14"/>
      <c r="BG49" s="14">
        <v>211.2</v>
      </c>
      <c r="BH49" s="14"/>
      <c r="BI49" s="14"/>
      <c r="BJ49" s="14"/>
      <c r="BK49" s="14">
        <v>0</v>
      </c>
      <c r="BL49" s="14">
        <v>440.6</v>
      </c>
      <c r="BM49" s="14">
        <v>372.43894999999998</v>
      </c>
      <c r="BN49" s="14">
        <v>217.36241000000001</v>
      </c>
      <c r="BO49" s="14">
        <v>223.23759000000001</v>
      </c>
      <c r="BP49" s="14">
        <v>9.6</v>
      </c>
      <c r="BQ49" s="14">
        <v>5.4891399999999999</v>
      </c>
      <c r="BR49" s="14">
        <v>5.4891500000000004</v>
      </c>
      <c r="BS49" s="14">
        <v>4.1108500000000001</v>
      </c>
      <c r="BT49" s="14"/>
      <c r="BU49" s="14"/>
      <c r="BV49" s="14"/>
      <c r="BW49" s="14">
        <v>0</v>
      </c>
      <c r="BX49" s="14"/>
      <c r="BY49" s="14"/>
      <c r="BZ49" s="14"/>
      <c r="CA49" s="14">
        <v>0</v>
      </c>
      <c r="CB49" s="14"/>
      <c r="CC49" s="14"/>
      <c r="CD49" s="14"/>
      <c r="CE49" s="14">
        <v>0</v>
      </c>
      <c r="CF49" s="14"/>
      <c r="CG49" s="14"/>
      <c r="CH49" s="14"/>
      <c r="CI49" s="14">
        <v>0</v>
      </c>
      <c r="CJ49" s="14">
        <v>166.1</v>
      </c>
      <c r="CK49" s="14">
        <v>164.70732000000001</v>
      </c>
      <c r="CL49" s="14">
        <v>164.70732000000001</v>
      </c>
      <c r="CM49" s="14">
        <v>1.3926799999999999</v>
      </c>
      <c r="CN49" s="14">
        <v>8.9</v>
      </c>
      <c r="CO49" s="14">
        <v>5.1583800000000002</v>
      </c>
      <c r="CP49" s="14">
        <v>5.1583800000000002</v>
      </c>
      <c r="CQ49" s="14">
        <v>3.7416200000000002</v>
      </c>
      <c r="CR49" s="14">
        <v>5.6</v>
      </c>
      <c r="CS49" s="14">
        <v>2.8315000000000001</v>
      </c>
      <c r="CT49" s="14">
        <v>2.8315000000000001</v>
      </c>
      <c r="CU49" s="14">
        <v>2.7685</v>
      </c>
      <c r="CV49" s="14">
        <v>16.899999999999999</v>
      </c>
      <c r="CW49" s="14">
        <v>16.873660000000001</v>
      </c>
      <c r="CX49" s="14"/>
      <c r="CY49" s="14">
        <v>16.899999999999999</v>
      </c>
      <c r="CZ49" s="14">
        <v>6.9</v>
      </c>
      <c r="DA49" s="14">
        <v>6.8787000000000003</v>
      </c>
      <c r="DB49" s="14">
        <v>6.8787000000000003</v>
      </c>
      <c r="DC49" s="14">
        <v>2.1299999999999999E-2</v>
      </c>
      <c r="DD49" s="14">
        <v>15</v>
      </c>
      <c r="DE49" s="14">
        <v>14.992190000000001</v>
      </c>
      <c r="DF49" s="14">
        <v>14.9922</v>
      </c>
      <c r="DG49" s="14">
        <v>7.7999999999999996E-3</v>
      </c>
      <c r="DH49" s="14">
        <v>142</v>
      </c>
      <c r="DI49" s="14">
        <v>109.01443999999999</v>
      </c>
      <c r="DJ49" s="14">
        <v>143</v>
      </c>
      <c r="DK49" s="14">
        <v>-1</v>
      </c>
      <c r="DL49" s="14"/>
      <c r="DM49" s="14"/>
      <c r="DN49" s="14"/>
      <c r="DO49" s="14">
        <v>0</v>
      </c>
      <c r="DP49" s="14"/>
      <c r="DQ49" s="14"/>
      <c r="DR49" s="14"/>
      <c r="DS49" s="14">
        <v>0</v>
      </c>
      <c r="DT49" s="14"/>
      <c r="DU49" s="14"/>
      <c r="DV49" s="14"/>
      <c r="DW49" s="14">
        <v>0</v>
      </c>
      <c r="DX49" s="14"/>
      <c r="DY49" s="14"/>
      <c r="DZ49" s="14"/>
      <c r="EA49" s="14">
        <v>0</v>
      </c>
      <c r="EB49" s="14">
        <v>110.8</v>
      </c>
      <c r="EC49" s="14">
        <v>112.90536</v>
      </c>
      <c r="ED49" s="14">
        <v>112.90537</v>
      </c>
      <c r="EE49" s="14">
        <v>-2.1053700000000002</v>
      </c>
      <c r="EF49" s="14">
        <v>222.3</v>
      </c>
      <c r="EG49" s="14">
        <v>185.11463000000001</v>
      </c>
      <c r="EH49" s="14">
        <v>190.31867</v>
      </c>
      <c r="EI49" s="14">
        <v>31.98133</v>
      </c>
      <c r="EJ49" s="14"/>
      <c r="EK49" s="14"/>
      <c r="EL49" s="14"/>
      <c r="EM49" s="14">
        <v>0</v>
      </c>
      <c r="EN49" s="14"/>
      <c r="EO49" s="14"/>
      <c r="EP49" s="14"/>
      <c r="EQ49" s="14">
        <v>0</v>
      </c>
      <c r="ER49" s="14"/>
      <c r="ES49" s="14"/>
      <c r="ET49" s="14"/>
      <c r="EU49" s="14">
        <v>0</v>
      </c>
      <c r="EV49" s="14">
        <v>6.5</v>
      </c>
      <c r="EW49" s="14">
        <v>6.39</v>
      </c>
      <c r="EX49" s="14">
        <v>6.39</v>
      </c>
      <c r="EY49" s="14">
        <v>0.11</v>
      </c>
      <c r="EZ49" s="14">
        <v>148.19999999999999</v>
      </c>
      <c r="FA49" s="14">
        <v>159.86876000000001</v>
      </c>
      <c r="FB49" s="14">
        <v>150.5308</v>
      </c>
      <c r="FC49" s="14">
        <v>-2.3308</v>
      </c>
      <c r="FD49" s="14">
        <v>29</v>
      </c>
      <c r="FE49" s="14">
        <v>27.153490000000001</v>
      </c>
      <c r="FF49" s="14">
        <v>40.01914</v>
      </c>
      <c r="FG49" s="14">
        <v>-11.01914</v>
      </c>
      <c r="FH49" s="14">
        <v>148.9</v>
      </c>
      <c r="FI49" s="14">
        <v>128.93472</v>
      </c>
      <c r="FJ49" s="14">
        <v>151.95320000000001</v>
      </c>
      <c r="FK49" s="14">
        <v>-3.0531999999999999</v>
      </c>
      <c r="FL49" s="14">
        <v>15.6</v>
      </c>
      <c r="FM49" s="14">
        <v>16.082260000000002</v>
      </c>
      <c r="FN49" s="14">
        <v>20.850259999999999</v>
      </c>
      <c r="FO49" s="14">
        <v>-5.2502599999999999</v>
      </c>
      <c r="FP49" s="14">
        <v>16.8</v>
      </c>
      <c r="FQ49" s="14">
        <v>15.53007</v>
      </c>
      <c r="FR49" s="14">
        <v>15.53007</v>
      </c>
      <c r="FS49" s="14">
        <v>1.26993</v>
      </c>
      <c r="FT49" s="14">
        <v>14.5</v>
      </c>
      <c r="FU49" s="14">
        <v>18.048780000000001</v>
      </c>
      <c r="FV49" s="14">
        <v>18.048780000000001</v>
      </c>
      <c r="FW49" s="14">
        <v>-3.5487799999999998</v>
      </c>
      <c r="FX49" s="14">
        <v>87.5</v>
      </c>
      <c r="FY49" s="14">
        <v>88.116100000000003</v>
      </c>
      <c r="FZ49" s="14">
        <v>88.116100000000003</v>
      </c>
      <c r="GA49" s="14">
        <v>-0.61609999999999998</v>
      </c>
      <c r="GB49" s="14">
        <v>185.5</v>
      </c>
      <c r="GC49" s="14">
        <v>172.77481</v>
      </c>
      <c r="GD49" s="14">
        <v>185.81701000000001</v>
      </c>
      <c r="GE49" s="14">
        <v>-0.31701000000000001</v>
      </c>
      <c r="GF49" s="14">
        <v>186.1</v>
      </c>
      <c r="GG49" s="14">
        <v>174.47545</v>
      </c>
      <c r="GH49" s="14">
        <v>185.81701000000001</v>
      </c>
      <c r="GI49" s="14">
        <v>0.28299000000000002</v>
      </c>
      <c r="GJ49" s="14"/>
      <c r="GK49" s="14"/>
      <c r="GL49" s="14">
        <v>186.37502000000001</v>
      </c>
      <c r="GM49" s="14">
        <v>-186.37502000000001</v>
      </c>
      <c r="GN49" s="14">
        <v>105.9</v>
      </c>
      <c r="GO49" s="14">
        <v>102.8165</v>
      </c>
      <c r="GP49" s="14">
        <v>110.91316999999999</v>
      </c>
      <c r="GQ49" s="14">
        <v>-5.0131699999999997</v>
      </c>
      <c r="GR49" s="14">
        <v>0</v>
      </c>
      <c r="GS49" s="14"/>
      <c r="GT49" s="14">
        <v>18</v>
      </c>
      <c r="GU49" s="14">
        <v>-18</v>
      </c>
      <c r="GV49" s="14">
        <v>24.4</v>
      </c>
      <c r="GW49" s="14">
        <v>30.23629</v>
      </c>
      <c r="GX49" s="14">
        <v>30.23629</v>
      </c>
      <c r="GY49" s="14">
        <v>-5.83629</v>
      </c>
      <c r="GZ49" s="14">
        <v>4.0999999999999996</v>
      </c>
      <c r="HA49" s="14">
        <v>1.97359</v>
      </c>
      <c r="HB49" s="14">
        <v>1.97359</v>
      </c>
      <c r="HC49" s="14">
        <v>2.1264099999999999</v>
      </c>
      <c r="HD49" s="14">
        <v>17.399999999999999</v>
      </c>
      <c r="HE49" s="14">
        <v>17.209759999999999</v>
      </c>
      <c r="HF49" s="14">
        <v>34.419510000000002</v>
      </c>
      <c r="HG49" s="14">
        <v>-17.01951</v>
      </c>
      <c r="HH49" s="14">
        <v>43.1</v>
      </c>
      <c r="HI49" s="14">
        <v>87.541740000000004</v>
      </c>
      <c r="HJ49" s="14">
        <v>61.024389999999997</v>
      </c>
      <c r="HK49" s="14">
        <v>-17.924389999999999</v>
      </c>
      <c r="HL49" s="14"/>
      <c r="HM49" s="14"/>
      <c r="HN49" s="14"/>
      <c r="HO49" s="14">
        <v>0</v>
      </c>
      <c r="HP49" s="14"/>
      <c r="HQ49" s="14"/>
      <c r="HR49" s="14"/>
      <c r="HS49" s="14">
        <v>0</v>
      </c>
      <c r="HT49" s="14">
        <v>87.6</v>
      </c>
      <c r="HU49" s="14">
        <v>85.481030000000004</v>
      </c>
      <c r="HV49" s="14">
        <v>85.482579999999999</v>
      </c>
      <c r="HW49" s="14">
        <v>2.1174200000000001</v>
      </c>
      <c r="HX49" s="14">
        <v>50.1</v>
      </c>
      <c r="HY49" s="14">
        <v>25.64132</v>
      </c>
      <c r="HZ49" s="14"/>
      <c r="IA49" s="14">
        <v>50.1</v>
      </c>
      <c r="IB49" s="14"/>
      <c r="IC49" s="14"/>
      <c r="ID49" s="14"/>
      <c r="IE49" s="14">
        <v>0</v>
      </c>
      <c r="IF49" s="14">
        <v>0</v>
      </c>
      <c r="IG49" s="14"/>
      <c r="IH49" s="14"/>
      <c r="II49" s="14">
        <v>0</v>
      </c>
      <c r="IJ49" s="14"/>
      <c r="IK49" s="14"/>
      <c r="IL49" s="14"/>
      <c r="IM49" s="14">
        <v>0</v>
      </c>
      <c r="IN49" s="14"/>
      <c r="IO49" s="14"/>
      <c r="IP49" s="14"/>
      <c r="IQ49" s="14">
        <v>0</v>
      </c>
      <c r="IR49" s="14"/>
      <c r="IS49" s="14"/>
      <c r="IT49" s="14"/>
      <c r="IU49" s="14">
        <v>0</v>
      </c>
      <c r="IV49" s="14">
        <v>88.9</v>
      </c>
      <c r="IW49" s="14">
        <v>84.920199999999994</v>
      </c>
      <c r="IX49" s="14">
        <v>88.066760000000002</v>
      </c>
      <c r="IY49" s="14">
        <v>0.83323999999999998</v>
      </c>
      <c r="IZ49" s="14">
        <v>172.5</v>
      </c>
      <c r="JA49" s="14">
        <v>183.25655</v>
      </c>
      <c r="JB49" s="14">
        <v>183.25655</v>
      </c>
      <c r="JC49" s="14">
        <v>-10.756550000000001</v>
      </c>
      <c r="JD49" s="14">
        <v>169.9</v>
      </c>
      <c r="JE49" s="14">
        <v>183.25655</v>
      </c>
      <c r="JF49" s="14">
        <v>183.25655</v>
      </c>
      <c r="JG49" s="14">
        <v>-13.35655</v>
      </c>
      <c r="JH49" s="14">
        <v>200</v>
      </c>
      <c r="JI49" s="14">
        <v>183.25655</v>
      </c>
      <c r="JJ49" s="14">
        <v>183.25655</v>
      </c>
      <c r="JK49" s="14">
        <v>16.743449999999999</v>
      </c>
      <c r="JL49" s="14">
        <v>266.60000000000002</v>
      </c>
      <c r="JM49" s="14">
        <v>275.71030999999999</v>
      </c>
      <c r="JN49" s="14">
        <v>275.71030999999999</v>
      </c>
      <c r="JO49" s="14">
        <v>-9.1103100000000001</v>
      </c>
      <c r="JP49" s="14">
        <v>74.8</v>
      </c>
      <c r="JQ49" s="14">
        <v>72.405370000000005</v>
      </c>
      <c r="JR49" s="14"/>
      <c r="JS49" s="14">
        <v>74.8</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0.8</v>
      </c>
      <c r="KW49" s="14">
        <v>1.0779300000000001</v>
      </c>
      <c r="KX49" s="14">
        <v>1.0779300000000001</v>
      </c>
      <c r="KY49" s="14">
        <v>-0.27793000000000001</v>
      </c>
      <c r="KZ49" s="14">
        <v>270.7</v>
      </c>
      <c r="LA49" s="14">
        <v>182.45820000000001</v>
      </c>
      <c r="LB49" s="14">
        <v>106.75154999999999</v>
      </c>
      <c r="LC49" s="14">
        <v>163.94845000000001</v>
      </c>
      <c r="LD49" s="14">
        <v>87.6</v>
      </c>
      <c r="LE49" s="14">
        <v>74.777289999999994</v>
      </c>
      <c r="LF49" s="14">
        <v>103.71104</v>
      </c>
      <c r="LG49" s="14">
        <v>-16.111039999999999</v>
      </c>
      <c r="LH49" s="14">
        <v>64.7</v>
      </c>
      <c r="LI49" s="14">
        <v>67.461460000000002</v>
      </c>
      <c r="LJ49" s="14">
        <v>67.461460000000002</v>
      </c>
      <c r="LK49" s="14">
        <v>-2.76146</v>
      </c>
      <c r="LL49" s="14">
        <v>64.900000000000006</v>
      </c>
      <c r="LM49" s="14">
        <v>65.017330000000001</v>
      </c>
      <c r="LN49" s="14">
        <v>76.822969999999998</v>
      </c>
      <c r="LO49" s="14">
        <v>-11.922969999999999</v>
      </c>
      <c r="LP49" s="14">
        <v>28.2</v>
      </c>
      <c r="LQ49" s="14">
        <v>30.097560000000001</v>
      </c>
      <c r="LR49" s="14">
        <v>30.097560000000001</v>
      </c>
      <c r="LS49" s="14">
        <v>-1.8975599999999999</v>
      </c>
      <c r="LT49" s="14"/>
      <c r="LU49" s="14"/>
      <c r="LV49" s="14"/>
      <c r="LW49" s="14">
        <v>0</v>
      </c>
      <c r="LX49" s="14"/>
      <c r="LY49" s="14"/>
      <c r="LZ49" s="14"/>
      <c r="MA49" s="14">
        <v>0</v>
      </c>
      <c r="MB49" s="14"/>
      <c r="MC49" s="14"/>
      <c r="MD49" s="14"/>
      <c r="ME49" s="14">
        <v>0</v>
      </c>
      <c r="MF49" s="14">
        <v>144</v>
      </c>
      <c r="MG49" s="14">
        <v>159.10804999999999</v>
      </c>
      <c r="MH49" s="14">
        <v>151.08876000000001</v>
      </c>
      <c r="MI49" s="14">
        <v>-7.0887599999999997</v>
      </c>
      <c r="MJ49" s="14">
        <v>145</v>
      </c>
      <c r="MK49" s="14">
        <v>159.10804999999999</v>
      </c>
      <c r="ML49" s="14">
        <v>151.08876000000001</v>
      </c>
      <c r="MM49" s="14">
        <v>-6.0887599999999997</v>
      </c>
      <c r="MN49" s="14">
        <v>170</v>
      </c>
      <c r="MO49" s="14">
        <v>159.58584999999999</v>
      </c>
      <c r="MP49" s="14">
        <v>151.54248000000001</v>
      </c>
      <c r="MQ49" s="14">
        <v>18.457519999999999</v>
      </c>
      <c r="MR49" s="14">
        <v>186.3</v>
      </c>
      <c r="MS49" s="14">
        <v>186.53235000000001</v>
      </c>
      <c r="MT49" s="14"/>
      <c r="MU49" s="14">
        <v>186.3</v>
      </c>
      <c r="MV49" s="14">
        <v>0</v>
      </c>
      <c r="MW49" s="14"/>
      <c r="MX49" s="14"/>
      <c r="MY49" s="14">
        <v>0</v>
      </c>
      <c r="MZ49" s="14"/>
      <c r="NA49" s="14"/>
      <c r="NB49" s="14"/>
      <c r="NC49" s="14">
        <v>0</v>
      </c>
      <c r="ND49" s="14"/>
      <c r="NE49" s="14"/>
      <c r="NF49" s="14"/>
      <c r="NG49" s="14">
        <v>0</v>
      </c>
      <c r="NH49" s="14"/>
      <c r="NI49" s="14"/>
      <c r="NJ49" s="14"/>
      <c r="NK49" s="14">
        <v>0</v>
      </c>
      <c r="NL49" s="14">
        <v>213.1</v>
      </c>
      <c r="NM49" s="14">
        <v>207.29667000000001</v>
      </c>
      <c r="NN49" s="14">
        <v>207.29667000000001</v>
      </c>
      <c r="NO49" s="14">
        <v>5.8033299999999999</v>
      </c>
      <c r="NP49" s="14">
        <v>101.6</v>
      </c>
      <c r="NQ49" s="14">
        <v>103.95959000000001</v>
      </c>
      <c r="NR49" s="14">
        <v>103.95959000000001</v>
      </c>
      <c r="NS49" s="14">
        <v>-2.3595899999999999</v>
      </c>
      <c r="NT49" s="14">
        <v>5.7</v>
      </c>
      <c r="NU49" s="14">
        <v>3.9904700000000002</v>
      </c>
      <c r="NV49" s="14">
        <v>3.9904700000000002</v>
      </c>
      <c r="NW49" s="14">
        <v>1.70953</v>
      </c>
      <c r="NX49" s="14">
        <v>2.4</v>
      </c>
      <c r="NY49" s="14">
        <v>4.1863799999999998</v>
      </c>
      <c r="NZ49" s="14">
        <v>4.1863799999999998</v>
      </c>
      <c r="OA49" s="14">
        <v>-1.7863800000000001</v>
      </c>
      <c r="OB49" s="14">
        <v>7.4</v>
      </c>
      <c r="OC49" s="14">
        <v>8.1999999999999993</v>
      </c>
      <c r="OD49" s="14">
        <v>8.1999999999999993</v>
      </c>
      <c r="OE49" s="14">
        <v>-0.8</v>
      </c>
      <c r="OF49" s="14">
        <v>0</v>
      </c>
      <c r="OG49" s="14"/>
      <c r="OH49" s="14"/>
      <c r="OI49" s="14">
        <v>0</v>
      </c>
      <c r="OJ49" s="14">
        <v>33.4</v>
      </c>
      <c r="OK49" s="14">
        <v>44.5</v>
      </c>
      <c r="OL49" s="14">
        <v>79.650000000000006</v>
      </c>
      <c r="OM49" s="14">
        <v>-46.25</v>
      </c>
      <c r="ON49" s="14">
        <v>0</v>
      </c>
      <c r="OO49" s="14"/>
      <c r="OP49" s="14"/>
      <c r="OQ49" s="14">
        <v>0</v>
      </c>
      <c r="OR49" s="14">
        <v>1.2</v>
      </c>
      <c r="OS49" s="14">
        <v>5.8179999999999996</v>
      </c>
      <c r="OT49" s="14">
        <v>5.8179999999999996</v>
      </c>
      <c r="OU49" s="14">
        <v>-4.6180000000000003</v>
      </c>
      <c r="OV49" s="14">
        <v>0</v>
      </c>
      <c r="OW49" s="14"/>
      <c r="OX49" s="14"/>
      <c r="OY49" s="14">
        <v>0</v>
      </c>
      <c r="OZ49" s="14">
        <v>1.3</v>
      </c>
      <c r="PA49" s="14">
        <v>2.2079800000000001</v>
      </c>
      <c r="PB49" s="14">
        <v>2.2078600000000002</v>
      </c>
      <c r="PC49" s="14">
        <v>-0.90786</v>
      </c>
      <c r="PD49" s="14">
        <v>9.9</v>
      </c>
      <c r="PE49" s="14">
        <v>9.9830000000000005</v>
      </c>
      <c r="PF49" s="14">
        <v>9.9830000000000005</v>
      </c>
      <c r="PG49" s="14">
        <v>-8.3000000000000004E-2</v>
      </c>
      <c r="PH49" s="14"/>
      <c r="PI49" s="14"/>
      <c r="PJ49" s="14"/>
      <c r="PK49" s="14">
        <v>0</v>
      </c>
      <c r="PL49" s="14">
        <v>0</v>
      </c>
      <c r="PM49" s="14"/>
      <c r="PN49" s="14"/>
      <c r="PO49" s="14">
        <v>0</v>
      </c>
      <c r="PP49" s="14">
        <v>1.2</v>
      </c>
      <c r="PQ49" s="14"/>
      <c r="PR49" s="14"/>
      <c r="PS49" s="14">
        <v>1.2</v>
      </c>
      <c r="PT49" s="14">
        <v>1.3</v>
      </c>
      <c r="PU49" s="14">
        <v>1.6</v>
      </c>
      <c r="PV49" s="14">
        <v>1.6</v>
      </c>
      <c r="PW49" s="14">
        <v>-0.3</v>
      </c>
      <c r="PX49" s="14">
        <v>2.6</v>
      </c>
      <c r="PY49" s="14">
        <v>2.5</v>
      </c>
      <c r="PZ49" s="14">
        <v>2.5</v>
      </c>
      <c r="QA49" s="14">
        <v>0.1</v>
      </c>
      <c r="QB49" s="14">
        <v>20.5</v>
      </c>
      <c r="QC49" s="14">
        <v>20.35305</v>
      </c>
      <c r="QD49" s="14">
        <v>20.353169999999999</v>
      </c>
      <c r="QE49" s="14">
        <v>0.14682999999999999</v>
      </c>
      <c r="QF49" s="14">
        <v>14.6</v>
      </c>
      <c r="QG49" s="14">
        <v>19.51219</v>
      </c>
      <c r="QH49" s="14">
        <v>19.5122</v>
      </c>
      <c r="QI49" s="14">
        <v>-4.9122000000000003</v>
      </c>
      <c r="QJ49" s="14">
        <v>19.100000000000001</v>
      </c>
      <c r="QK49" s="14">
        <v>17.560970000000001</v>
      </c>
      <c r="QL49" s="14">
        <v>17.560980000000001</v>
      </c>
      <c r="QM49" s="14">
        <v>1.5390200000000001</v>
      </c>
      <c r="QN49" s="14">
        <v>3.1</v>
      </c>
      <c r="QO49" s="14">
        <v>3.3</v>
      </c>
      <c r="QP49" s="14">
        <v>3.3</v>
      </c>
      <c r="QQ49" s="14">
        <v>-0.2</v>
      </c>
      <c r="QR49" s="14">
        <v>18</v>
      </c>
      <c r="QS49" s="14">
        <v>18.048780000000001</v>
      </c>
      <c r="QT49" s="14">
        <v>18.048780000000001</v>
      </c>
      <c r="QU49" s="14">
        <v>-4.8779999999999997E-2</v>
      </c>
      <c r="QV49" s="14">
        <v>0</v>
      </c>
      <c r="QW49" s="14"/>
      <c r="QX49" s="14"/>
      <c r="QY49" s="14">
        <v>0</v>
      </c>
      <c r="QZ49" s="14">
        <v>0</v>
      </c>
      <c r="RA49" s="14"/>
      <c r="RB49" s="14"/>
      <c r="RC49" s="14">
        <v>0</v>
      </c>
      <c r="RD49" s="14">
        <v>9.3000000000000007</v>
      </c>
      <c r="RE49" s="14">
        <v>12.2</v>
      </c>
      <c r="RF49" s="14">
        <v>19.61</v>
      </c>
      <c r="RG49" s="14">
        <v>-10.31</v>
      </c>
      <c r="RH49" s="14">
        <v>32.4</v>
      </c>
      <c r="RI49" s="14">
        <v>46.9</v>
      </c>
      <c r="RJ49" s="14">
        <v>59.69</v>
      </c>
      <c r="RK49" s="14">
        <v>-27.29</v>
      </c>
      <c r="RL49" s="14">
        <v>0</v>
      </c>
      <c r="RM49" s="14"/>
      <c r="RN49" s="14"/>
      <c r="RO49" s="14">
        <v>0</v>
      </c>
      <c r="RP49" s="14">
        <v>2.4</v>
      </c>
      <c r="RQ49" s="14">
        <v>2.601</v>
      </c>
      <c r="RR49" s="14">
        <v>2.601</v>
      </c>
      <c r="RS49" s="14">
        <v>-0.20100000000000001</v>
      </c>
      <c r="RT49" s="14">
        <v>20.100000000000001</v>
      </c>
      <c r="RU49" s="14">
        <v>19.868880000000001</v>
      </c>
      <c r="RV49" s="14">
        <v>19.869240000000001</v>
      </c>
      <c r="RW49" s="14">
        <v>0.23075999999999999</v>
      </c>
      <c r="RX49" s="14">
        <v>2.7</v>
      </c>
      <c r="RY49" s="14">
        <v>2</v>
      </c>
      <c r="RZ49" s="14">
        <v>2</v>
      </c>
      <c r="SA49" s="14">
        <v>0.7</v>
      </c>
      <c r="SB49" s="14"/>
      <c r="SC49" s="14">
        <v>0.4</v>
      </c>
      <c r="SD49" s="14">
        <v>0.4</v>
      </c>
      <c r="SE49" s="14">
        <v>-0.4</v>
      </c>
      <c r="SF49" s="14">
        <v>4.2</v>
      </c>
      <c r="SG49" s="14">
        <v>6.3</v>
      </c>
      <c r="SH49" s="14">
        <v>6.3</v>
      </c>
      <c r="SI49" s="14">
        <v>-2.1</v>
      </c>
      <c r="SJ49" s="14">
        <v>5.8</v>
      </c>
      <c r="SK49" s="14">
        <v>5.8</v>
      </c>
      <c r="SL49" s="14">
        <v>5.8</v>
      </c>
      <c r="SM49" s="14">
        <v>0</v>
      </c>
      <c r="SN49" s="14">
        <v>9.6</v>
      </c>
      <c r="SO49" s="14">
        <v>13.65854</v>
      </c>
      <c r="SP49" s="14">
        <v>13.65854</v>
      </c>
      <c r="SQ49" s="14">
        <v>-4.0585399999999998</v>
      </c>
      <c r="SR49" s="14">
        <v>13.1</v>
      </c>
      <c r="SS49" s="14">
        <v>17.560970000000001</v>
      </c>
      <c r="ST49" s="14">
        <v>17.560980000000001</v>
      </c>
      <c r="SU49" s="14">
        <v>-4.4609800000000002</v>
      </c>
      <c r="SV49" s="14">
        <v>14.1</v>
      </c>
      <c r="SW49" s="14">
        <v>14.2439</v>
      </c>
      <c r="SX49" s="14">
        <v>14.2439</v>
      </c>
      <c r="SY49" s="14">
        <v>-0.1439</v>
      </c>
      <c r="SZ49" s="14">
        <v>15.8</v>
      </c>
      <c r="TA49" s="14">
        <v>11.295</v>
      </c>
      <c r="TB49" s="14">
        <v>11.295</v>
      </c>
      <c r="TC49" s="14">
        <v>4.5049999999999999</v>
      </c>
      <c r="TD49" s="14">
        <v>19.5</v>
      </c>
      <c r="TE49" s="14">
        <v>36.299999999999997</v>
      </c>
      <c r="TF49" s="14">
        <v>41.290999999999997</v>
      </c>
      <c r="TG49" s="14">
        <v>-21.791</v>
      </c>
      <c r="TH49" s="14">
        <v>0</v>
      </c>
      <c r="TI49" s="14"/>
      <c r="TJ49" s="14"/>
      <c r="TK49" s="14">
        <v>0</v>
      </c>
      <c r="TL49" s="14">
        <v>38.799999999999997</v>
      </c>
      <c r="TM49" s="14">
        <v>51.1</v>
      </c>
      <c r="TN49" s="14">
        <v>74.959999999999994</v>
      </c>
      <c r="TO49" s="14">
        <v>-36.159999999999997</v>
      </c>
      <c r="TP49" s="14">
        <v>57.2</v>
      </c>
      <c r="TQ49" s="14">
        <v>52.3</v>
      </c>
      <c r="TR49" s="14">
        <v>81.510000000000005</v>
      </c>
      <c r="TS49" s="14">
        <v>-24.31</v>
      </c>
      <c r="TT49" s="14">
        <v>4.3</v>
      </c>
      <c r="TU49" s="14">
        <v>6</v>
      </c>
      <c r="TV49" s="14">
        <v>3.26</v>
      </c>
      <c r="TW49" s="14">
        <v>1.04</v>
      </c>
      <c r="TX49" s="14">
        <v>4.9000000000000004</v>
      </c>
      <c r="TY49" s="14">
        <v>4.3129999999999997</v>
      </c>
      <c r="TZ49" s="14">
        <v>4.3129999999999997</v>
      </c>
      <c r="UA49" s="14">
        <v>0.58699999999999997</v>
      </c>
      <c r="UB49" s="14">
        <v>10.4</v>
      </c>
      <c r="UC49" s="14">
        <v>13.65854</v>
      </c>
      <c r="UD49" s="14">
        <v>13.65854</v>
      </c>
      <c r="UE49" s="14">
        <v>-3.25854</v>
      </c>
      <c r="UF49" s="14">
        <v>2.7</v>
      </c>
      <c r="UG49" s="14">
        <v>3.5</v>
      </c>
      <c r="UH49" s="14">
        <v>3.5</v>
      </c>
      <c r="UI49" s="14">
        <v>-0.8</v>
      </c>
      <c r="UJ49" s="14">
        <v>7.4</v>
      </c>
      <c r="UK49" s="14">
        <v>7.3</v>
      </c>
      <c r="UL49" s="14">
        <v>7.3</v>
      </c>
      <c r="UM49" s="14">
        <v>0.1</v>
      </c>
      <c r="UN49" s="14">
        <v>0</v>
      </c>
      <c r="UO49" s="14">
        <v>19.51219</v>
      </c>
      <c r="UP49" s="14">
        <v>19.5122</v>
      </c>
      <c r="UQ49" s="14">
        <v>-19.5122</v>
      </c>
      <c r="UR49" s="14">
        <v>0</v>
      </c>
      <c r="US49" s="14">
        <v>19.51219</v>
      </c>
      <c r="UT49" s="14">
        <v>19.5122</v>
      </c>
      <c r="UU49" s="14">
        <v>-19.5122</v>
      </c>
      <c r="UV49" s="14">
        <v>0</v>
      </c>
      <c r="UW49" s="14">
        <v>19.51219</v>
      </c>
      <c r="UX49" s="14">
        <v>19.5122</v>
      </c>
      <c r="UY49" s="14">
        <v>-19.5122</v>
      </c>
      <c r="UZ49" s="14">
        <v>3.5</v>
      </c>
      <c r="VA49" s="14">
        <v>5.1989999999999998</v>
      </c>
      <c r="VB49" s="14">
        <v>5.1989999999999998</v>
      </c>
      <c r="VC49" s="14">
        <v>-1.6990000000000001</v>
      </c>
      <c r="VD49" s="14">
        <v>0</v>
      </c>
      <c r="VE49" s="14"/>
      <c r="VF49" s="14"/>
      <c r="VG49" s="14">
        <v>0</v>
      </c>
      <c r="VH49" s="14">
        <v>0</v>
      </c>
      <c r="VI49" s="14"/>
      <c r="VJ49" s="14"/>
      <c r="VK49" s="14">
        <v>0</v>
      </c>
      <c r="VL49" s="14">
        <v>0</v>
      </c>
      <c r="VM49" s="14"/>
      <c r="VN49" s="14"/>
      <c r="VO49" s="14">
        <v>0</v>
      </c>
      <c r="VP49" s="14">
        <v>0.6</v>
      </c>
      <c r="VQ49" s="14">
        <v>0.6</v>
      </c>
      <c r="VR49" s="14">
        <v>0.6</v>
      </c>
      <c r="VS49" s="14">
        <v>0</v>
      </c>
      <c r="VT49" s="14">
        <v>84</v>
      </c>
      <c r="VU49" s="14">
        <v>90.8</v>
      </c>
      <c r="VV49" s="14">
        <v>108</v>
      </c>
      <c r="VW49" s="14">
        <v>-24</v>
      </c>
      <c r="VX49" s="14">
        <v>82.3</v>
      </c>
      <c r="VY49" s="14">
        <v>79.900000000000006</v>
      </c>
      <c r="VZ49" s="14">
        <v>94</v>
      </c>
      <c r="WA49" s="14">
        <v>-11.7</v>
      </c>
      <c r="WB49" s="14">
        <v>0</v>
      </c>
      <c r="WC49" s="14"/>
      <c r="WD49" s="14"/>
      <c r="WE49" s="14">
        <v>0</v>
      </c>
      <c r="WF49" s="14">
        <v>1.6</v>
      </c>
      <c r="WG49" s="14">
        <v>1.4490000000000001</v>
      </c>
      <c r="WH49" s="14">
        <v>1.4490000000000001</v>
      </c>
      <c r="WI49" s="14">
        <v>0.151</v>
      </c>
      <c r="WJ49" s="14">
        <v>2.2000000000000002</v>
      </c>
      <c r="WK49" s="14">
        <v>2.4</v>
      </c>
      <c r="WL49" s="14">
        <v>2.4</v>
      </c>
      <c r="WM49" s="14">
        <v>-0.2</v>
      </c>
      <c r="WN49" s="14">
        <v>2.2000000000000002</v>
      </c>
      <c r="WO49" s="14">
        <v>2.4</v>
      </c>
      <c r="WP49" s="14">
        <v>2.4</v>
      </c>
      <c r="WQ49" s="14">
        <v>-0.2</v>
      </c>
      <c r="WR49" s="14">
        <v>1.2</v>
      </c>
      <c r="WS49" s="14">
        <v>1.4</v>
      </c>
      <c r="WT49" s="14">
        <v>1.4</v>
      </c>
      <c r="WU49" s="14">
        <v>-0.2</v>
      </c>
      <c r="WV49" s="14">
        <v>0</v>
      </c>
      <c r="WW49" s="14"/>
      <c r="WX49" s="14"/>
      <c r="WY49" s="14">
        <v>0</v>
      </c>
      <c r="WZ49" s="14"/>
      <c r="XA49" s="14"/>
      <c r="XB49" s="14"/>
      <c r="XC49" s="14">
        <v>0</v>
      </c>
      <c r="XD49" s="14">
        <v>18.160360000000001</v>
      </c>
      <c r="XE49" s="14">
        <v>17.951219999999999</v>
      </c>
      <c r="XF49" s="14">
        <v>17.951219999999999</v>
      </c>
      <c r="XG49" s="14">
        <v>0.20913999999999999</v>
      </c>
      <c r="XH49" s="14">
        <v>8.5</v>
      </c>
      <c r="XI49" s="14">
        <v>10.8</v>
      </c>
      <c r="XJ49" s="14">
        <v>10.8</v>
      </c>
      <c r="XK49" s="14">
        <v>-2.2999999999999998</v>
      </c>
      <c r="XL49" s="14">
        <v>27.4</v>
      </c>
      <c r="XM49" s="14">
        <v>27.5</v>
      </c>
      <c r="XN49" s="14">
        <v>27.5</v>
      </c>
      <c r="XO49" s="14">
        <v>-0.1</v>
      </c>
      <c r="XP49" s="14">
        <v>34.4</v>
      </c>
      <c r="XQ49" s="14">
        <v>27.5</v>
      </c>
      <c r="XR49" s="14">
        <v>27.5</v>
      </c>
      <c r="XS49" s="14">
        <v>6.9</v>
      </c>
      <c r="XT49" s="14">
        <v>17</v>
      </c>
      <c r="XU49" s="14">
        <v>14</v>
      </c>
      <c r="XV49" s="14">
        <v>14</v>
      </c>
      <c r="XW49" s="14">
        <v>3</v>
      </c>
      <c r="XX49" s="14">
        <v>18.3</v>
      </c>
      <c r="XY49" s="14">
        <v>20</v>
      </c>
      <c r="XZ49" s="14">
        <v>20</v>
      </c>
      <c r="YA49" s="14">
        <v>-1.7</v>
      </c>
      <c r="YB49" s="14">
        <v>9.1999999999999993</v>
      </c>
      <c r="YC49" s="14">
        <v>7.49</v>
      </c>
      <c r="YD49" s="14">
        <v>7.49</v>
      </c>
      <c r="YE49" s="14">
        <v>1.71</v>
      </c>
      <c r="YF49" s="14">
        <v>11.2</v>
      </c>
      <c r="YG49" s="14">
        <v>11</v>
      </c>
      <c r="YH49" s="14">
        <v>11</v>
      </c>
      <c r="YI49" s="14">
        <v>0.2</v>
      </c>
      <c r="YJ49" s="14">
        <v>24</v>
      </c>
      <c r="YK49" s="14">
        <v>23</v>
      </c>
      <c r="YL49" s="14">
        <v>23</v>
      </c>
      <c r="YM49" s="14">
        <v>1</v>
      </c>
    </row>
    <row r="50" spans="1:663" ht="24" customHeight="1" x14ac:dyDescent="0.3">
      <c r="A50" s="1"/>
      <c r="B50" s="16" t="s">
        <v>62</v>
      </c>
      <c r="C50" s="16" t="s">
        <v>850</v>
      </c>
      <c r="D50" s="17">
        <v>203.5</v>
      </c>
      <c r="E50" s="17">
        <v>204.19512</v>
      </c>
      <c r="F50" s="17">
        <v>204.19512</v>
      </c>
      <c r="G50" s="17">
        <v>-0.69511999999999996</v>
      </c>
      <c r="H50" s="17">
        <v>547.1</v>
      </c>
      <c r="I50" s="17">
        <v>515.67854</v>
      </c>
      <c r="J50" s="17">
        <v>536.72032000000002</v>
      </c>
      <c r="K50" s="17">
        <v>10.37968</v>
      </c>
      <c r="L50" s="17">
        <v>183.4</v>
      </c>
      <c r="M50" s="17">
        <v>168.57773</v>
      </c>
      <c r="N50" s="17">
        <v>175.45639</v>
      </c>
      <c r="O50" s="17">
        <v>7.9436099999999996</v>
      </c>
      <c r="P50" s="17"/>
      <c r="Q50" s="17"/>
      <c r="R50" s="17"/>
      <c r="S50" s="17">
        <v>0</v>
      </c>
      <c r="T50" s="17"/>
      <c r="U50" s="17"/>
      <c r="V50" s="17"/>
      <c r="W50" s="17">
        <v>0</v>
      </c>
      <c r="X50" s="17">
        <v>90</v>
      </c>
      <c r="Y50" s="17">
        <v>92.226339999999993</v>
      </c>
      <c r="Z50" s="17">
        <v>92.226339999999993</v>
      </c>
      <c r="AA50" s="17">
        <v>-2.22634</v>
      </c>
      <c r="AB50" s="17">
        <v>156.19999999999999</v>
      </c>
      <c r="AC50" s="17">
        <v>150.27092999999999</v>
      </c>
      <c r="AD50" s="17">
        <v>172.29338999999999</v>
      </c>
      <c r="AE50" s="17">
        <v>-16.093389999999999</v>
      </c>
      <c r="AF50" s="17"/>
      <c r="AG50" s="17"/>
      <c r="AH50" s="17"/>
      <c r="AI50" s="17">
        <v>0</v>
      </c>
      <c r="AJ50" s="17">
        <v>0</v>
      </c>
      <c r="AK50" s="17"/>
      <c r="AL50" s="17"/>
      <c r="AM50" s="17">
        <v>0</v>
      </c>
      <c r="AN50" s="17">
        <v>178.3</v>
      </c>
      <c r="AO50" s="17">
        <v>193.56405000000001</v>
      </c>
      <c r="AP50" s="17">
        <v>188.98256000000001</v>
      </c>
      <c r="AQ50" s="17">
        <v>-10.68256</v>
      </c>
      <c r="AR50" s="17">
        <v>197.1</v>
      </c>
      <c r="AS50" s="17">
        <v>193.56405000000001</v>
      </c>
      <c r="AT50" s="17">
        <v>188.98256000000001</v>
      </c>
      <c r="AU50" s="17">
        <v>8.1174400000000002</v>
      </c>
      <c r="AV50" s="17">
        <v>197.1</v>
      </c>
      <c r="AW50" s="17">
        <v>193.56405000000001</v>
      </c>
      <c r="AX50" s="17">
        <v>188.98256000000001</v>
      </c>
      <c r="AY50" s="17">
        <v>8.1174400000000002</v>
      </c>
      <c r="AZ50" s="17">
        <v>285.60000000000002</v>
      </c>
      <c r="BA50" s="17">
        <v>291.21798999999999</v>
      </c>
      <c r="BB50" s="17">
        <v>284.32512000000003</v>
      </c>
      <c r="BC50" s="17">
        <v>1.27488</v>
      </c>
      <c r="BD50" s="17">
        <v>211.4</v>
      </c>
      <c r="BE50" s="17">
        <v>206.01685000000001</v>
      </c>
      <c r="BF50" s="17"/>
      <c r="BG50" s="17">
        <v>211.4</v>
      </c>
      <c r="BH50" s="17"/>
      <c r="BI50" s="17"/>
      <c r="BJ50" s="17"/>
      <c r="BK50" s="17">
        <v>0</v>
      </c>
      <c r="BL50" s="17">
        <v>536.5</v>
      </c>
      <c r="BM50" s="17">
        <v>367.23473000000001</v>
      </c>
      <c r="BN50" s="17">
        <v>219.29414</v>
      </c>
      <c r="BO50" s="17">
        <v>317.20585999999997</v>
      </c>
      <c r="BP50" s="17">
        <v>9.6</v>
      </c>
      <c r="BQ50" s="17">
        <v>5.4891399999999999</v>
      </c>
      <c r="BR50" s="17">
        <v>5.4891500000000004</v>
      </c>
      <c r="BS50" s="17">
        <v>4.1108500000000001</v>
      </c>
      <c r="BT50" s="17"/>
      <c r="BU50" s="17"/>
      <c r="BV50" s="17"/>
      <c r="BW50" s="17">
        <v>0</v>
      </c>
      <c r="BX50" s="17"/>
      <c r="BY50" s="17"/>
      <c r="BZ50" s="17"/>
      <c r="CA50" s="17">
        <v>0</v>
      </c>
      <c r="CB50" s="17"/>
      <c r="CC50" s="17"/>
      <c r="CD50" s="17"/>
      <c r="CE50" s="17">
        <v>0</v>
      </c>
      <c r="CF50" s="17"/>
      <c r="CG50" s="17"/>
      <c r="CH50" s="17"/>
      <c r="CI50" s="17">
        <v>0</v>
      </c>
      <c r="CJ50" s="17">
        <v>167.9</v>
      </c>
      <c r="CK50" s="17">
        <v>164.70732000000001</v>
      </c>
      <c r="CL50" s="17">
        <v>164.70732000000001</v>
      </c>
      <c r="CM50" s="17">
        <v>3.1926800000000002</v>
      </c>
      <c r="CN50" s="17">
        <v>8.5</v>
      </c>
      <c r="CO50" s="17">
        <v>5.1583800000000002</v>
      </c>
      <c r="CP50" s="17">
        <v>5.1583800000000002</v>
      </c>
      <c r="CQ50" s="17">
        <v>3.3416199999999998</v>
      </c>
      <c r="CR50" s="17">
        <v>6.3</v>
      </c>
      <c r="CS50" s="17">
        <v>2.8315000000000001</v>
      </c>
      <c r="CT50" s="17">
        <v>2.8315000000000001</v>
      </c>
      <c r="CU50" s="17">
        <v>3.4685000000000001</v>
      </c>
      <c r="CV50" s="17">
        <v>16.899999999999999</v>
      </c>
      <c r="CW50" s="17">
        <v>16.873660000000001</v>
      </c>
      <c r="CX50" s="17"/>
      <c r="CY50" s="17">
        <v>16.899999999999999</v>
      </c>
      <c r="CZ50" s="17">
        <v>6.8</v>
      </c>
      <c r="DA50" s="17">
        <v>6.8787000000000003</v>
      </c>
      <c r="DB50" s="17">
        <v>6.8787000000000003</v>
      </c>
      <c r="DC50" s="17">
        <v>-7.8700000000000006E-2</v>
      </c>
      <c r="DD50" s="17">
        <v>15.1</v>
      </c>
      <c r="DE50" s="17">
        <v>14.992190000000001</v>
      </c>
      <c r="DF50" s="17">
        <v>14.9922</v>
      </c>
      <c r="DG50" s="17">
        <v>0.10780000000000001</v>
      </c>
      <c r="DH50" s="17">
        <v>140.69999999999999</v>
      </c>
      <c r="DI50" s="17">
        <v>105.47641</v>
      </c>
      <c r="DJ50" s="17">
        <v>143</v>
      </c>
      <c r="DK50" s="17">
        <v>-2.2999999999999998</v>
      </c>
      <c r="DL50" s="17"/>
      <c r="DM50" s="17"/>
      <c r="DN50" s="17"/>
      <c r="DO50" s="17">
        <v>0</v>
      </c>
      <c r="DP50" s="17"/>
      <c r="DQ50" s="17"/>
      <c r="DR50" s="17"/>
      <c r="DS50" s="17">
        <v>0</v>
      </c>
      <c r="DT50" s="17"/>
      <c r="DU50" s="17"/>
      <c r="DV50" s="17"/>
      <c r="DW50" s="17">
        <v>0</v>
      </c>
      <c r="DX50" s="17"/>
      <c r="DY50" s="17"/>
      <c r="DZ50" s="17"/>
      <c r="EA50" s="17">
        <v>0</v>
      </c>
      <c r="EB50" s="17">
        <v>110.7</v>
      </c>
      <c r="EC50" s="17">
        <v>112.90536</v>
      </c>
      <c r="ED50" s="17">
        <v>112.90537</v>
      </c>
      <c r="EE50" s="17">
        <v>-2.2053699999999998</v>
      </c>
      <c r="EF50" s="17">
        <v>222.5</v>
      </c>
      <c r="EG50" s="17">
        <v>174.42037999999999</v>
      </c>
      <c r="EH50" s="17">
        <v>214.00288</v>
      </c>
      <c r="EI50" s="17">
        <v>8.4971200000000007</v>
      </c>
      <c r="EJ50" s="17"/>
      <c r="EK50" s="17"/>
      <c r="EL50" s="17"/>
      <c r="EM50" s="17">
        <v>0</v>
      </c>
      <c r="EN50" s="17"/>
      <c r="EO50" s="17"/>
      <c r="EP50" s="17"/>
      <c r="EQ50" s="17">
        <v>0</v>
      </c>
      <c r="ER50" s="17"/>
      <c r="ES50" s="17"/>
      <c r="ET50" s="17"/>
      <c r="EU50" s="17">
        <v>0</v>
      </c>
      <c r="EV50" s="17">
        <v>6.5</v>
      </c>
      <c r="EW50" s="17">
        <v>6.39</v>
      </c>
      <c r="EX50" s="17">
        <v>6.39</v>
      </c>
      <c r="EY50" s="17">
        <v>0.11</v>
      </c>
      <c r="EZ50" s="17">
        <v>204.8</v>
      </c>
      <c r="FA50" s="17">
        <v>159.98806999999999</v>
      </c>
      <c r="FB50" s="17">
        <v>148.32987</v>
      </c>
      <c r="FC50" s="17">
        <v>56.470129999999997</v>
      </c>
      <c r="FD50" s="17">
        <v>29</v>
      </c>
      <c r="FE50" s="17">
        <v>27.153490000000001</v>
      </c>
      <c r="FF50" s="17">
        <v>40.01914</v>
      </c>
      <c r="FG50" s="17">
        <v>-11.01914</v>
      </c>
      <c r="FH50" s="17">
        <v>128.6</v>
      </c>
      <c r="FI50" s="17">
        <v>128.93473</v>
      </c>
      <c r="FJ50" s="17">
        <v>151.95320000000001</v>
      </c>
      <c r="FK50" s="17">
        <v>-23.353200000000001</v>
      </c>
      <c r="FL50" s="17">
        <v>14</v>
      </c>
      <c r="FM50" s="17">
        <v>16.082260000000002</v>
      </c>
      <c r="FN50" s="17">
        <v>20.850259999999999</v>
      </c>
      <c r="FO50" s="17">
        <v>-6.8502599999999996</v>
      </c>
      <c r="FP50" s="17">
        <v>16.600000000000001</v>
      </c>
      <c r="FQ50" s="17">
        <v>15.53007</v>
      </c>
      <c r="FR50" s="17">
        <v>15.53007</v>
      </c>
      <c r="FS50" s="17">
        <v>1.06993</v>
      </c>
      <c r="FT50" s="17">
        <v>14.7</v>
      </c>
      <c r="FU50" s="17">
        <v>18.048780000000001</v>
      </c>
      <c r="FV50" s="17">
        <v>18.048780000000001</v>
      </c>
      <c r="FW50" s="17">
        <v>-3.3487800000000001</v>
      </c>
      <c r="FX50" s="17">
        <v>92.7</v>
      </c>
      <c r="FY50" s="17">
        <v>88.116100000000003</v>
      </c>
      <c r="FZ50" s="17">
        <v>88.116100000000003</v>
      </c>
      <c r="GA50" s="17">
        <v>4.5838999999999999</v>
      </c>
      <c r="GB50" s="17">
        <v>182</v>
      </c>
      <c r="GC50" s="17">
        <v>172.77481</v>
      </c>
      <c r="GD50" s="17">
        <v>185.81701000000001</v>
      </c>
      <c r="GE50" s="17">
        <v>-3.8170099999999998</v>
      </c>
      <c r="GF50" s="17">
        <v>182.7</v>
      </c>
      <c r="GG50" s="17">
        <v>174.47545</v>
      </c>
      <c r="GH50" s="17">
        <v>185.81701000000001</v>
      </c>
      <c r="GI50" s="17">
        <v>-3.1170100000000001</v>
      </c>
      <c r="GJ50" s="17"/>
      <c r="GK50" s="17"/>
      <c r="GL50" s="17">
        <v>186.37502000000001</v>
      </c>
      <c r="GM50" s="17">
        <v>-186.37502000000001</v>
      </c>
      <c r="GN50" s="17">
        <v>103.5</v>
      </c>
      <c r="GO50" s="17">
        <v>103.71568000000001</v>
      </c>
      <c r="GP50" s="17">
        <v>110.91316999999999</v>
      </c>
      <c r="GQ50" s="17">
        <v>-7.41317</v>
      </c>
      <c r="GR50" s="17">
        <v>0</v>
      </c>
      <c r="GS50" s="17"/>
      <c r="GT50" s="17">
        <v>18</v>
      </c>
      <c r="GU50" s="17">
        <v>-18</v>
      </c>
      <c r="GV50" s="17">
        <v>23.7</v>
      </c>
      <c r="GW50" s="17">
        <v>30.23629</v>
      </c>
      <c r="GX50" s="17">
        <v>30.23629</v>
      </c>
      <c r="GY50" s="17">
        <v>-6.5362900000000002</v>
      </c>
      <c r="GZ50" s="17">
        <v>4.0999999999999996</v>
      </c>
      <c r="HA50" s="17">
        <v>1.97359</v>
      </c>
      <c r="HB50" s="17">
        <v>1.97359</v>
      </c>
      <c r="HC50" s="17">
        <v>2.1264099999999999</v>
      </c>
      <c r="HD50" s="17">
        <v>17.399999999999999</v>
      </c>
      <c r="HE50" s="17">
        <v>17.209759999999999</v>
      </c>
      <c r="HF50" s="17">
        <v>34.419510000000002</v>
      </c>
      <c r="HG50" s="17">
        <v>-17.01951</v>
      </c>
      <c r="HH50" s="17">
        <v>38.4</v>
      </c>
      <c r="HI50" s="17">
        <v>87.541740000000004</v>
      </c>
      <c r="HJ50" s="17">
        <v>92.865719999999996</v>
      </c>
      <c r="HK50" s="17">
        <v>-54.465719999999997</v>
      </c>
      <c r="HL50" s="17"/>
      <c r="HM50" s="17"/>
      <c r="HN50" s="17"/>
      <c r="HO50" s="17">
        <v>0</v>
      </c>
      <c r="HP50" s="17"/>
      <c r="HQ50" s="17"/>
      <c r="HR50" s="17"/>
      <c r="HS50" s="17">
        <v>0</v>
      </c>
      <c r="HT50" s="17">
        <v>86.7</v>
      </c>
      <c r="HU50" s="17">
        <v>85.480810000000005</v>
      </c>
      <c r="HV50" s="17">
        <v>85.482579999999999</v>
      </c>
      <c r="HW50" s="17">
        <v>1.2174199999999999</v>
      </c>
      <c r="HX50" s="17">
        <v>49.8</v>
      </c>
      <c r="HY50" s="17">
        <v>25.64124</v>
      </c>
      <c r="HZ50" s="17"/>
      <c r="IA50" s="17">
        <v>49.8</v>
      </c>
      <c r="IB50" s="17"/>
      <c r="IC50" s="17"/>
      <c r="ID50" s="17"/>
      <c r="IE50" s="17">
        <v>0</v>
      </c>
      <c r="IF50" s="17">
        <v>0</v>
      </c>
      <c r="IG50" s="17"/>
      <c r="IH50" s="17"/>
      <c r="II50" s="17">
        <v>0</v>
      </c>
      <c r="IJ50" s="17"/>
      <c r="IK50" s="17"/>
      <c r="IL50" s="17"/>
      <c r="IM50" s="17">
        <v>0</v>
      </c>
      <c r="IN50" s="17"/>
      <c r="IO50" s="17"/>
      <c r="IP50" s="17"/>
      <c r="IQ50" s="17">
        <v>0</v>
      </c>
      <c r="IR50" s="17"/>
      <c r="IS50" s="17"/>
      <c r="IT50" s="17"/>
      <c r="IU50" s="17">
        <v>0</v>
      </c>
      <c r="IV50" s="17">
        <v>87.8</v>
      </c>
      <c r="IW50" s="17">
        <v>86.008960000000002</v>
      </c>
      <c r="IX50" s="17">
        <v>88.066760000000002</v>
      </c>
      <c r="IY50" s="17">
        <v>-0.26676</v>
      </c>
      <c r="IZ50" s="17">
        <v>172.9</v>
      </c>
      <c r="JA50" s="17">
        <v>183.50075000000001</v>
      </c>
      <c r="JB50" s="17">
        <v>183.50075000000001</v>
      </c>
      <c r="JC50" s="17">
        <v>-10.60075</v>
      </c>
      <c r="JD50" s="17">
        <v>170.3</v>
      </c>
      <c r="JE50" s="17">
        <v>183.50075000000001</v>
      </c>
      <c r="JF50" s="17">
        <v>183.50075000000001</v>
      </c>
      <c r="JG50" s="17">
        <v>-13.200749999999999</v>
      </c>
      <c r="JH50" s="17">
        <v>200</v>
      </c>
      <c r="JI50" s="17">
        <v>183.50075000000001</v>
      </c>
      <c r="JJ50" s="17">
        <v>183.50075000000001</v>
      </c>
      <c r="JK50" s="17">
        <v>16.49925</v>
      </c>
      <c r="JL50" s="17">
        <v>265.8</v>
      </c>
      <c r="JM50" s="17">
        <v>276.07771000000002</v>
      </c>
      <c r="JN50" s="17">
        <v>276.07771000000002</v>
      </c>
      <c r="JO50" s="17">
        <v>-10.277710000000001</v>
      </c>
      <c r="JP50" s="17">
        <v>75</v>
      </c>
      <c r="JQ50" s="17">
        <v>72.405370000000005</v>
      </c>
      <c r="JR50" s="17"/>
      <c r="JS50" s="17">
        <v>75</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0.8</v>
      </c>
      <c r="KW50" s="17">
        <v>1.0779300000000001</v>
      </c>
      <c r="KX50" s="17">
        <v>1.0779300000000001</v>
      </c>
      <c r="KY50" s="17">
        <v>-0.27793000000000001</v>
      </c>
      <c r="KZ50" s="17">
        <v>172.5</v>
      </c>
      <c r="LA50" s="17">
        <v>182.45971</v>
      </c>
      <c r="LB50" s="17">
        <v>112.37649</v>
      </c>
      <c r="LC50" s="17">
        <v>60.123510000000003</v>
      </c>
      <c r="LD50" s="17">
        <v>74.5</v>
      </c>
      <c r="LE50" s="17">
        <v>78.716149999999999</v>
      </c>
      <c r="LF50" s="17">
        <v>106.51882999999999</v>
      </c>
      <c r="LG50" s="17">
        <v>-32.018830000000001</v>
      </c>
      <c r="LH50" s="17">
        <v>63.7</v>
      </c>
      <c r="LI50" s="17">
        <v>67.461460000000002</v>
      </c>
      <c r="LJ50" s="17">
        <v>67.461460000000002</v>
      </c>
      <c r="LK50" s="17">
        <v>-3.76146</v>
      </c>
      <c r="LL50" s="17">
        <v>65</v>
      </c>
      <c r="LM50" s="17">
        <v>66.82526</v>
      </c>
      <c r="LN50" s="17">
        <v>77.931759999999997</v>
      </c>
      <c r="LO50" s="17">
        <v>-12.931760000000001</v>
      </c>
      <c r="LP50" s="17">
        <v>27.7</v>
      </c>
      <c r="LQ50" s="17">
        <v>30.097560000000001</v>
      </c>
      <c r="LR50" s="17">
        <v>30.097560000000001</v>
      </c>
      <c r="LS50" s="17">
        <v>-2.3975599999999999</v>
      </c>
      <c r="LT50" s="17"/>
      <c r="LU50" s="17"/>
      <c r="LV50" s="17"/>
      <c r="LW50" s="17">
        <v>0</v>
      </c>
      <c r="LX50" s="17"/>
      <c r="LY50" s="17"/>
      <c r="LZ50" s="17"/>
      <c r="MA50" s="17">
        <v>0</v>
      </c>
      <c r="MB50" s="17"/>
      <c r="MC50" s="17"/>
      <c r="MD50" s="17"/>
      <c r="ME50" s="17">
        <v>0</v>
      </c>
      <c r="MF50" s="17">
        <v>143.69999999999999</v>
      </c>
      <c r="MG50" s="17">
        <v>159.10804999999999</v>
      </c>
      <c r="MH50" s="17">
        <v>151.08876000000001</v>
      </c>
      <c r="MI50" s="17">
        <v>-7.3887600000000004</v>
      </c>
      <c r="MJ50" s="17">
        <v>145.19999999999999</v>
      </c>
      <c r="MK50" s="17">
        <v>159.10804999999999</v>
      </c>
      <c r="ML50" s="17">
        <v>151.08876000000001</v>
      </c>
      <c r="MM50" s="17">
        <v>-5.8887600000000004</v>
      </c>
      <c r="MN50" s="17">
        <v>170.1</v>
      </c>
      <c r="MO50" s="17">
        <v>159.58584999999999</v>
      </c>
      <c r="MP50" s="17">
        <v>151.54248000000001</v>
      </c>
      <c r="MQ50" s="17">
        <v>18.55752</v>
      </c>
      <c r="MR50" s="17">
        <v>186.5</v>
      </c>
      <c r="MS50" s="17">
        <v>186.53242</v>
      </c>
      <c r="MT50" s="17"/>
      <c r="MU50" s="17">
        <v>186.5</v>
      </c>
      <c r="MV50" s="17">
        <v>0</v>
      </c>
      <c r="MW50" s="17"/>
      <c r="MX50" s="17"/>
      <c r="MY50" s="17">
        <v>0</v>
      </c>
      <c r="MZ50" s="17"/>
      <c r="NA50" s="17"/>
      <c r="NB50" s="17"/>
      <c r="NC50" s="17">
        <v>0</v>
      </c>
      <c r="ND50" s="17"/>
      <c r="NE50" s="17"/>
      <c r="NF50" s="17"/>
      <c r="NG50" s="17">
        <v>0</v>
      </c>
      <c r="NH50" s="17"/>
      <c r="NI50" s="17"/>
      <c r="NJ50" s="17"/>
      <c r="NK50" s="17">
        <v>0</v>
      </c>
      <c r="NL50" s="17">
        <v>213.1</v>
      </c>
      <c r="NM50" s="17">
        <v>207.29667000000001</v>
      </c>
      <c r="NN50" s="17">
        <v>207.29667000000001</v>
      </c>
      <c r="NO50" s="17">
        <v>5.8033299999999999</v>
      </c>
      <c r="NP50" s="17">
        <v>101.5</v>
      </c>
      <c r="NQ50" s="17">
        <v>103.95959000000001</v>
      </c>
      <c r="NR50" s="17">
        <v>103.95959000000001</v>
      </c>
      <c r="NS50" s="17">
        <v>-2.4595899999999999</v>
      </c>
      <c r="NT50" s="17">
        <v>5.7</v>
      </c>
      <c r="NU50" s="17">
        <v>3.9904700000000002</v>
      </c>
      <c r="NV50" s="17">
        <v>3.9904700000000002</v>
      </c>
      <c r="NW50" s="17">
        <v>1.70953</v>
      </c>
      <c r="NX50" s="17">
        <v>2.4</v>
      </c>
      <c r="NY50" s="17">
        <v>4.1863799999999998</v>
      </c>
      <c r="NZ50" s="17">
        <v>4.1863799999999998</v>
      </c>
      <c r="OA50" s="17">
        <v>-1.7863800000000001</v>
      </c>
      <c r="OB50" s="17">
        <v>7.4</v>
      </c>
      <c r="OC50" s="17">
        <v>8.1999999999999993</v>
      </c>
      <c r="OD50" s="17">
        <v>8.1999999999999993</v>
      </c>
      <c r="OE50" s="17">
        <v>-0.8</v>
      </c>
      <c r="OF50" s="17">
        <v>0</v>
      </c>
      <c r="OG50" s="17"/>
      <c r="OH50" s="17"/>
      <c r="OI50" s="17">
        <v>0</v>
      </c>
      <c r="OJ50" s="17">
        <v>35.5</v>
      </c>
      <c r="OK50" s="17">
        <v>50.4</v>
      </c>
      <c r="OL50" s="17">
        <v>79.739999999999995</v>
      </c>
      <c r="OM50" s="17">
        <v>-44.24</v>
      </c>
      <c r="ON50" s="17">
        <v>0</v>
      </c>
      <c r="OO50" s="17"/>
      <c r="OP50" s="17"/>
      <c r="OQ50" s="17">
        <v>0</v>
      </c>
      <c r="OR50" s="17">
        <v>1.9</v>
      </c>
      <c r="OS50" s="17">
        <v>4.3840000000000003</v>
      </c>
      <c r="OT50" s="17">
        <v>4.3840000000000003</v>
      </c>
      <c r="OU50" s="17">
        <v>-2.484</v>
      </c>
      <c r="OV50" s="17">
        <v>0</v>
      </c>
      <c r="OW50" s="17"/>
      <c r="OX50" s="17"/>
      <c r="OY50" s="17">
        <v>0</v>
      </c>
      <c r="OZ50" s="17">
        <v>1.1000000000000001</v>
      </c>
      <c r="PA50" s="17">
        <v>2.2079800000000001</v>
      </c>
      <c r="PB50" s="17">
        <v>2.2078600000000002</v>
      </c>
      <c r="PC50" s="17">
        <v>-1.1078600000000001</v>
      </c>
      <c r="PD50" s="17">
        <v>9.9</v>
      </c>
      <c r="PE50" s="17">
        <v>9.9830000000000005</v>
      </c>
      <c r="PF50" s="17">
        <v>9.9830000000000005</v>
      </c>
      <c r="PG50" s="17">
        <v>-8.3000000000000004E-2</v>
      </c>
      <c r="PH50" s="17"/>
      <c r="PI50" s="17"/>
      <c r="PJ50" s="17"/>
      <c r="PK50" s="17">
        <v>0</v>
      </c>
      <c r="PL50" s="17">
        <v>0</v>
      </c>
      <c r="PM50" s="17"/>
      <c r="PN50" s="17"/>
      <c r="PO50" s="17">
        <v>0</v>
      </c>
      <c r="PP50" s="17">
        <v>1.2</v>
      </c>
      <c r="PQ50" s="17"/>
      <c r="PR50" s="17"/>
      <c r="PS50" s="17">
        <v>1.2</v>
      </c>
      <c r="PT50" s="17">
        <v>1.3</v>
      </c>
      <c r="PU50" s="17">
        <v>1.6</v>
      </c>
      <c r="PV50" s="17">
        <v>1.6</v>
      </c>
      <c r="PW50" s="17">
        <v>-0.3</v>
      </c>
      <c r="PX50" s="17">
        <v>2.6</v>
      </c>
      <c r="PY50" s="17">
        <v>2.5</v>
      </c>
      <c r="PZ50" s="17">
        <v>2.5</v>
      </c>
      <c r="QA50" s="17">
        <v>0.1</v>
      </c>
      <c r="QB50" s="17">
        <v>20</v>
      </c>
      <c r="QC50" s="17">
        <v>20.35305</v>
      </c>
      <c r="QD50" s="17">
        <v>20.353169999999999</v>
      </c>
      <c r="QE50" s="17">
        <v>-0.35316999999999998</v>
      </c>
      <c r="QF50" s="17">
        <v>14.6</v>
      </c>
      <c r="QG50" s="17">
        <v>19.51219</v>
      </c>
      <c r="QH50" s="17">
        <v>19.5122</v>
      </c>
      <c r="QI50" s="17">
        <v>-4.9122000000000003</v>
      </c>
      <c r="QJ50" s="17">
        <v>19.100000000000001</v>
      </c>
      <c r="QK50" s="17">
        <v>17.560970000000001</v>
      </c>
      <c r="QL50" s="17">
        <v>17.560980000000001</v>
      </c>
      <c r="QM50" s="17">
        <v>1.5390200000000001</v>
      </c>
      <c r="QN50" s="17">
        <v>3.1</v>
      </c>
      <c r="QO50" s="17">
        <v>3.3</v>
      </c>
      <c r="QP50" s="17">
        <v>3.3</v>
      </c>
      <c r="QQ50" s="17">
        <v>-0.2</v>
      </c>
      <c r="QR50" s="17">
        <v>18</v>
      </c>
      <c r="QS50" s="17">
        <v>18.048780000000001</v>
      </c>
      <c r="QT50" s="17">
        <v>18.048780000000001</v>
      </c>
      <c r="QU50" s="17">
        <v>-4.8779999999999997E-2</v>
      </c>
      <c r="QV50" s="17">
        <v>0</v>
      </c>
      <c r="QW50" s="17"/>
      <c r="QX50" s="17"/>
      <c r="QY50" s="17">
        <v>0</v>
      </c>
      <c r="QZ50" s="17">
        <v>0</v>
      </c>
      <c r="RA50" s="17"/>
      <c r="RB50" s="17"/>
      <c r="RC50" s="17">
        <v>0</v>
      </c>
      <c r="RD50" s="17">
        <v>8.6999999999999993</v>
      </c>
      <c r="RE50" s="17">
        <v>12.5</v>
      </c>
      <c r="RF50" s="17">
        <v>19.73</v>
      </c>
      <c r="RG50" s="17">
        <v>-11.03</v>
      </c>
      <c r="RH50" s="17">
        <v>39.1</v>
      </c>
      <c r="RI50" s="17">
        <v>51.3</v>
      </c>
      <c r="RJ50" s="17">
        <v>59.8</v>
      </c>
      <c r="RK50" s="17">
        <v>-20.7</v>
      </c>
      <c r="RL50" s="17">
        <v>0</v>
      </c>
      <c r="RM50" s="17"/>
      <c r="RN50" s="17"/>
      <c r="RO50" s="17">
        <v>0</v>
      </c>
      <c r="RP50" s="17">
        <v>2.5</v>
      </c>
      <c r="RQ50" s="17">
        <v>2.601</v>
      </c>
      <c r="RR50" s="17">
        <v>2.601</v>
      </c>
      <c r="RS50" s="17">
        <v>-0.10100000000000001</v>
      </c>
      <c r="RT50" s="17">
        <v>20.100000000000001</v>
      </c>
      <c r="RU50" s="17">
        <v>19.868829999999999</v>
      </c>
      <c r="RV50" s="17">
        <v>19.869240000000001</v>
      </c>
      <c r="RW50" s="17">
        <v>0.23075999999999999</v>
      </c>
      <c r="RX50" s="17">
        <v>2.6</v>
      </c>
      <c r="RY50" s="17">
        <v>2</v>
      </c>
      <c r="RZ50" s="17">
        <v>2</v>
      </c>
      <c r="SA50" s="17">
        <v>0.6</v>
      </c>
      <c r="SB50" s="17"/>
      <c r="SC50" s="17">
        <v>0.4</v>
      </c>
      <c r="SD50" s="17">
        <v>0.4</v>
      </c>
      <c r="SE50" s="17">
        <v>-0.4</v>
      </c>
      <c r="SF50" s="17">
        <v>4.2</v>
      </c>
      <c r="SG50" s="17">
        <v>6.3</v>
      </c>
      <c r="SH50" s="17">
        <v>6.3</v>
      </c>
      <c r="SI50" s="17">
        <v>-2.1</v>
      </c>
      <c r="SJ50" s="17">
        <v>6.1</v>
      </c>
      <c r="SK50" s="17">
        <v>5.8</v>
      </c>
      <c r="SL50" s="17">
        <v>5.8</v>
      </c>
      <c r="SM50" s="17">
        <v>0.3</v>
      </c>
      <c r="SN50" s="17">
        <v>8.4</v>
      </c>
      <c r="SO50" s="17">
        <v>13.65854</v>
      </c>
      <c r="SP50" s="17">
        <v>13.65854</v>
      </c>
      <c r="SQ50" s="17">
        <v>-5.25854</v>
      </c>
      <c r="SR50" s="17">
        <v>12.8</v>
      </c>
      <c r="SS50" s="17">
        <v>17.560970000000001</v>
      </c>
      <c r="ST50" s="17">
        <v>17.560980000000001</v>
      </c>
      <c r="SU50" s="17">
        <v>-4.76098</v>
      </c>
      <c r="SV50" s="17">
        <v>14.1</v>
      </c>
      <c r="SW50" s="17">
        <v>14.2439</v>
      </c>
      <c r="SX50" s="17">
        <v>14.2439</v>
      </c>
      <c r="SY50" s="17">
        <v>-0.1439</v>
      </c>
      <c r="SZ50" s="17">
        <v>15.8</v>
      </c>
      <c r="TA50" s="17">
        <v>10.327999999999999</v>
      </c>
      <c r="TB50" s="17">
        <v>10.327999999999999</v>
      </c>
      <c r="TC50" s="17">
        <v>5.4720000000000004</v>
      </c>
      <c r="TD50" s="17">
        <v>16.100000000000001</v>
      </c>
      <c r="TE50" s="17">
        <v>36.700000000000003</v>
      </c>
      <c r="TF50" s="17">
        <v>36.652999999999999</v>
      </c>
      <c r="TG50" s="17">
        <v>-20.553000000000001</v>
      </c>
      <c r="TH50" s="17">
        <v>0</v>
      </c>
      <c r="TI50" s="17"/>
      <c r="TJ50" s="17"/>
      <c r="TK50" s="17">
        <v>0</v>
      </c>
      <c r="TL50" s="17">
        <v>36.1</v>
      </c>
      <c r="TM50" s="17">
        <v>55.6</v>
      </c>
      <c r="TN50" s="17">
        <v>74.959999999999994</v>
      </c>
      <c r="TO50" s="17">
        <v>-38.86</v>
      </c>
      <c r="TP50" s="17">
        <v>53.1</v>
      </c>
      <c r="TQ50" s="17">
        <v>57.7</v>
      </c>
      <c r="TR50" s="17">
        <v>81.510000000000005</v>
      </c>
      <c r="TS50" s="17">
        <v>-28.41</v>
      </c>
      <c r="TT50" s="17">
        <v>5.0999999999999996</v>
      </c>
      <c r="TU50" s="17">
        <v>6.4</v>
      </c>
      <c r="TV50" s="17">
        <v>3.2789999999999999</v>
      </c>
      <c r="TW50" s="17">
        <v>1.821</v>
      </c>
      <c r="TX50" s="17">
        <v>2.8</v>
      </c>
      <c r="TY50" s="17">
        <v>4.2240000000000002</v>
      </c>
      <c r="TZ50" s="17">
        <v>4.2240000000000002</v>
      </c>
      <c r="UA50" s="17">
        <v>-1.4239999999999999</v>
      </c>
      <c r="UB50" s="17">
        <v>10.4</v>
      </c>
      <c r="UC50" s="17">
        <v>13.65854</v>
      </c>
      <c r="UD50" s="17">
        <v>13.65854</v>
      </c>
      <c r="UE50" s="17">
        <v>-3.25854</v>
      </c>
      <c r="UF50" s="17">
        <v>2.7</v>
      </c>
      <c r="UG50" s="17">
        <v>3.5</v>
      </c>
      <c r="UH50" s="17">
        <v>3.5</v>
      </c>
      <c r="UI50" s="17">
        <v>-0.8</v>
      </c>
      <c r="UJ50" s="17">
        <v>7.4</v>
      </c>
      <c r="UK50" s="17">
        <v>7.3</v>
      </c>
      <c r="UL50" s="17">
        <v>7.3</v>
      </c>
      <c r="UM50" s="17">
        <v>0.1</v>
      </c>
      <c r="UN50" s="17">
        <v>0</v>
      </c>
      <c r="UO50" s="17">
        <v>19.51219</v>
      </c>
      <c r="UP50" s="17">
        <v>19.5122</v>
      </c>
      <c r="UQ50" s="17">
        <v>-19.5122</v>
      </c>
      <c r="UR50" s="17">
        <v>2</v>
      </c>
      <c r="US50" s="17">
        <v>19.51219</v>
      </c>
      <c r="UT50" s="17">
        <v>19.5122</v>
      </c>
      <c r="UU50" s="17">
        <v>-17.5122</v>
      </c>
      <c r="UV50" s="17">
        <v>0</v>
      </c>
      <c r="UW50" s="17">
        <v>19.51219</v>
      </c>
      <c r="UX50" s="17">
        <v>19.5122</v>
      </c>
      <c r="UY50" s="17">
        <v>-19.5122</v>
      </c>
      <c r="UZ50" s="17">
        <v>4.3</v>
      </c>
      <c r="VA50" s="17">
        <v>3.9550000000000001</v>
      </c>
      <c r="VB50" s="17">
        <v>3.9550000000000001</v>
      </c>
      <c r="VC50" s="17">
        <v>0.34499999999999997</v>
      </c>
      <c r="VD50" s="17">
        <v>0</v>
      </c>
      <c r="VE50" s="17"/>
      <c r="VF50" s="17"/>
      <c r="VG50" s="17">
        <v>0</v>
      </c>
      <c r="VH50" s="17">
        <v>0</v>
      </c>
      <c r="VI50" s="17"/>
      <c r="VJ50" s="17"/>
      <c r="VK50" s="17">
        <v>0</v>
      </c>
      <c r="VL50" s="17">
        <v>0</v>
      </c>
      <c r="VM50" s="17"/>
      <c r="VN50" s="17"/>
      <c r="VO50" s="17">
        <v>0</v>
      </c>
      <c r="VP50" s="17">
        <v>0.6</v>
      </c>
      <c r="VQ50" s="17">
        <v>0.6</v>
      </c>
      <c r="VR50" s="17">
        <v>0.6</v>
      </c>
      <c r="VS50" s="17">
        <v>0</v>
      </c>
      <c r="VT50" s="17">
        <v>80.400000000000006</v>
      </c>
      <c r="VU50" s="17">
        <v>93.1</v>
      </c>
      <c r="VV50" s="17">
        <v>99</v>
      </c>
      <c r="VW50" s="17">
        <v>-18.600000000000001</v>
      </c>
      <c r="VX50" s="17">
        <v>80.8</v>
      </c>
      <c r="VY50" s="17">
        <v>83.1</v>
      </c>
      <c r="VZ50" s="17">
        <v>85</v>
      </c>
      <c r="WA50" s="17">
        <v>-4.2</v>
      </c>
      <c r="WB50" s="17">
        <v>0</v>
      </c>
      <c r="WC50" s="17"/>
      <c r="WD50" s="17"/>
      <c r="WE50" s="17">
        <v>0</v>
      </c>
      <c r="WF50" s="17">
        <v>1.6</v>
      </c>
      <c r="WG50" s="17">
        <v>1.4490000000000001</v>
      </c>
      <c r="WH50" s="17">
        <v>1.4490000000000001</v>
      </c>
      <c r="WI50" s="17">
        <v>0.151</v>
      </c>
      <c r="WJ50" s="17">
        <v>2.2000000000000002</v>
      </c>
      <c r="WK50" s="17">
        <v>2.4</v>
      </c>
      <c r="WL50" s="17">
        <v>2.4</v>
      </c>
      <c r="WM50" s="17">
        <v>-0.2</v>
      </c>
      <c r="WN50" s="17">
        <v>2.2000000000000002</v>
      </c>
      <c r="WO50" s="17">
        <v>2.4</v>
      </c>
      <c r="WP50" s="17">
        <v>2.4</v>
      </c>
      <c r="WQ50" s="17">
        <v>-0.2</v>
      </c>
      <c r="WR50" s="17">
        <v>1.2</v>
      </c>
      <c r="WS50" s="17">
        <v>1.4</v>
      </c>
      <c r="WT50" s="17">
        <v>1.4</v>
      </c>
      <c r="WU50" s="17">
        <v>-0.2</v>
      </c>
      <c r="WV50" s="17">
        <v>0</v>
      </c>
      <c r="WW50" s="17"/>
      <c r="WX50" s="17"/>
      <c r="WY50" s="17">
        <v>0</v>
      </c>
      <c r="WZ50" s="17"/>
      <c r="XA50" s="17"/>
      <c r="XB50" s="17"/>
      <c r="XC50" s="17">
        <v>0</v>
      </c>
      <c r="XD50" s="17">
        <v>18.202359999999999</v>
      </c>
      <c r="XE50" s="17">
        <v>17.951219999999999</v>
      </c>
      <c r="XF50" s="17">
        <v>17.951219999999999</v>
      </c>
      <c r="XG50" s="17">
        <v>0.25113999999999997</v>
      </c>
      <c r="XH50" s="17">
        <v>8.6999999999999993</v>
      </c>
      <c r="XI50" s="17">
        <v>10.8</v>
      </c>
      <c r="XJ50" s="17">
        <v>10.8</v>
      </c>
      <c r="XK50" s="17">
        <v>-2.1</v>
      </c>
      <c r="XL50" s="17">
        <v>27.7</v>
      </c>
      <c r="XM50" s="17">
        <v>27.5</v>
      </c>
      <c r="XN50" s="17">
        <v>27.5</v>
      </c>
      <c r="XO50" s="17">
        <v>0.2</v>
      </c>
      <c r="XP50" s="17">
        <v>34.6</v>
      </c>
      <c r="XQ50" s="17">
        <v>27.5</v>
      </c>
      <c r="XR50" s="17">
        <v>27.5</v>
      </c>
      <c r="XS50" s="17">
        <v>7.1</v>
      </c>
      <c r="XT50" s="17">
        <v>17.100000000000001</v>
      </c>
      <c r="XU50" s="17">
        <v>14</v>
      </c>
      <c r="XV50" s="17">
        <v>14</v>
      </c>
      <c r="XW50" s="17">
        <v>3.1</v>
      </c>
      <c r="XX50" s="17">
        <v>18.7</v>
      </c>
      <c r="XY50" s="17">
        <v>20</v>
      </c>
      <c r="XZ50" s="17">
        <v>20</v>
      </c>
      <c r="YA50" s="17">
        <v>-1.3</v>
      </c>
      <c r="YB50" s="17">
        <v>8.9</v>
      </c>
      <c r="YC50" s="17">
        <v>7.49</v>
      </c>
      <c r="YD50" s="17">
        <v>7.49</v>
      </c>
      <c r="YE50" s="17">
        <v>1.41</v>
      </c>
      <c r="YF50" s="17">
        <v>11.2</v>
      </c>
      <c r="YG50" s="17">
        <v>11</v>
      </c>
      <c r="YH50" s="17">
        <v>11</v>
      </c>
      <c r="YI50" s="17">
        <v>0.2</v>
      </c>
      <c r="YJ50" s="17">
        <v>23.6</v>
      </c>
      <c r="YK50" s="17">
        <v>23</v>
      </c>
      <c r="YL50" s="17">
        <v>23</v>
      </c>
      <c r="YM50" s="17">
        <v>0.6</v>
      </c>
    </row>
    <row r="51" spans="1:663" ht="24" customHeight="1" x14ac:dyDescent="0.3">
      <c r="A51" s="1"/>
      <c r="B51" s="16" t="s">
        <v>62</v>
      </c>
      <c r="C51" s="16" t="s">
        <v>851</v>
      </c>
      <c r="D51" s="17">
        <v>201.1</v>
      </c>
      <c r="E51" s="17">
        <v>204.19512</v>
      </c>
      <c r="F51" s="17">
        <v>204.19512</v>
      </c>
      <c r="G51" s="17">
        <v>-3.0951200000000001</v>
      </c>
      <c r="H51" s="17">
        <v>548.4</v>
      </c>
      <c r="I51" s="17">
        <v>501.61491999999998</v>
      </c>
      <c r="J51" s="17">
        <v>529.59050999999999</v>
      </c>
      <c r="K51" s="17">
        <v>18.80949</v>
      </c>
      <c r="L51" s="17">
        <v>184</v>
      </c>
      <c r="M51" s="17">
        <v>163.98026999999999</v>
      </c>
      <c r="N51" s="17">
        <v>173.12562</v>
      </c>
      <c r="O51" s="17">
        <v>10.87438</v>
      </c>
      <c r="P51" s="17"/>
      <c r="Q51" s="17"/>
      <c r="R51" s="17"/>
      <c r="S51" s="17">
        <v>0</v>
      </c>
      <c r="T51" s="17"/>
      <c r="U51" s="17"/>
      <c r="V51" s="17"/>
      <c r="W51" s="17">
        <v>0</v>
      </c>
      <c r="X51" s="17">
        <v>90.2</v>
      </c>
      <c r="Y51" s="17">
        <v>92.226339999999993</v>
      </c>
      <c r="Z51" s="17">
        <v>92.226339999999993</v>
      </c>
      <c r="AA51" s="17">
        <v>-2.0263399999999998</v>
      </c>
      <c r="AB51" s="17">
        <v>146.80000000000001</v>
      </c>
      <c r="AC51" s="17">
        <v>150.27092999999999</v>
      </c>
      <c r="AD51" s="17">
        <v>172.29338999999999</v>
      </c>
      <c r="AE51" s="17">
        <v>-25.493390000000002</v>
      </c>
      <c r="AF51" s="17"/>
      <c r="AG51" s="17"/>
      <c r="AH51" s="17"/>
      <c r="AI51" s="17">
        <v>0</v>
      </c>
      <c r="AJ51" s="17">
        <v>0</v>
      </c>
      <c r="AK51" s="17"/>
      <c r="AL51" s="17"/>
      <c r="AM51" s="17">
        <v>0</v>
      </c>
      <c r="AN51" s="17">
        <v>178</v>
      </c>
      <c r="AO51" s="17">
        <v>193.56405000000001</v>
      </c>
      <c r="AP51" s="17">
        <v>196.22801999999999</v>
      </c>
      <c r="AQ51" s="17">
        <v>-18.228020000000001</v>
      </c>
      <c r="AR51" s="17">
        <v>202.9</v>
      </c>
      <c r="AS51" s="17">
        <v>193.56405000000001</v>
      </c>
      <c r="AT51" s="17">
        <v>196.22801999999999</v>
      </c>
      <c r="AU51" s="17">
        <v>6.6719799999999996</v>
      </c>
      <c r="AV51" s="17">
        <v>204.4</v>
      </c>
      <c r="AW51" s="17">
        <v>193.56405000000001</v>
      </c>
      <c r="AX51" s="17">
        <v>196.22801999999999</v>
      </c>
      <c r="AY51" s="17">
        <v>8.1719799999999996</v>
      </c>
      <c r="AZ51" s="17">
        <v>286.5</v>
      </c>
      <c r="BA51" s="17">
        <v>291.21798999999999</v>
      </c>
      <c r="BB51" s="17">
        <v>295.22593999999998</v>
      </c>
      <c r="BC51" s="17">
        <v>-8.7259399999999996</v>
      </c>
      <c r="BD51" s="17">
        <v>209.6</v>
      </c>
      <c r="BE51" s="17">
        <v>206.01685000000001</v>
      </c>
      <c r="BF51" s="17"/>
      <c r="BG51" s="17">
        <v>209.6</v>
      </c>
      <c r="BH51" s="17"/>
      <c r="BI51" s="17"/>
      <c r="BJ51" s="17"/>
      <c r="BK51" s="17">
        <v>0</v>
      </c>
      <c r="BL51" s="17">
        <v>479.3</v>
      </c>
      <c r="BM51" s="17">
        <v>348.24462</v>
      </c>
      <c r="BN51" s="17">
        <v>212.52250000000001</v>
      </c>
      <c r="BO51" s="17">
        <v>266.77749999999997</v>
      </c>
      <c r="BP51" s="17">
        <v>9.5</v>
      </c>
      <c r="BQ51" s="17">
        <v>5.4891399999999999</v>
      </c>
      <c r="BR51" s="17">
        <v>5.4891500000000004</v>
      </c>
      <c r="BS51" s="17">
        <v>4.0108499999999996</v>
      </c>
      <c r="BT51" s="17"/>
      <c r="BU51" s="17"/>
      <c r="BV51" s="17"/>
      <c r="BW51" s="17">
        <v>0</v>
      </c>
      <c r="BX51" s="17"/>
      <c r="BY51" s="17"/>
      <c r="BZ51" s="17"/>
      <c r="CA51" s="17">
        <v>0</v>
      </c>
      <c r="CB51" s="17"/>
      <c r="CC51" s="17"/>
      <c r="CD51" s="17"/>
      <c r="CE51" s="17">
        <v>0</v>
      </c>
      <c r="CF51" s="17"/>
      <c r="CG51" s="17"/>
      <c r="CH51" s="17"/>
      <c r="CI51" s="17">
        <v>0</v>
      </c>
      <c r="CJ51" s="17">
        <v>163.9</v>
      </c>
      <c r="CK51" s="17">
        <v>164.70732000000001</v>
      </c>
      <c r="CL51" s="17">
        <v>164.70732000000001</v>
      </c>
      <c r="CM51" s="17">
        <v>-0.80732000000000004</v>
      </c>
      <c r="CN51" s="17">
        <v>8.3000000000000007</v>
      </c>
      <c r="CO51" s="17">
        <v>5.1583800000000002</v>
      </c>
      <c r="CP51" s="17">
        <v>5.1583800000000002</v>
      </c>
      <c r="CQ51" s="17">
        <v>3.1416200000000001</v>
      </c>
      <c r="CR51" s="17">
        <v>6.3</v>
      </c>
      <c r="CS51" s="17">
        <v>2.8315000000000001</v>
      </c>
      <c r="CT51" s="17">
        <v>2.8315000000000001</v>
      </c>
      <c r="CU51" s="17">
        <v>3.4685000000000001</v>
      </c>
      <c r="CV51" s="17">
        <v>17</v>
      </c>
      <c r="CW51" s="17">
        <v>16.873660000000001</v>
      </c>
      <c r="CX51" s="17"/>
      <c r="CY51" s="17">
        <v>17</v>
      </c>
      <c r="CZ51" s="17">
        <v>6.8</v>
      </c>
      <c r="DA51" s="17">
        <v>6.8787000000000003</v>
      </c>
      <c r="DB51" s="17">
        <v>6.8787000000000003</v>
      </c>
      <c r="DC51" s="17">
        <v>-7.8700000000000006E-2</v>
      </c>
      <c r="DD51" s="17">
        <v>15</v>
      </c>
      <c r="DE51" s="17">
        <v>14.992190000000001</v>
      </c>
      <c r="DF51" s="17">
        <v>14.9922</v>
      </c>
      <c r="DG51" s="17">
        <v>7.7999999999999996E-3</v>
      </c>
      <c r="DH51" s="17">
        <v>109.5</v>
      </c>
      <c r="DI51" s="17">
        <v>105.47546</v>
      </c>
      <c r="DJ51" s="17">
        <v>143</v>
      </c>
      <c r="DK51" s="17">
        <v>-33.5</v>
      </c>
      <c r="DL51" s="17"/>
      <c r="DM51" s="17"/>
      <c r="DN51" s="17"/>
      <c r="DO51" s="17">
        <v>0</v>
      </c>
      <c r="DP51" s="17"/>
      <c r="DQ51" s="17"/>
      <c r="DR51" s="17"/>
      <c r="DS51" s="17">
        <v>0</v>
      </c>
      <c r="DT51" s="17"/>
      <c r="DU51" s="17"/>
      <c r="DV51" s="17"/>
      <c r="DW51" s="17">
        <v>0</v>
      </c>
      <c r="DX51" s="17"/>
      <c r="DY51" s="17"/>
      <c r="DZ51" s="17"/>
      <c r="EA51" s="17">
        <v>0</v>
      </c>
      <c r="EB51" s="17">
        <v>110.8</v>
      </c>
      <c r="EC51" s="17">
        <v>112.90536</v>
      </c>
      <c r="ED51" s="17">
        <v>112.90537</v>
      </c>
      <c r="EE51" s="17">
        <v>-2.1053700000000002</v>
      </c>
      <c r="EF51" s="17">
        <v>222.3</v>
      </c>
      <c r="EG51" s="17">
        <v>127.97496</v>
      </c>
      <c r="EH51" s="17">
        <v>144.63621000000001</v>
      </c>
      <c r="EI51" s="17">
        <v>77.663790000000006</v>
      </c>
      <c r="EJ51" s="17"/>
      <c r="EK51" s="17"/>
      <c r="EL51" s="17"/>
      <c r="EM51" s="17">
        <v>0</v>
      </c>
      <c r="EN51" s="17"/>
      <c r="EO51" s="17"/>
      <c r="EP51" s="17"/>
      <c r="EQ51" s="17">
        <v>0</v>
      </c>
      <c r="ER51" s="17"/>
      <c r="ES51" s="17"/>
      <c r="ET51" s="17"/>
      <c r="EU51" s="17">
        <v>0</v>
      </c>
      <c r="EV51" s="17">
        <v>6.4</v>
      </c>
      <c r="EW51" s="17">
        <v>6.39</v>
      </c>
      <c r="EX51" s="17">
        <v>6.39</v>
      </c>
      <c r="EY51" s="17">
        <v>0.01</v>
      </c>
      <c r="EZ51" s="17">
        <v>202.2</v>
      </c>
      <c r="FA51" s="17">
        <v>158.58331999999999</v>
      </c>
      <c r="FB51" s="17">
        <v>147.92431999999999</v>
      </c>
      <c r="FC51" s="17">
        <v>54.275680000000001</v>
      </c>
      <c r="FD51" s="17">
        <v>25.6</v>
      </c>
      <c r="FE51" s="17">
        <v>27.153490000000001</v>
      </c>
      <c r="FF51" s="17">
        <v>40.01914</v>
      </c>
      <c r="FG51" s="17">
        <v>-14.419140000000001</v>
      </c>
      <c r="FH51" s="17">
        <v>131.1</v>
      </c>
      <c r="FI51" s="17">
        <v>128.83085</v>
      </c>
      <c r="FJ51" s="17">
        <v>151.95320000000001</v>
      </c>
      <c r="FK51" s="17">
        <v>-20.853200000000001</v>
      </c>
      <c r="FL51" s="17">
        <v>13.5</v>
      </c>
      <c r="FM51" s="17">
        <v>16.082260000000002</v>
      </c>
      <c r="FN51" s="17">
        <v>20.850259999999999</v>
      </c>
      <c r="FO51" s="17">
        <v>-7.3502599999999996</v>
      </c>
      <c r="FP51" s="17">
        <v>16.600000000000001</v>
      </c>
      <c r="FQ51" s="17">
        <v>15.53007</v>
      </c>
      <c r="FR51" s="17">
        <v>15.53007</v>
      </c>
      <c r="FS51" s="17">
        <v>1.06993</v>
      </c>
      <c r="FT51" s="17">
        <v>14.6</v>
      </c>
      <c r="FU51" s="17">
        <v>18.048780000000001</v>
      </c>
      <c r="FV51" s="17">
        <v>18.048780000000001</v>
      </c>
      <c r="FW51" s="17">
        <v>-3.4487800000000002</v>
      </c>
      <c r="FX51" s="17">
        <v>93</v>
      </c>
      <c r="FY51" s="17">
        <v>88.116100000000003</v>
      </c>
      <c r="FZ51" s="17">
        <v>88.116100000000003</v>
      </c>
      <c r="GA51" s="17">
        <v>4.8838999999999997</v>
      </c>
      <c r="GB51" s="17">
        <v>182.3</v>
      </c>
      <c r="GC51" s="17">
        <v>172.77481</v>
      </c>
      <c r="GD51" s="17">
        <v>185.81701000000001</v>
      </c>
      <c r="GE51" s="17">
        <v>-3.51701</v>
      </c>
      <c r="GF51" s="17">
        <v>182.9</v>
      </c>
      <c r="GG51" s="17">
        <v>174.47545</v>
      </c>
      <c r="GH51" s="17">
        <v>185.81701000000001</v>
      </c>
      <c r="GI51" s="17">
        <v>-2.9170099999999999</v>
      </c>
      <c r="GJ51" s="17"/>
      <c r="GK51" s="17"/>
      <c r="GL51" s="17">
        <v>186.37502000000001</v>
      </c>
      <c r="GM51" s="17">
        <v>-186.37502000000001</v>
      </c>
      <c r="GN51" s="17">
        <v>103.5</v>
      </c>
      <c r="GO51" s="17">
        <v>103.11866000000001</v>
      </c>
      <c r="GP51" s="17">
        <v>110.91316999999999</v>
      </c>
      <c r="GQ51" s="17">
        <v>-7.41317</v>
      </c>
      <c r="GR51" s="17">
        <v>0</v>
      </c>
      <c r="GS51" s="17"/>
      <c r="GT51" s="17"/>
      <c r="GU51" s="17">
        <v>0</v>
      </c>
      <c r="GV51" s="17">
        <v>24</v>
      </c>
      <c r="GW51" s="17">
        <v>30.23629</v>
      </c>
      <c r="GX51" s="17">
        <v>30.23629</v>
      </c>
      <c r="GY51" s="17">
        <v>-6.2362900000000003</v>
      </c>
      <c r="GZ51" s="17">
        <v>4.0999999999999996</v>
      </c>
      <c r="HA51" s="17">
        <v>1.97359</v>
      </c>
      <c r="HB51" s="17">
        <v>1.97359</v>
      </c>
      <c r="HC51" s="17">
        <v>2.1264099999999999</v>
      </c>
      <c r="HD51" s="17">
        <v>17.399999999999999</v>
      </c>
      <c r="HE51" s="17">
        <v>17.209759999999999</v>
      </c>
      <c r="HF51" s="17">
        <v>34.419510000000002</v>
      </c>
      <c r="HG51" s="17">
        <v>-17.01951</v>
      </c>
      <c r="HH51" s="17">
        <v>39.799999999999997</v>
      </c>
      <c r="HI51" s="17">
        <v>87.541730000000001</v>
      </c>
      <c r="HJ51" s="17">
        <v>110.15082</v>
      </c>
      <c r="HK51" s="17">
        <v>-70.350819999999999</v>
      </c>
      <c r="HL51" s="17"/>
      <c r="HM51" s="17"/>
      <c r="HN51" s="17"/>
      <c r="HO51" s="17">
        <v>0</v>
      </c>
      <c r="HP51" s="17"/>
      <c r="HQ51" s="17"/>
      <c r="HR51" s="17"/>
      <c r="HS51" s="17">
        <v>0</v>
      </c>
      <c r="HT51" s="17">
        <v>86.8</v>
      </c>
      <c r="HU51" s="17">
        <v>85.169830000000005</v>
      </c>
      <c r="HV51" s="17">
        <v>84.618260000000006</v>
      </c>
      <c r="HW51" s="17">
        <v>2.18174</v>
      </c>
      <c r="HX51" s="17">
        <v>50.2</v>
      </c>
      <c r="HY51" s="17">
        <v>25.64123</v>
      </c>
      <c r="HZ51" s="17"/>
      <c r="IA51" s="17">
        <v>50.2</v>
      </c>
      <c r="IB51" s="17"/>
      <c r="IC51" s="17"/>
      <c r="ID51" s="17"/>
      <c r="IE51" s="17">
        <v>0</v>
      </c>
      <c r="IF51" s="17">
        <v>0</v>
      </c>
      <c r="IG51" s="17"/>
      <c r="IH51" s="17"/>
      <c r="II51" s="17">
        <v>0</v>
      </c>
      <c r="IJ51" s="17"/>
      <c r="IK51" s="17"/>
      <c r="IL51" s="17"/>
      <c r="IM51" s="17">
        <v>0</v>
      </c>
      <c r="IN51" s="17"/>
      <c r="IO51" s="17"/>
      <c r="IP51" s="17"/>
      <c r="IQ51" s="17">
        <v>0</v>
      </c>
      <c r="IR51" s="17"/>
      <c r="IS51" s="17"/>
      <c r="IT51" s="17"/>
      <c r="IU51" s="17">
        <v>0</v>
      </c>
      <c r="IV51" s="17">
        <v>88</v>
      </c>
      <c r="IW51" s="17">
        <v>85.286069999999995</v>
      </c>
      <c r="IX51" s="17">
        <v>88.066760000000002</v>
      </c>
      <c r="IY51" s="17">
        <v>-6.676E-2</v>
      </c>
      <c r="IZ51" s="17">
        <v>172.8</v>
      </c>
      <c r="JA51" s="17">
        <v>183.73163</v>
      </c>
      <c r="JB51" s="17">
        <v>183.73163</v>
      </c>
      <c r="JC51" s="17">
        <v>-10.93163</v>
      </c>
      <c r="JD51" s="17">
        <v>170.2</v>
      </c>
      <c r="JE51" s="17">
        <v>183.73163</v>
      </c>
      <c r="JF51" s="17">
        <v>183.73163</v>
      </c>
      <c r="JG51" s="17">
        <v>-13.53163</v>
      </c>
      <c r="JH51" s="17">
        <v>200</v>
      </c>
      <c r="JI51" s="17">
        <v>183.73163</v>
      </c>
      <c r="JJ51" s="17">
        <v>183.73163</v>
      </c>
      <c r="JK51" s="17">
        <v>16.268370000000001</v>
      </c>
      <c r="JL51" s="17">
        <v>265.8</v>
      </c>
      <c r="JM51" s="17">
        <v>276.42507000000001</v>
      </c>
      <c r="JN51" s="17">
        <v>276.42507000000001</v>
      </c>
      <c r="JO51" s="17">
        <v>-10.625069999999999</v>
      </c>
      <c r="JP51" s="17">
        <v>74.599999999999994</v>
      </c>
      <c r="JQ51" s="17">
        <v>72.405370000000005</v>
      </c>
      <c r="JR51" s="17"/>
      <c r="JS51" s="17">
        <v>74.599999999999994</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0.8</v>
      </c>
      <c r="KW51" s="17">
        <v>1.0779300000000001</v>
      </c>
      <c r="KX51" s="17">
        <v>1.0779300000000001</v>
      </c>
      <c r="KY51" s="17">
        <v>-0.27793000000000001</v>
      </c>
      <c r="KZ51" s="17">
        <v>194.8</v>
      </c>
      <c r="LA51" s="17">
        <v>182.45732000000001</v>
      </c>
      <c r="LB51" s="17">
        <v>107.39400000000001</v>
      </c>
      <c r="LC51" s="17">
        <v>87.406000000000006</v>
      </c>
      <c r="LD51" s="17">
        <v>74.8</v>
      </c>
      <c r="LE51" s="17">
        <v>74.565780000000004</v>
      </c>
      <c r="LF51" s="17">
        <v>105.82268999999999</v>
      </c>
      <c r="LG51" s="17">
        <v>-31.022690000000001</v>
      </c>
      <c r="LH51" s="17">
        <v>67.900000000000006</v>
      </c>
      <c r="LI51" s="17">
        <v>67.461460000000002</v>
      </c>
      <c r="LJ51" s="17">
        <v>67.461460000000002</v>
      </c>
      <c r="LK51" s="17">
        <v>0.43853999999999999</v>
      </c>
      <c r="LL51" s="17">
        <v>71.8</v>
      </c>
      <c r="LM51" s="17">
        <v>65.310850000000002</v>
      </c>
      <c r="LN51" s="17">
        <v>77.656859999999995</v>
      </c>
      <c r="LO51" s="17">
        <v>-5.8568600000000002</v>
      </c>
      <c r="LP51" s="17">
        <v>27.8</v>
      </c>
      <c r="LQ51" s="17">
        <v>30.097560000000001</v>
      </c>
      <c r="LR51" s="17">
        <v>30.097560000000001</v>
      </c>
      <c r="LS51" s="17">
        <v>-2.2975599999999998</v>
      </c>
      <c r="LT51" s="17"/>
      <c r="LU51" s="17"/>
      <c r="LV51" s="17"/>
      <c r="LW51" s="17">
        <v>0</v>
      </c>
      <c r="LX51" s="17"/>
      <c r="LY51" s="17"/>
      <c r="LZ51" s="17"/>
      <c r="MA51" s="17">
        <v>0</v>
      </c>
      <c r="MB51" s="17"/>
      <c r="MC51" s="17"/>
      <c r="MD51" s="17"/>
      <c r="ME51" s="17">
        <v>0</v>
      </c>
      <c r="MF51" s="17">
        <v>144</v>
      </c>
      <c r="MG51" s="17">
        <v>159.10804999999999</v>
      </c>
      <c r="MH51" s="17">
        <v>151.08876000000001</v>
      </c>
      <c r="MI51" s="17">
        <v>-7.0887599999999997</v>
      </c>
      <c r="MJ51" s="17">
        <v>145</v>
      </c>
      <c r="MK51" s="17">
        <v>159.10804999999999</v>
      </c>
      <c r="ML51" s="17">
        <v>151.08876000000001</v>
      </c>
      <c r="MM51" s="17">
        <v>-6.0887599999999997</v>
      </c>
      <c r="MN51" s="17">
        <v>169.4</v>
      </c>
      <c r="MO51" s="17">
        <v>159.58584999999999</v>
      </c>
      <c r="MP51" s="17">
        <v>151.54248000000001</v>
      </c>
      <c r="MQ51" s="17">
        <v>17.857520000000001</v>
      </c>
      <c r="MR51" s="17">
        <v>186</v>
      </c>
      <c r="MS51" s="17">
        <v>186.53219000000001</v>
      </c>
      <c r="MT51" s="17"/>
      <c r="MU51" s="17">
        <v>186</v>
      </c>
      <c r="MV51" s="17">
        <v>0</v>
      </c>
      <c r="MW51" s="17"/>
      <c r="MX51" s="17"/>
      <c r="MY51" s="17">
        <v>0</v>
      </c>
      <c r="MZ51" s="17"/>
      <c r="NA51" s="17"/>
      <c r="NB51" s="17"/>
      <c r="NC51" s="17">
        <v>0</v>
      </c>
      <c r="ND51" s="17"/>
      <c r="NE51" s="17"/>
      <c r="NF51" s="17"/>
      <c r="NG51" s="17">
        <v>0</v>
      </c>
      <c r="NH51" s="17"/>
      <c r="NI51" s="17"/>
      <c r="NJ51" s="17"/>
      <c r="NK51" s="17">
        <v>0</v>
      </c>
      <c r="NL51" s="17">
        <v>213.3</v>
      </c>
      <c r="NM51" s="17">
        <v>207.29667000000001</v>
      </c>
      <c r="NN51" s="17">
        <v>207.29667000000001</v>
      </c>
      <c r="NO51" s="17">
        <v>6.0033300000000001</v>
      </c>
      <c r="NP51" s="17">
        <v>101.7</v>
      </c>
      <c r="NQ51" s="17">
        <v>103.95959000000001</v>
      </c>
      <c r="NR51" s="17">
        <v>103.95959000000001</v>
      </c>
      <c r="NS51" s="17">
        <v>-2.2595900000000002</v>
      </c>
      <c r="NT51" s="17">
        <v>5.8</v>
      </c>
      <c r="NU51" s="17">
        <v>3.9904700000000002</v>
      </c>
      <c r="NV51" s="17">
        <v>3.9904700000000002</v>
      </c>
      <c r="NW51" s="17">
        <v>1.8095300000000001</v>
      </c>
      <c r="NX51" s="17">
        <v>2.5</v>
      </c>
      <c r="NY51" s="17">
        <v>4.1863799999999998</v>
      </c>
      <c r="NZ51" s="17">
        <v>4.1863799999999998</v>
      </c>
      <c r="OA51" s="17">
        <v>-1.68638</v>
      </c>
      <c r="OB51" s="17">
        <v>7.4</v>
      </c>
      <c r="OC51" s="17">
        <v>8.1999999999999993</v>
      </c>
      <c r="OD51" s="17">
        <v>8.1999999999999993</v>
      </c>
      <c r="OE51" s="17">
        <v>-0.8</v>
      </c>
      <c r="OF51" s="17">
        <v>0</v>
      </c>
      <c r="OG51" s="17"/>
      <c r="OH51" s="17"/>
      <c r="OI51" s="17">
        <v>0</v>
      </c>
      <c r="OJ51" s="17">
        <v>42.7</v>
      </c>
      <c r="OK51" s="17">
        <v>57.1</v>
      </c>
      <c r="OL51" s="17">
        <v>79.12</v>
      </c>
      <c r="OM51" s="17">
        <v>-36.42</v>
      </c>
      <c r="ON51" s="17">
        <v>0</v>
      </c>
      <c r="OO51" s="17"/>
      <c r="OP51" s="17"/>
      <c r="OQ51" s="17">
        <v>0</v>
      </c>
      <c r="OR51" s="17">
        <v>1.5</v>
      </c>
      <c r="OS51" s="17">
        <v>3.1850000000000001</v>
      </c>
      <c r="OT51" s="17">
        <v>3.1850000000000001</v>
      </c>
      <c r="OU51" s="17">
        <v>-1.6850000000000001</v>
      </c>
      <c r="OV51" s="17">
        <v>0</v>
      </c>
      <c r="OW51" s="17"/>
      <c r="OX51" s="17"/>
      <c r="OY51" s="17">
        <v>0</v>
      </c>
      <c r="OZ51" s="17">
        <v>1.1000000000000001</v>
      </c>
      <c r="PA51" s="17">
        <v>2.2079800000000001</v>
      </c>
      <c r="PB51" s="17">
        <v>2.2078600000000002</v>
      </c>
      <c r="PC51" s="17">
        <v>-1.1078600000000001</v>
      </c>
      <c r="PD51" s="17">
        <v>9.9</v>
      </c>
      <c r="PE51" s="17">
        <v>9.9830000000000005</v>
      </c>
      <c r="PF51" s="17">
        <v>9.9830000000000005</v>
      </c>
      <c r="PG51" s="17">
        <v>-8.3000000000000004E-2</v>
      </c>
      <c r="PH51" s="17"/>
      <c r="PI51" s="17"/>
      <c r="PJ51" s="17"/>
      <c r="PK51" s="17">
        <v>0</v>
      </c>
      <c r="PL51" s="17">
        <v>0</v>
      </c>
      <c r="PM51" s="17"/>
      <c r="PN51" s="17"/>
      <c r="PO51" s="17">
        <v>0</v>
      </c>
      <c r="PP51" s="17">
        <v>1.2</v>
      </c>
      <c r="PQ51" s="17"/>
      <c r="PR51" s="17"/>
      <c r="PS51" s="17">
        <v>1.2</v>
      </c>
      <c r="PT51" s="17">
        <v>1.3</v>
      </c>
      <c r="PU51" s="17">
        <v>1.7</v>
      </c>
      <c r="PV51" s="17">
        <v>1.7</v>
      </c>
      <c r="PW51" s="17">
        <v>-0.4</v>
      </c>
      <c r="PX51" s="17">
        <v>2.6</v>
      </c>
      <c r="PY51" s="17">
        <v>2.5</v>
      </c>
      <c r="PZ51" s="17">
        <v>2.5</v>
      </c>
      <c r="QA51" s="17">
        <v>0.1</v>
      </c>
      <c r="QB51" s="17">
        <v>20.2</v>
      </c>
      <c r="QC51" s="17">
        <v>20.35305</v>
      </c>
      <c r="QD51" s="17">
        <v>20.353169999999999</v>
      </c>
      <c r="QE51" s="17">
        <v>-0.15317</v>
      </c>
      <c r="QF51" s="17">
        <v>14.6</v>
      </c>
      <c r="QG51" s="17">
        <v>19.51219</v>
      </c>
      <c r="QH51" s="17">
        <v>19.5122</v>
      </c>
      <c r="QI51" s="17">
        <v>-4.9122000000000003</v>
      </c>
      <c r="QJ51" s="17">
        <v>19.100000000000001</v>
      </c>
      <c r="QK51" s="17">
        <v>17.560970000000001</v>
      </c>
      <c r="QL51" s="17">
        <v>17.560980000000001</v>
      </c>
      <c r="QM51" s="17">
        <v>1.5390200000000001</v>
      </c>
      <c r="QN51" s="17">
        <v>3.1</v>
      </c>
      <c r="QO51" s="17">
        <v>3.3</v>
      </c>
      <c r="QP51" s="17">
        <v>3.3</v>
      </c>
      <c r="QQ51" s="17">
        <v>-0.2</v>
      </c>
      <c r="QR51" s="17">
        <v>18</v>
      </c>
      <c r="QS51" s="17">
        <v>18.048780000000001</v>
      </c>
      <c r="QT51" s="17">
        <v>18.048780000000001</v>
      </c>
      <c r="QU51" s="17">
        <v>-4.8779999999999997E-2</v>
      </c>
      <c r="QV51" s="17">
        <v>0</v>
      </c>
      <c r="QW51" s="17"/>
      <c r="QX51" s="17"/>
      <c r="QY51" s="17">
        <v>0</v>
      </c>
      <c r="QZ51" s="17">
        <v>0</v>
      </c>
      <c r="RA51" s="17"/>
      <c r="RB51" s="17"/>
      <c r="RC51" s="17">
        <v>0</v>
      </c>
      <c r="RD51" s="17">
        <v>15.2</v>
      </c>
      <c r="RE51" s="17">
        <v>12.7</v>
      </c>
      <c r="RF51" s="17">
        <v>19.72</v>
      </c>
      <c r="RG51" s="17">
        <v>-4.5199999999999996</v>
      </c>
      <c r="RH51" s="17">
        <v>45.3</v>
      </c>
      <c r="RI51" s="17">
        <v>55.7</v>
      </c>
      <c r="RJ51" s="17">
        <v>59.61</v>
      </c>
      <c r="RK51" s="17">
        <v>-14.31</v>
      </c>
      <c r="RL51" s="17">
        <v>0</v>
      </c>
      <c r="RM51" s="17"/>
      <c r="RN51" s="17"/>
      <c r="RO51" s="17">
        <v>0</v>
      </c>
      <c r="RP51" s="17">
        <v>2.5</v>
      </c>
      <c r="RQ51" s="17">
        <v>2.601</v>
      </c>
      <c r="RR51" s="17">
        <v>2.601</v>
      </c>
      <c r="RS51" s="17">
        <v>-0.10100000000000001</v>
      </c>
      <c r="RT51" s="17">
        <v>20.2</v>
      </c>
      <c r="RU51" s="17">
        <v>19.79654</v>
      </c>
      <c r="RV51" s="17">
        <v>19.668340000000001</v>
      </c>
      <c r="RW51" s="17">
        <v>0.53166000000000002</v>
      </c>
      <c r="RX51" s="17">
        <v>2.6</v>
      </c>
      <c r="RY51" s="17">
        <v>2</v>
      </c>
      <c r="RZ51" s="17">
        <v>2</v>
      </c>
      <c r="SA51" s="17">
        <v>0.6</v>
      </c>
      <c r="SB51" s="17"/>
      <c r="SC51" s="17">
        <v>0.4</v>
      </c>
      <c r="SD51" s="17">
        <v>0.4</v>
      </c>
      <c r="SE51" s="17">
        <v>-0.4</v>
      </c>
      <c r="SF51" s="17">
        <v>4.2</v>
      </c>
      <c r="SG51" s="17">
        <v>6.3</v>
      </c>
      <c r="SH51" s="17">
        <v>6.3</v>
      </c>
      <c r="SI51" s="17">
        <v>-2.1</v>
      </c>
      <c r="SJ51" s="17">
        <v>6.4</v>
      </c>
      <c r="SK51" s="17">
        <v>5.8</v>
      </c>
      <c r="SL51" s="17">
        <v>5.8</v>
      </c>
      <c r="SM51" s="17">
        <v>0.6</v>
      </c>
      <c r="SN51" s="17">
        <v>8.6999999999999993</v>
      </c>
      <c r="SO51" s="17">
        <v>13.65854</v>
      </c>
      <c r="SP51" s="17">
        <v>13.65854</v>
      </c>
      <c r="SQ51" s="17">
        <v>-4.9585400000000002</v>
      </c>
      <c r="SR51" s="17">
        <v>12.9</v>
      </c>
      <c r="SS51" s="17">
        <v>17.560970000000001</v>
      </c>
      <c r="ST51" s="17">
        <v>17.560980000000001</v>
      </c>
      <c r="SU51" s="17">
        <v>-4.6609800000000003</v>
      </c>
      <c r="SV51" s="17">
        <v>14.1</v>
      </c>
      <c r="SW51" s="17">
        <v>14.2439</v>
      </c>
      <c r="SX51" s="17">
        <v>14.2439</v>
      </c>
      <c r="SY51" s="17">
        <v>-0.1439</v>
      </c>
      <c r="SZ51" s="17">
        <v>14.1</v>
      </c>
      <c r="TA51" s="17">
        <v>9.8960000000000008</v>
      </c>
      <c r="TB51" s="17">
        <v>9.8960000000000008</v>
      </c>
      <c r="TC51" s="17">
        <v>4.2039999999999997</v>
      </c>
      <c r="TD51" s="17">
        <v>15.1</v>
      </c>
      <c r="TE51" s="17">
        <v>32.9</v>
      </c>
      <c r="TF51" s="17">
        <v>32.921999999999997</v>
      </c>
      <c r="TG51" s="17">
        <v>-17.821999999999999</v>
      </c>
      <c r="TH51" s="17">
        <v>0</v>
      </c>
      <c r="TI51" s="17"/>
      <c r="TJ51" s="17"/>
      <c r="TK51" s="17">
        <v>0</v>
      </c>
      <c r="TL51" s="17">
        <v>47.4</v>
      </c>
      <c r="TM51" s="17">
        <v>60.3</v>
      </c>
      <c r="TN51" s="17">
        <v>84.01</v>
      </c>
      <c r="TO51" s="17">
        <v>-36.61</v>
      </c>
      <c r="TP51" s="17">
        <v>53.4</v>
      </c>
      <c r="TQ51" s="17">
        <v>63.8</v>
      </c>
      <c r="TR51" s="17">
        <v>91.12</v>
      </c>
      <c r="TS51" s="17">
        <v>-37.72</v>
      </c>
      <c r="TT51" s="17">
        <v>3.8</v>
      </c>
      <c r="TU51" s="17">
        <v>6.8</v>
      </c>
      <c r="TV51" s="17">
        <v>3.3220000000000001</v>
      </c>
      <c r="TW51" s="17">
        <v>0.47799999999999998</v>
      </c>
      <c r="TX51" s="17">
        <v>4.7</v>
      </c>
      <c r="TY51" s="17">
        <v>4.4169999999999998</v>
      </c>
      <c r="TZ51" s="17">
        <v>4.4169999999999998</v>
      </c>
      <c r="UA51" s="17">
        <v>0.28299999999999997</v>
      </c>
      <c r="UB51" s="17">
        <v>10.4</v>
      </c>
      <c r="UC51" s="17">
        <v>13.65854</v>
      </c>
      <c r="UD51" s="17">
        <v>13.65854</v>
      </c>
      <c r="UE51" s="17">
        <v>-3.25854</v>
      </c>
      <c r="UF51" s="17">
        <v>2.7</v>
      </c>
      <c r="UG51" s="17">
        <v>3.5</v>
      </c>
      <c r="UH51" s="17">
        <v>3.5</v>
      </c>
      <c r="UI51" s="17">
        <v>-0.8</v>
      </c>
      <c r="UJ51" s="17">
        <v>7.4</v>
      </c>
      <c r="UK51" s="17">
        <v>7.3</v>
      </c>
      <c r="UL51" s="17">
        <v>7.3</v>
      </c>
      <c r="UM51" s="17">
        <v>0.1</v>
      </c>
      <c r="UN51" s="17">
        <v>0</v>
      </c>
      <c r="UO51" s="17">
        <v>19.51219</v>
      </c>
      <c r="UP51" s="17">
        <v>19.5122</v>
      </c>
      <c r="UQ51" s="17">
        <v>-19.5122</v>
      </c>
      <c r="UR51" s="17">
        <v>5</v>
      </c>
      <c r="US51" s="17">
        <v>19.51219</v>
      </c>
      <c r="UT51" s="17">
        <v>19.5122</v>
      </c>
      <c r="UU51" s="17">
        <v>-14.5122</v>
      </c>
      <c r="UV51" s="17">
        <v>7</v>
      </c>
      <c r="UW51" s="17">
        <v>19.51219</v>
      </c>
      <c r="UX51" s="17">
        <v>19.5122</v>
      </c>
      <c r="UY51" s="17">
        <v>-12.5122</v>
      </c>
      <c r="UZ51" s="17">
        <v>3.9</v>
      </c>
      <c r="VA51" s="17">
        <v>3.101</v>
      </c>
      <c r="VB51" s="17">
        <v>3.101</v>
      </c>
      <c r="VC51" s="17">
        <v>0.79900000000000004</v>
      </c>
      <c r="VD51" s="17">
        <v>0</v>
      </c>
      <c r="VE51" s="17"/>
      <c r="VF51" s="17"/>
      <c r="VG51" s="17">
        <v>0</v>
      </c>
      <c r="VH51" s="17">
        <v>0</v>
      </c>
      <c r="VI51" s="17"/>
      <c r="VJ51" s="17"/>
      <c r="VK51" s="17">
        <v>0</v>
      </c>
      <c r="VL51" s="17">
        <v>0</v>
      </c>
      <c r="VM51" s="17"/>
      <c r="VN51" s="17"/>
      <c r="VO51" s="17">
        <v>0</v>
      </c>
      <c r="VP51" s="17">
        <v>0.6</v>
      </c>
      <c r="VQ51" s="17">
        <v>0.6</v>
      </c>
      <c r="VR51" s="17">
        <v>0.6</v>
      </c>
      <c r="VS51" s="17">
        <v>0</v>
      </c>
      <c r="VT51" s="17">
        <v>69.2</v>
      </c>
      <c r="VU51" s="17">
        <v>97.7</v>
      </c>
      <c r="VV51" s="17">
        <v>92</v>
      </c>
      <c r="VW51" s="17">
        <v>-22.8</v>
      </c>
      <c r="VX51" s="17">
        <v>75.2</v>
      </c>
      <c r="VY51" s="17">
        <v>88.3</v>
      </c>
      <c r="VZ51" s="17">
        <v>76</v>
      </c>
      <c r="WA51" s="17">
        <v>-0.8</v>
      </c>
      <c r="WB51" s="17">
        <v>0</v>
      </c>
      <c r="WC51" s="17"/>
      <c r="WD51" s="17"/>
      <c r="WE51" s="17">
        <v>0</v>
      </c>
      <c r="WF51" s="17">
        <v>1.6</v>
      </c>
      <c r="WG51" s="17">
        <v>1.4490000000000001</v>
      </c>
      <c r="WH51" s="17">
        <v>1.4490000000000001</v>
      </c>
      <c r="WI51" s="17">
        <v>0.151</v>
      </c>
      <c r="WJ51" s="17">
        <v>2.2000000000000002</v>
      </c>
      <c r="WK51" s="17">
        <v>2.4</v>
      </c>
      <c r="WL51" s="17">
        <v>2.4</v>
      </c>
      <c r="WM51" s="17">
        <v>-0.2</v>
      </c>
      <c r="WN51" s="17">
        <v>2.2000000000000002</v>
      </c>
      <c r="WO51" s="17">
        <v>2.4</v>
      </c>
      <c r="WP51" s="17">
        <v>2.4</v>
      </c>
      <c r="WQ51" s="17">
        <v>-0.2</v>
      </c>
      <c r="WR51" s="17">
        <v>1.2</v>
      </c>
      <c r="WS51" s="17">
        <v>1.4</v>
      </c>
      <c r="WT51" s="17">
        <v>1.4</v>
      </c>
      <c r="WU51" s="17">
        <v>-0.2</v>
      </c>
      <c r="WV51" s="17">
        <v>0</v>
      </c>
      <c r="WW51" s="17"/>
      <c r="WX51" s="17"/>
      <c r="WY51" s="17">
        <v>0</v>
      </c>
      <c r="WZ51" s="17"/>
      <c r="XA51" s="17"/>
      <c r="XB51" s="17"/>
      <c r="XC51" s="17">
        <v>0</v>
      </c>
      <c r="XD51" s="17">
        <v>18.192409999999999</v>
      </c>
      <c r="XE51" s="17">
        <v>17.951219999999999</v>
      </c>
      <c r="XF51" s="17">
        <v>17.951219999999999</v>
      </c>
      <c r="XG51" s="17">
        <v>0.24118999999999999</v>
      </c>
      <c r="XH51" s="17">
        <v>8.3000000000000007</v>
      </c>
      <c r="XI51" s="17">
        <v>10.8</v>
      </c>
      <c r="XJ51" s="17">
        <v>10.8</v>
      </c>
      <c r="XK51" s="17">
        <v>-2.5</v>
      </c>
      <c r="XL51" s="17">
        <v>27.6</v>
      </c>
      <c r="XM51" s="17">
        <v>27.5</v>
      </c>
      <c r="XN51" s="17">
        <v>27.5</v>
      </c>
      <c r="XO51" s="17">
        <v>0.1</v>
      </c>
      <c r="XP51" s="17">
        <v>34.700000000000003</v>
      </c>
      <c r="XQ51" s="17">
        <v>27.5</v>
      </c>
      <c r="XR51" s="17">
        <v>27.5</v>
      </c>
      <c r="XS51" s="17">
        <v>7.2</v>
      </c>
      <c r="XT51" s="17">
        <v>16</v>
      </c>
      <c r="XU51" s="17">
        <v>14</v>
      </c>
      <c r="XV51" s="17">
        <v>14</v>
      </c>
      <c r="XW51" s="17">
        <v>2</v>
      </c>
      <c r="XX51" s="17">
        <v>19.100000000000001</v>
      </c>
      <c r="XY51" s="17">
        <v>20</v>
      </c>
      <c r="XZ51" s="17">
        <v>20</v>
      </c>
      <c r="YA51" s="17">
        <v>-0.9</v>
      </c>
      <c r="YB51" s="17">
        <v>8.9</v>
      </c>
      <c r="YC51" s="17">
        <v>7.49</v>
      </c>
      <c r="YD51" s="17">
        <v>7.49</v>
      </c>
      <c r="YE51" s="17">
        <v>1.41</v>
      </c>
      <c r="YF51" s="17">
        <v>11.3</v>
      </c>
      <c r="YG51" s="17">
        <v>11</v>
      </c>
      <c r="YH51" s="17">
        <v>11</v>
      </c>
      <c r="YI51" s="17">
        <v>0.3</v>
      </c>
      <c r="YJ51" s="17">
        <v>22.5</v>
      </c>
      <c r="YK51" s="17">
        <v>23</v>
      </c>
      <c r="YL51" s="17">
        <v>23</v>
      </c>
      <c r="YM51" s="17">
        <v>-0.5</v>
      </c>
    </row>
    <row r="52" spans="1:663" ht="24" customHeight="1" x14ac:dyDescent="0.3">
      <c r="A52" s="1"/>
      <c r="B52" s="16" t="s">
        <v>62</v>
      </c>
      <c r="C52" s="16" t="s">
        <v>852</v>
      </c>
      <c r="D52" s="17">
        <v>202.4</v>
      </c>
      <c r="E52" s="17">
        <v>204.19512</v>
      </c>
      <c r="F52" s="17">
        <v>204.19512</v>
      </c>
      <c r="G52" s="17">
        <v>-1.79512</v>
      </c>
      <c r="H52" s="17">
        <v>547.5</v>
      </c>
      <c r="I52" s="17">
        <v>531.87795000000006</v>
      </c>
      <c r="J52" s="17">
        <v>554.12420999999995</v>
      </c>
      <c r="K52" s="17">
        <v>-6.6242099999999997</v>
      </c>
      <c r="L52" s="17">
        <v>183.9</v>
      </c>
      <c r="M52" s="17">
        <v>173.87339</v>
      </c>
      <c r="N52" s="17">
        <v>181.14580000000001</v>
      </c>
      <c r="O52" s="17">
        <v>2.7542</v>
      </c>
      <c r="P52" s="17"/>
      <c r="Q52" s="17"/>
      <c r="R52" s="17"/>
      <c r="S52" s="17">
        <v>0</v>
      </c>
      <c r="T52" s="17"/>
      <c r="U52" s="17"/>
      <c r="V52" s="17"/>
      <c r="W52" s="17">
        <v>0</v>
      </c>
      <c r="X52" s="17">
        <v>89.5</v>
      </c>
      <c r="Y52" s="17">
        <v>92.226339999999993</v>
      </c>
      <c r="Z52" s="17">
        <v>92.226339999999993</v>
      </c>
      <c r="AA52" s="17">
        <v>-2.72634</v>
      </c>
      <c r="AB52" s="17">
        <v>150.5</v>
      </c>
      <c r="AC52" s="17">
        <v>150.27092999999999</v>
      </c>
      <c r="AD52" s="17">
        <v>172.29338999999999</v>
      </c>
      <c r="AE52" s="17">
        <v>-21.793389999999999</v>
      </c>
      <c r="AF52" s="17"/>
      <c r="AG52" s="17"/>
      <c r="AH52" s="17"/>
      <c r="AI52" s="17">
        <v>0</v>
      </c>
      <c r="AJ52" s="17">
        <v>0</v>
      </c>
      <c r="AK52" s="17"/>
      <c r="AL52" s="17"/>
      <c r="AM52" s="17">
        <v>0</v>
      </c>
      <c r="AN52" s="17">
        <v>178.4</v>
      </c>
      <c r="AO52" s="17">
        <v>193.56405000000001</v>
      </c>
      <c r="AP52" s="17">
        <v>196.22801999999999</v>
      </c>
      <c r="AQ52" s="17">
        <v>-17.828019999999999</v>
      </c>
      <c r="AR52" s="17">
        <v>204.2</v>
      </c>
      <c r="AS52" s="17">
        <v>193.56405000000001</v>
      </c>
      <c r="AT52" s="17">
        <v>196.22801999999999</v>
      </c>
      <c r="AU52" s="17">
        <v>7.9719800000000003</v>
      </c>
      <c r="AV52" s="17">
        <v>204.1</v>
      </c>
      <c r="AW52" s="17">
        <v>193.56405000000001</v>
      </c>
      <c r="AX52" s="17">
        <v>196.22801999999999</v>
      </c>
      <c r="AY52" s="17">
        <v>7.8719799999999998</v>
      </c>
      <c r="AZ52" s="17">
        <v>291</v>
      </c>
      <c r="BA52" s="17">
        <v>291.21798999999999</v>
      </c>
      <c r="BB52" s="17">
        <v>295.22593999999998</v>
      </c>
      <c r="BC52" s="17">
        <v>-4.2259399999999996</v>
      </c>
      <c r="BD52" s="17">
        <v>211</v>
      </c>
      <c r="BE52" s="17">
        <v>206.01685000000001</v>
      </c>
      <c r="BF52" s="17"/>
      <c r="BG52" s="17">
        <v>211</v>
      </c>
      <c r="BH52" s="17"/>
      <c r="BI52" s="17"/>
      <c r="BJ52" s="17"/>
      <c r="BK52" s="17">
        <v>0</v>
      </c>
      <c r="BL52" s="17">
        <v>476.6</v>
      </c>
      <c r="BM52" s="17">
        <v>334.20881000000003</v>
      </c>
      <c r="BN52" s="17">
        <v>210.83814000000001</v>
      </c>
      <c r="BO52" s="17">
        <v>265.76186000000001</v>
      </c>
      <c r="BP52" s="17">
        <v>9.5</v>
      </c>
      <c r="BQ52" s="17">
        <v>5.4891399999999999</v>
      </c>
      <c r="BR52" s="17">
        <v>5.4891500000000004</v>
      </c>
      <c r="BS52" s="17">
        <v>4.0108499999999996</v>
      </c>
      <c r="BT52" s="17"/>
      <c r="BU52" s="17"/>
      <c r="BV52" s="17"/>
      <c r="BW52" s="17">
        <v>0</v>
      </c>
      <c r="BX52" s="17"/>
      <c r="BY52" s="17"/>
      <c r="BZ52" s="17"/>
      <c r="CA52" s="17">
        <v>0</v>
      </c>
      <c r="CB52" s="17"/>
      <c r="CC52" s="17"/>
      <c r="CD52" s="17"/>
      <c r="CE52" s="17">
        <v>0</v>
      </c>
      <c r="CF52" s="17"/>
      <c r="CG52" s="17"/>
      <c r="CH52" s="17"/>
      <c r="CI52" s="17">
        <v>0</v>
      </c>
      <c r="CJ52" s="17">
        <v>167.8</v>
      </c>
      <c r="CK52" s="17">
        <v>164.70732000000001</v>
      </c>
      <c r="CL52" s="17">
        <v>164.70732000000001</v>
      </c>
      <c r="CM52" s="17">
        <v>3.0926800000000001</v>
      </c>
      <c r="CN52" s="17">
        <v>6.9</v>
      </c>
      <c r="CO52" s="17">
        <v>5.1583800000000002</v>
      </c>
      <c r="CP52" s="17">
        <v>5.1583800000000002</v>
      </c>
      <c r="CQ52" s="17">
        <v>1.7416199999999999</v>
      </c>
      <c r="CR52" s="17">
        <v>6</v>
      </c>
      <c r="CS52" s="17">
        <v>2.8315000000000001</v>
      </c>
      <c r="CT52" s="17">
        <v>2.8315000000000001</v>
      </c>
      <c r="CU52" s="17">
        <v>3.1684999999999999</v>
      </c>
      <c r="CV52" s="17">
        <v>16.8</v>
      </c>
      <c r="CW52" s="17">
        <v>16.873660000000001</v>
      </c>
      <c r="CX52" s="17"/>
      <c r="CY52" s="17">
        <v>16.8</v>
      </c>
      <c r="CZ52" s="17">
        <v>6.9</v>
      </c>
      <c r="DA52" s="17">
        <v>6.8787000000000003</v>
      </c>
      <c r="DB52" s="17">
        <v>6.8787000000000003</v>
      </c>
      <c r="DC52" s="17">
        <v>2.1299999999999999E-2</v>
      </c>
      <c r="DD52" s="17">
        <v>15</v>
      </c>
      <c r="DE52" s="17">
        <v>14.992190000000001</v>
      </c>
      <c r="DF52" s="17">
        <v>14.9922</v>
      </c>
      <c r="DG52" s="17">
        <v>7.7999999999999996E-3</v>
      </c>
      <c r="DH52" s="17">
        <v>85.3</v>
      </c>
      <c r="DI52" s="17">
        <v>105.47599</v>
      </c>
      <c r="DJ52" s="17">
        <v>143</v>
      </c>
      <c r="DK52" s="17">
        <v>-57.7</v>
      </c>
      <c r="DL52" s="17"/>
      <c r="DM52" s="17"/>
      <c r="DN52" s="17"/>
      <c r="DO52" s="17">
        <v>0</v>
      </c>
      <c r="DP52" s="17"/>
      <c r="DQ52" s="17"/>
      <c r="DR52" s="17"/>
      <c r="DS52" s="17">
        <v>0</v>
      </c>
      <c r="DT52" s="17"/>
      <c r="DU52" s="17"/>
      <c r="DV52" s="17"/>
      <c r="DW52" s="17">
        <v>0</v>
      </c>
      <c r="DX52" s="17"/>
      <c r="DY52" s="17"/>
      <c r="DZ52" s="17"/>
      <c r="EA52" s="17">
        <v>0</v>
      </c>
      <c r="EB52" s="17">
        <v>110.6</v>
      </c>
      <c r="EC52" s="17">
        <v>112.90536</v>
      </c>
      <c r="ED52" s="17">
        <v>112.90537</v>
      </c>
      <c r="EE52" s="17">
        <v>-2.3053699999999999</v>
      </c>
      <c r="EF52" s="17">
        <v>129.4</v>
      </c>
      <c r="EG52" s="17">
        <v>158.58652000000001</v>
      </c>
      <c r="EH52" s="17">
        <v>172.27491000000001</v>
      </c>
      <c r="EI52" s="17">
        <v>-42.87491</v>
      </c>
      <c r="EJ52" s="17"/>
      <c r="EK52" s="17"/>
      <c r="EL52" s="17"/>
      <c r="EM52" s="17">
        <v>0</v>
      </c>
      <c r="EN52" s="17"/>
      <c r="EO52" s="17"/>
      <c r="EP52" s="17"/>
      <c r="EQ52" s="17">
        <v>0</v>
      </c>
      <c r="ER52" s="17"/>
      <c r="ES52" s="17"/>
      <c r="ET52" s="17"/>
      <c r="EU52" s="17">
        <v>0</v>
      </c>
      <c r="EV52" s="17">
        <v>6.4</v>
      </c>
      <c r="EW52" s="17">
        <v>6.39</v>
      </c>
      <c r="EX52" s="17">
        <v>6.39</v>
      </c>
      <c r="EY52" s="17">
        <v>0.01</v>
      </c>
      <c r="EZ52" s="17">
        <v>204.4</v>
      </c>
      <c r="FA52" s="17">
        <v>153.35878</v>
      </c>
      <c r="FB52" s="17">
        <v>143.58974000000001</v>
      </c>
      <c r="FC52" s="17">
        <v>60.81026</v>
      </c>
      <c r="FD52" s="17">
        <v>28.2</v>
      </c>
      <c r="FE52" s="17">
        <v>27.153490000000001</v>
      </c>
      <c r="FF52" s="17">
        <v>40.01914</v>
      </c>
      <c r="FG52" s="17">
        <v>-11.819140000000001</v>
      </c>
      <c r="FH52" s="17">
        <v>122.6</v>
      </c>
      <c r="FI52" s="17">
        <v>123.63008000000001</v>
      </c>
      <c r="FJ52" s="17">
        <v>142.59692000000001</v>
      </c>
      <c r="FK52" s="17">
        <v>-19.996919999999999</v>
      </c>
      <c r="FL52" s="17">
        <v>14.3</v>
      </c>
      <c r="FM52" s="17">
        <v>16.082260000000002</v>
      </c>
      <c r="FN52" s="17">
        <v>20.850259999999999</v>
      </c>
      <c r="FO52" s="17">
        <v>-6.5502599999999997</v>
      </c>
      <c r="FP52" s="17">
        <v>16.600000000000001</v>
      </c>
      <c r="FQ52" s="17">
        <v>15.53007</v>
      </c>
      <c r="FR52" s="17">
        <v>15.53007</v>
      </c>
      <c r="FS52" s="17">
        <v>1.06993</v>
      </c>
      <c r="FT52" s="17">
        <v>14.5</v>
      </c>
      <c r="FU52" s="17">
        <v>18.048780000000001</v>
      </c>
      <c r="FV52" s="17">
        <v>18.048780000000001</v>
      </c>
      <c r="FW52" s="17">
        <v>-3.5487799999999998</v>
      </c>
      <c r="FX52" s="17">
        <v>87.7</v>
      </c>
      <c r="FY52" s="17">
        <v>88.116100000000003</v>
      </c>
      <c r="FZ52" s="17">
        <v>88.116100000000003</v>
      </c>
      <c r="GA52" s="17">
        <v>-0.41610000000000003</v>
      </c>
      <c r="GB52" s="17">
        <v>180.7</v>
      </c>
      <c r="GC52" s="17">
        <v>172.77481</v>
      </c>
      <c r="GD52" s="17">
        <v>185.81701000000001</v>
      </c>
      <c r="GE52" s="17">
        <v>-5.1170099999999996</v>
      </c>
      <c r="GF52" s="17">
        <v>181.1</v>
      </c>
      <c r="GG52" s="17">
        <v>174.47545</v>
      </c>
      <c r="GH52" s="17">
        <v>185.81701000000001</v>
      </c>
      <c r="GI52" s="17">
        <v>-4.7170100000000001</v>
      </c>
      <c r="GJ52" s="17"/>
      <c r="GK52" s="17"/>
      <c r="GL52" s="17">
        <v>186.37502000000001</v>
      </c>
      <c r="GM52" s="17">
        <v>-186.37502000000001</v>
      </c>
      <c r="GN52" s="17">
        <v>104</v>
      </c>
      <c r="GO52" s="17">
        <v>100.38976</v>
      </c>
      <c r="GP52" s="17">
        <v>110.91316999999999</v>
      </c>
      <c r="GQ52" s="17">
        <v>-6.91317</v>
      </c>
      <c r="GR52" s="17">
        <v>0</v>
      </c>
      <c r="GS52" s="17"/>
      <c r="GT52" s="17">
        <v>18</v>
      </c>
      <c r="GU52" s="17">
        <v>-18</v>
      </c>
      <c r="GV52" s="17">
        <v>24</v>
      </c>
      <c r="GW52" s="17">
        <v>30.23629</v>
      </c>
      <c r="GX52" s="17">
        <v>30.23629</v>
      </c>
      <c r="GY52" s="17">
        <v>-6.2362900000000003</v>
      </c>
      <c r="GZ52" s="17">
        <v>4.0999999999999996</v>
      </c>
      <c r="HA52" s="17">
        <v>1.97359</v>
      </c>
      <c r="HB52" s="17">
        <v>1.97359</v>
      </c>
      <c r="HC52" s="17">
        <v>2.1264099999999999</v>
      </c>
      <c r="HD52" s="17">
        <v>17.2</v>
      </c>
      <c r="HE52" s="17">
        <v>17.209759999999999</v>
      </c>
      <c r="HF52" s="17">
        <v>34.419510000000002</v>
      </c>
      <c r="HG52" s="17">
        <v>-17.21951</v>
      </c>
      <c r="HH52" s="17">
        <v>39</v>
      </c>
      <c r="HI52" s="17">
        <v>87.541690000000003</v>
      </c>
      <c r="HJ52" s="17">
        <v>94.527799999999999</v>
      </c>
      <c r="HK52" s="17">
        <v>-55.527799999999999</v>
      </c>
      <c r="HL52" s="17"/>
      <c r="HM52" s="17"/>
      <c r="HN52" s="17"/>
      <c r="HO52" s="17">
        <v>0</v>
      </c>
      <c r="HP52" s="17"/>
      <c r="HQ52" s="17"/>
      <c r="HR52" s="17"/>
      <c r="HS52" s="17">
        <v>0</v>
      </c>
      <c r="HT52" s="17">
        <v>86.6</v>
      </c>
      <c r="HU52" s="17">
        <v>79.485339999999994</v>
      </c>
      <c r="HV52" s="17">
        <v>81.423869999999994</v>
      </c>
      <c r="HW52" s="17">
        <v>5.1761299999999997</v>
      </c>
      <c r="HX52" s="17">
        <v>49.3</v>
      </c>
      <c r="HY52" s="17">
        <v>25.641120000000001</v>
      </c>
      <c r="HZ52" s="17"/>
      <c r="IA52" s="17">
        <v>49.3</v>
      </c>
      <c r="IB52" s="17"/>
      <c r="IC52" s="17"/>
      <c r="ID52" s="17"/>
      <c r="IE52" s="17">
        <v>0</v>
      </c>
      <c r="IF52" s="17">
        <v>0</v>
      </c>
      <c r="IG52" s="17"/>
      <c r="IH52" s="17"/>
      <c r="II52" s="17">
        <v>0</v>
      </c>
      <c r="IJ52" s="17"/>
      <c r="IK52" s="17"/>
      <c r="IL52" s="17"/>
      <c r="IM52" s="17">
        <v>0</v>
      </c>
      <c r="IN52" s="17"/>
      <c r="IO52" s="17"/>
      <c r="IP52" s="17"/>
      <c r="IQ52" s="17">
        <v>0</v>
      </c>
      <c r="IR52" s="17"/>
      <c r="IS52" s="17"/>
      <c r="IT52" s="17"/>
      <c r="IU52" s="17">
        <v>0</v>
      </c>
      <c r="IV52" s="17">
        <v>87.1</v>
      </c>
      <c r="IW52" s="17">
        <v>81.981840000000005</v>
      </c>
      <c r="IX52" s="17">
        <v>88.066760000000002</v>
      </c>
      <c r="IY52" s="17">
        <v>-0.96675999999999995</v>
      </c>
      <c r="IZ52" s="17">
        <v>173.5</v>
      </c>
      <c r="JA52" s="17">
        <v>183.84040999999999</v>
      </c>
      <c r="JB52" s="17">
        <v>183.84040999999999</v>
      </c>
      <c r="JC52" s="17">
        <v>-10.34041</v>
      </c>
      <c r="JD52" s="17">
        <v>171</v>
      </c>
      <c r="JE52" s="17">
        <v>183.84040999999999</v>
      </c>
      <c r="JF52" s="17">
        <v>183.84040999999999</v>
      </c>
      <c r="JG52" s="17">
        <v>-12.84041</v>
      </c>
      <c r="JH52" s="17">
        <v>200</v>
      </c>
      <c r="JI52" s="17">
        <v>183.84040999999999</v>
      </c>
      <c r="JJ52" s="17">
        <v>183.84040999999999</v>
      </c>
      <c r="JK52" s="17">
        <v>16.159590000000001</v>
      </c>
      <c r="JL52" s="17">
        <v>267</v>
      </c>
      <c r="JM52" s="17">
        <v>276.58873</v>
      </c>
      <c r="JN52" s="17">
        <v>276.58873</v>
      </c>
      <c r="JO52" s="17">
        <v>-9.58873</v>
      </c>
      <c r="JP52" s="17">
        <v>75.5</v>
      </c>
      <c r="JQ52" s="17">
        <v>72.405370000000005</v>
      </c>
      <c r="JR52" s="17"/>
      <c r="JS52" s="17">
        <v>75.5</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0.8</v>
      </c>
      <c r="KW52" s="17">
        <v>1.0779300000000001</v>
      </c>
      <c r="KX52" s="17">
        <v>1.0779300000000001</v>
      </c>
      <c r="KY52" s="17">
        <v>-0.27793000000000001</v>
      </c>
      <c r="KZ52" s="17">
        <v>201.6</v>
      </c>
      <c r="LA52" s="17">
        <v>182.44811999999999</v>
      </c>
      <c r="LB52" s="17">
        <v>107.39400000000001</v>
      </c>
      <c r="LC52" s="17">
        <v>94.206000000000003</v>
      </c>
      <c r="LD52" s="17">
        <v>74.2</v>
      </c>
      <c r="LE52" s="17">
        <v>73.614680000000007</v>
      </c>
      <c r="LF52" s="17">
        <v>104.02021000000001</v>
      </c>
      <c r="LG52" s="17">
        <v>-29.820209999999999</v>
      </c>
      <c r="LH52" s="17">
        <v>67.8</v>
      </c>
      <c r="LI52" s="17">
        <v>67.461460000000002</v>
      </c>
      <c r="LJ52" s="17">
        <v>67.461460000000002</v>
      </c>
      <c r="LK52" s="17">
        <v>0.33854000000000001</v>
      </c>
      <c r="LL52" s="17">
        <v>71.8</v>
      </c>
      <c r="LM52" s="17">
        <v>64.939260000000004</v>
      </c>
      <c r="LN52" s="17">
        <v>76.945059999999998</v>
      </c>
      <c r="LO52" s="17">
        <v>-5.14506</v>
      </c>
      <c r="LP52" s="17">
        <v>27.8</v>
      </c>
      <c r="LQ52" s="17">
        <v>30.097560000000001</v>
      </c>
      <c r="LR52" s="17">
        <v>30.097560000000001</v>
      </c>
      <c r="LS52" s="17">
        <v>-2.2975599999999998</v>
      </c>
      <c r="LT52" s="17"/>
      <c r="LU52" s="17"/>
      <c r="LV52" s="17"/>
      <c r="LW52" s="17">
        <v>0</v>
      </c>
      <c r="LX52" s="17"/>
      <c r="LY52" s="17"/>
      <c r="LZ52" s="17"/>
      <c r="MA52" s="17">
        <v>0</v>
      </c>
      <c r="MB52" s="17"/>
      <c r="MC52" s="17"/>
      <c r="MD52" s="17"/>
      <c r="ME52" s="17">
        <v>0</v>
      </c>
      <c r="MF52" s="17">
        <v>144.30000000000001</v>
      </c>
      <c r="MG52" s="17">
        <v>159.10803999999999</v>
      </c>
      <c r="MH52" s="17">
        <v>151.08876000000001</v>
      </c>
      <c r="MI52" s="17">
        <v>-6.7887599999999999</v>
      </c>
      <c r="MJ52" s="17">
        <v>145.5</v>
      </c>
      <c r="MK52" s="17">
        <v>159.10803999999999</v>
      </c>
      <c r="ML52" s="17">
        <v>151.08876000000001</v>
      </c>
      <c r="MM52" s="17">
        <v>-5.5887599999999997</v>
      </c>
      <c r="MN52" s="17">
        <v>170.1</v>
      </c>
      <c r="MO52" s="17">
        <v>159.58584999999999</v>
      </c>
      <c r="MP52" s="17">
        <v>151.54248000000001</v>
      </c>
      <c r="MQ52" s="17">
        <v>18.55752</v>
      </c>
      <c r="MR52" s="17">
        <v>186</v>
      </c>
      <c r="MS52" s="17">
        <v>186.53167999999999</v>
      </c>
      <c r="MT52" s="17"/>
      <c r="MU52" s="17">
        <v>186</v>
      </c>
      <c r="MV52" s="17">
        <v>0</v>
      </c>
      <c r="MW52" s="17"/>
      <c r="MX52" s="17"/>
      <c r="MY52" s="17">
        <v>0</v>
      </c>
      <c r="MZ52" s="17"/>
      <c r="NA52" s="17"/>
      <c r="NB52" s="17"/>
      <c r="NC52" s="17">
        <v>0</v>
      </c>
      <c r="ND52" s="17"/>
      <c r="NE52" s="17"/>
      <c r="NF52" s="17"/>
      <c r="NG52" s="17">
        <v>0</v>
      </c>
      <c r="NH52" s="17"/>
      <c r="NI52" s="17"/>
      <c r="NJ52" s="17"/>
      <c r="NK52" s="17">
        <v>0</v>
      </c>
      <c r="NL52" s="17">
        <v>213.4</v>
      </c>
      <c r="NM52" s="17">
        <v>207.29667000000001</v>
      </c>
      <c r="NN52" s="17">
        <v>207.29667000000001</v>
      </c>
      <c r="NO52" s="17">
        <v>6.1033299999999997</v>
      </c>
      <c r="NP52" s="17">
        <v>101.8</v>
      </c>
      <c r="NQ52" s="17">
        <v>103.95959000000001</v>
      </c>
      <c r="NR52" s="17">
        <v>103.95959000000001</v>
      </c>
      <c r="NS52" s="17">
        <v>-2.1595900000000001</v>
      </c>
      <c r="NT52" s="17">
        <v>5.8</v>
      </c>
      <c r="NU52" s="17">
        <v>3.9904700000000002</v>
      </c>
      <c r="NV52" s="17">
        <v>3.9904700000000002</v>
      </c>
      <c r="NW52" s="17">
        <v>1.8095300000000001</v>
      </c>
      <c r="NX52" s="17">
        <v>2.4</v>
      </c>
      <c r="NY52" s="17">
        <v>4.1863799999999998</v>
      </c>
      <c r="NZ52" s="17">
        <v>4.1863799999999998</v>
      </c>
      <c r="OA52" s="17">
        <v>-1.7863800000000001</v>
      </c>
      <c r="OB52" s="17">
        <v>7.5</v>
      </c>
      <c r="OC52" s="17">
        <v>8.1999999999999993</v>
      </c>
      <c r="OD52" s="17">
        <v>8.1999999999999993</v>
      </c>
      <c r="OE52" s="17">
        <v>-0.7</v>
      </c>
      <c r="OF52" s="17">
        <v>0</v>
      </c>
      <c r="OG52" s="17"/>
      <c r="OH52" s="17"/>
      <c r="OI52" s="17">
        <v>0</v>
      </c>
      <c r="OJ52" s="17">
        <v>49.2</v>
      </c>
      <c r="OK52" s="17">
        <v>62.8</v>
      </c>
      <c r="OL52" s="17">
        <v>78.5</v>
      </c>
      <c r="OM52" s="17">
        <v>-29.3</v>
      </c>
      <c r="ON52" s="17">
        <v>0</v>
      </c>
      <c r="OO52" s="17"/>
      <c r="OP52" s="17"/>
      <c r="OQ52" s="17">
        <v>0</v>
      </c>
      <c r="OR52" s="17">
        <v>2.4</v>
      </c>
      <c r="OS52" s="17">
        <v>2.0640000000000001</v>
      </c>
      <c r="OT52" s="17">
        <v>2.0640000000000001</v>
      </c>
      <c r="OU52" s="17">
        <v>0.33600000000000002</v>
      </c>
      <c r="OV52" s="17">
        <v>0</v>
      </c>
      <c r="OW52" s="17"/>
      <c r="OX52" s="17"/>
      <c r="OY52" s="17">
        <v>0</v>
      </c>
      <c r="OZ52" s="17">
        <v>1</v>
      </c>
      <c r="PA52" s="17">
        <v>2.2079800000000001</v>
      </c>
      <c r="PB52" s="17">
        <v>2.2078600000000002</v>
      </c>
      <c r="PC52" s="17">
        <v>-1.2078599999999999</v>
      </c>
      <c r="PD52" s="17">
        <v>10</v>
      </c>
      <c r="PE52" s="17">
        <v>9.9830000000000005</v>
      </c>
      <c r="PF52" s="17">
        <v>9.9830000000000005</v>
      </c>
      <c r="PG52" s="17">
        <v>1.7000000000000001E-2</v>
      </c>
      <c r="PH52" s="17"/>
      <c r="PI52" s="17"/>
      <c r="PJ52" s="17"/>
      <c r="PK52" s="17">
        <v>0</v>
      </c>
      <c r="PL52" s="17">
        <v>0</v>
      </c>
      <c r="PM52" s="17"/>
      <c r="PN52" s="17"/>
      <c r="PO52" s="17">
        <v>0</v>
      </c>
      <c r="PP52" s="17">
        <v>1.2</v>
      </c>
      <c r="PQ52" s="17"/>
      <c r="PR52" s="17"/>
      <c r="PS52" s="17">
        <v>1.2</v>
      </c>
      <c r="PT52" s="17">
        <v>1.3</v>
      </c>
      <c r="PU52" s="17">
        <v>1.7</v>
      </c>
      <c r="PV52" s="17">
        <v>1.7</v>
      </c>
      <c r="PW52" s="17">
        <v>-0.4</v>
      </c>
      <c r="PX52" s="17">
        <v>2.6</v>
      </c>
      <c r="PY52" s="17">
        <v>2.5</v>
      </c>
      <c r="PZ52" s="17">
        <v>2.5</v>
      </c>
      <c r="QA52" s="17">
        <v>0.1</v>
      </c>
      <c r="QB52" s="17">
        <v>20.100000000000001</v>
      </c>
      <c r="QC52" s="17">
        <v>20.35305</v>
      </c>
      <c r="QD52" s="17">
        <v>20.353169999999999</v>
      </c>
      <c r="QE52" s="17">
        <v>-0.25317000000000001</v>
      </c>
      <c r="QF52" s="17">
        <v>14.6</v>
      </c>
      <c r="QG52" s="17">
        <v>19.51219</v>
      </c>
      <c r="QH52" s="17">
        <v>19.5122</v>
      </c>
      <c r="QI52" s="17">
        <v>-4.9122000000000003</v>
      </c>
      <c r="QJ52" s="17">
        <v>19.100000000000001</v>
      </c>
      <c r="QK52" s="17">
        <v>17.560970000000001</v>
      </c>
      <c r="QL52" s="17">
        <v>17.560980000000001</v>
      </c>
      <c r="QM52" s="17">
        <v>1.5390200000000001</v>
      </c>
      <c r="QN52" s="17">
        <v>3.1</v>
      </c>
      <c r="QO52" s="17">
        <v>3.3</v>
      </c>
      <c r="QP52" s="17">
        <v>3.3</v>
      </c>
      <c r="QQ52" s="17">
        <v>-0.2</v>
      </c>
      <c r="QR52" s="17">
        <v>18</v>
      </c>
      <c r="QS52" s="17">
        <v>18.048780000000001</v>
      </c>
      <c r="QT52" s="17">
        <v>18.048780000000001</v>
      </c>
      <c r="QU52" s="17">
        <v>-4.8779999999999997E-2</v>
      </c>
      <c r="QV52" s="17">
        <v>0</v>
      </c>
      <c r="QW52" s="17"/>
      <c r="QX52" s="17"/>
      <c r="QY52" s="17">
        <v>0</v>
      </c>
      <c r="QZ52" s="17">
        <v>0</v>
      </c>
      <c r="RA52" s="17"/>
      <c r="RB52" s="17"/>
      <c r="RC52" s="17">
        <v>0</v>
      </c>
      <c r="RD52" s="17">
        <v>13.3</v>
      </c>
      <c r="RE52" s="17">
        <v>12.9</v>
      </c>
      <c r="RF52" s="17">
        <v>19.649999999999999</v>
      </c>
      <c r="RG52" s="17">
        <v>-6.35</v>
      </c>
      <c r="RH52" s="17">
        <v>45.9</v>
      </c>
      <c r="RI52" s="17">
        <v>59.8</v>
      </c>
      <c r="RJ52" s="17">
        <v>59.14</v>
      </c>
      <c r="RK52" s="17">
        <v>-13.24</v>
      </c>
      <c r="RL52" s="17">
        <v>0</v>
      </c>
      <c r="RM52" s="17"/>
      <c r="RN52" s="17"/>
      <c r="RO52" s="17">
        <v>0</v>
      </c>
      <c r="RP52" s="17">
        <v>2.2999999999999998</v>
      </c>
      <c r="RQ52" s="17">
        <v>2.601</v>
      </c>
      <c r="RR52" s="17">
        <v>2.601</v>
      </c>
      <c r="RS52" s="17">
        <v>-0.30099999999999999</v>
      </c>
      <c r="RT52" s="17">
        <v>20.2</v>
      </c>
      <c r="RU52" s="17">
        <v>18.475259999999999</v>
      </c>
      <c r="RV52" s="17">
        <v>18.925850000000001</v>
      </c>
      <c r="RW52" s="17">
        <v>1.2741499999999999</v>
      </c>
      <c r="RX52" s="17">
        <v>2.6</v>
      </c>
      <c r="RY52" s="17">
        <v>2</v>
      </c>
      <c r="RZ52" s="17">
        <v>2</v>
      </c>
      <c r="SA52" s="17">
        <v>0.6</v>
      </c>
      <c r="SB52" s="17"/>
      <c r="SC52" s="17">
        <v>0.4</v>
      </c>
      <c r="SD52" s="17">
        <v>0.4</v>
      </c>
      <c r="SE52" s="17">
        <v>-0.4</v>
      </c>
      <c r="SF52" s="17">
        <v>4.2</v>
      </c>
      <c r="SG52" s="17">
        <v>6.3</v>
      </c>
      <c r="SH52" s="17">
        <v>6.3</v>
      </c>
      <c r="SI52" s="17">
        <v>-2.1</v>
      </c>
      <c r="SJ52" s="17">
        <v>6.6</v>
      </c>
      <c r="SK52" s="17">
        <v>5.8</v>
      </c>
      <c r="SL52" s="17">
        <v>5.8</v>
      </c>
      <c r="SM52" s="17">
        <v>0.8</v>
      </c>
      <c r="SN52" s="17">
        <v>8.6</v>
      </c>
      <c r="SO52" s="17">
        <v>13.65854</v>
      </c>
      <c r="SP52" s="17">
        <v>13.65854</v>
      </c>
      <c r="SQ52" s="17">
        <v>-5.0585399999999998</v>
      </c>
      <c r="SR52" s="17">
        <v>12.8</v>
      </c>
      <c r="SS52" s="17">
        <v>17.560970000000001</v>
      </c>
      <c r="ST52" s="17">
        <v>17.560980000000001</v>
      </c>
      <c r="SU52" s="17">
        <v>-4.76098</v>
      </c>
      <c r="SV52" s="17">
        <v>14.1</v>
      </c>
      <c r="SW52" s="17">
        <v>14.2439</v>
      </c>
      <c r="SX52" s="17">
        <v>14.2439</v>
      </c>
      <c r="SY52" s="17">
        <v>-0.1439</v>
      </c>
      <c r="SZ52" s="17">
        <v>20.3</v>
      </c>
      <c r="TA52" s="17">
        <v>9.6430000000000007</v>
      </c>
      <c r="TB52" s="17">
        <v>9.6430000000000007</v>
      </c>
      <c r="TC52" s="17">
        <v>10.657</v>
      </c>
      <c r="TD52" s="17">
        <v>23</v>
      </c>
      <c r="TE52" s="17">
        <v>29.5</v>
      </c>
      <c r="TF52" s="17">
        <v>29.492000000000001</v>
      </c>
      <c r="TG52" s="17">
        <v>-6.492</v>
      </c>
      <c r="TH52" s="17">
        <v>0</v>
      </c>
      <c r="TI52" s="17"/>
      <c r="TJ52" s="17"/>
      <c r="TK52" s="17">
        <v>0</v>
      </c>
      <c r="TL52" s="17">
        <v>50.7</v>
      </c>
      <c r="TM52" s="17">
        <v>64.5</v>
      </c>
      <c r="TN52" s="17">
        <v>84.01</v>
      </c>
      <c r="TO52" s="17">
        <v>-33.31</v>
      </c>
      <c r="TP52" s="17">
        <v>61.9</v>
      </c>
      <c r="TQ52" s="17">
        <v>68.7</v>
      </c>
      <c r="TR52" s="17">
        <v>91.12</v>
      </c>
      <c r="TS52" s="17">
        <v>-29.22</v>
      </c>
      <c r="TT52" s="17">
        <v>4.0999999999999996</v>
      </c>
      <c r="TU52" s="17">
        <v>7</v>
      </c>
      <c r="TV52" s="17">
        <v>3.3740000000000001</v>
      </c>
      <c r="TW52" s="17">
        <v>0.72599999999999998</v>
      </c>
      <c r="TX52" s="17">
        <v>3.5</v>
      </c>
      <c r="TY52" s="17">
        <v>4.7060000000000004</v>
      </c>
      <c r="TZ52" s="17">
        <v>4.7060000000000004</v>
      </c>
      <c r="UA52" s="17">
        <v>-1.206</v>
      </c>
      <c r="UB52" s="17">
        <v>10.4</v>
      </c>
      <c r="UC52" s="17">
        <v>13.65854</v>
      </c>
      <c r="UD52" s="17">
        <v>13.65854</v>
      </c>
      <c r="UE52" s="17">
        <v>-3.25854</v>
      </c>
      <c r="UF52" s="17">
        <v>2.7</v>
      </c>
      <c r="UG52" s="17">
        <v>3.5</v>
      </c>
      <c r="UH52" s="17">
        <v>3.5</v>
      </c>
      <c r="UI52" s="17">
        <v>-0.8</v>
      </c>
      <c r="UJ52" s="17">
        <v>7.4</v>
      </c>
      <c r="UK52" s="17">
        <v>7.3</v>
      </c>
      <c r="UL52" s="17">
        <v>7.3</v>
      </c>
      <c r="UM52" s="17">
        <v>0.1</v>
      </c>
      <c r="UN52" s="17">
        <v>10.199999999999999</v>
      </c>
      <c r="UO52" s="17">
        <v>19.51219</v>
      </c>
      <c r="UP52" s="17">
        <v>19.5122</v>
      </c>
      <c r="UQ52" s="17">
        <v>-9.3122000000000007</v>
      </c>
      <c r="UR52" s="17">
        <v>12</v>
      </c>
      <c r="US52" s="17">
        <v>19.51219</v>
      </c>
      <c r="UT52" s="17">
        <v>19.5122</v>
      </c>
      <c r="UU52" s="17">
        <v>-7.5122</v>
      </c>
      <c r="UV52" s="17">
        <v>9</v>
      </c>
      <c r="UW52" s="17">
        <v>19.51219</v>
      </c>
      <c r="UX52" s="17">
        <v>19.5122</v>
      </c>
      <c r="UY52" s="17">
        <v>-10.5122</v>
      </c>
      <c r="UZ52" s="17">
        <v>4.7</v>
      </c>
      <c r="VA52" s="17">
        <v>2.3769999999999998</v>
      </c>
      <c r="VB52" s="17">
        <v>2.3769999999999998</v>
      </c>
      <c r="VC52" s="17">
        <v>2.323</v>
      </c>
      <c r="VD52" s="17">
        <v>0</v>
      </c>
      <c r="VE52" s="17"/>
      <c r="VF52" s="17"/>
      <c r="VG52" s="17">
        <v>0</v>
      </c>
      <c r="VH52" s="17">
        <v>0</v>
      </c>
      <c r="VI52" s="17"/>
      <c r="VJ52" s="17"/>
      <c r="VK52" s="17">
        <v>0</v>
      </c>
      <c r="VL52" s="17">
        <v>0</v>
      </c>
      <c r="VM52" s="17"/>
      <c r="VN52" s="17"/>
      <c r="VO52" s="17">
        <v>0</v>
      </c>
      <c r="VP52" s="17">
        <v>0.6</v>
      </c>
      <c r="VQ52" s="17">
        <v>0.6</v>
      </c>
      <c r="VR52" s="17">
        <v>0.6</v>
      </c>
      <c r="VS52" s="17">
        <v>0</v>
      </c>
      <c r="VT52" s="17">
        <v>64.7</v>
      </c>
      <c r="VU52" s="17">
        <v>98.9</v>
      </c>
      <c r="VV52" s="17">
        <v>85</v>
      </c>
      <c r="VW52" s="17">
        <v>-20.3</v>
      </c>
      <c r="VX52" s="17">
        <v>65.5</v>
      </c>
      <c r="VY52" s="17">
        <v>90.8</v>
      </c>
      <c r="VZ52" s="17">
        <v>69</v>
      </c>
      <c r="WA52" s="17">
        <v>-3.5</v>
      </c>
      <c r="WB52" s="17">
        <v>0</v>
      </c>
      <c r="WC52" s="17"/>
      <c r="WD52" s="17"/>
      <c r="WE52" s="17">
        <v>0</v>
      </c>
      <c r="WF52" s="17">
        <v>1.6</v>
      </c>
      <c r="WG52" s="17">
        <v>1.4490000000000001</v>
      </c>
      <c r="WH52" s="17">
        <v>1.4490000000000001</v>
      </c>
      <c r="WI52" s="17">
        <v>0.151</v>
      </c>
      <c r="WJ52" s="17">
        <v>2.2000000000000002</v>
      </c>
      <c r="WK52" s="17">
        <v>2.4</v>
      </c>
      <c r="WL52" s="17">
        <v>2.4</v>
      </c>
      <c r="WM52" s="17">
        <v>-0.2</v>
      </c>
      <c r="WN52" s="17">
        <v>2.2000000000000002</v>
      </c>
      <c r="WO52" s="17">
        <v>2.4</v>
      </c>
      <c r="WP52" s="17">
        <v>2.4</v>
      </c>
      <c r="WQ52" s="17">
        <v>-0.2</v>
      </c>
      <c r="WR52" s="17">
        <v>1.2</v>
      </c>
      <c r="WS52" s="17">
        <v>1.4</v>
      </c>
      <c r="WT52" s="17">
        <v>1.4</v>
      </c>
      <c r="WU52" s="17">
        <v>-0.2</v>
      </c>
      <c r="WV52" s="17">
        <v>0</v>
      </c>
      <c r="WW52" s="17"/>
      <c r="WX52" s="17"/>
      <c r="WY52" s="17">
        <v>0</v>
      </c>
      <c r="WZ52" s="17"/>
      <c r="XA52" s="17"/>
      <c r="XB52" s="17"/>
      <c r="XC52" s="17">
        <v>0</v>
      </c>
      <c r="XD52" s="17">
        <v>18.162839999999999</v>
      </c>
      <c r="XE52" s="17">
        <v>17.951219999999999</v>
      </c>
      <c r="XF52" s="17">
        <v>17.951219999999999</v>
      </c>
      <c r="XG52" s="17">
        <v>0.21162</v>
      </c>
      <c r="XH52" s="17">
        <v>8</v>
      </c>
      <c r="XI52" s="17">
        <v>10.8</v>
      </c>
      <c r="XJ52" s="17">
        <v>10.8</v>
      </c>
      <c r="XK52" s="17">
        <v>-2.8</v>
      </c>
      <c r="XL52" s="17">
        <v>27.7</v>
      </c>
      <c r="XM52" s="17">
        <v>27.5</v>
      </c>
      <c r="XN52" s="17">
        <v>27.5</v>
      </c>
      <c r="XO52" s="17">
        <v>0.2</v>
      </c>
      <c r="XP52" s="17">
        <v>34.700000000000003</v>
      </c>
      <c r="XQ52" s="17">
        <v>27.5</v>
      </c>
      <c r="XR52" s="17">
        <v>27.5</v>
      </c>
      <c r="XS52" s="17">
        <v>7.2</v>
      </c>
      <c r="XT52" s="17">
        <v>16.7</v>
      </c>
      <c r="XU52" s="17">
        <v>14</v>
      </c>
      <c r="XV52" s="17">
        <v>14</v>
      </c>
      <c r="XW52" s="17">
        <v>2.7</v>
      </c>
      <c r="XX52" s="17">
        <v>19.100000000000001</v>
      </c>
      <c r="XY52" s="17">
        <v>20</v>
      </c>
      <c r="XZ52" s="17">
        <v>20</v>
      </c>
      <c r="YA52" s="17">
        <v>-0.9</v>
      </c>
      <c r="YB52" s="17">
        <v>8.1</v>
      </c>
      <c r="YC52" s="17">
        <v>7.49</v>
      </c>
      <c r="YD52" s="17">
        <v>7.49</v>
      </c>
      <c r="YE52" s="17">
        <v>0.61</v>
      </c>
      <c r="YF52" s="17">
        <v>11.2</v>
      </c>
      <c r="YG52" s="17">
        <v>11</v>
      </c>
      <c r="YH52" s="17">
        <v>11</v>
      </c>
      <c r="YI52" s="17">
        <v>0.2</v>
      </c>
      <c r="YJ52" s="17">
        <v>23</v>
      </c>
      <c r="YK52" s="17">
        <v>23</v>
      </c>
      <c r="YL52" s="17">
        <v>23</v>
      </c>
      <c r="YM52" s="17">
        <v>0</v>
      </c>
    </row>
    <row r="53" spans="1:663" ht="24" customHeight="1" x14ac:dyDescent="0.3">
      <c r="A53" s="1"/>
      <c r="B53" s="16" t="s">
        <v>62</v>
      </c>
      <c r="C53" s="16" t="s">
        <v>853</v>
      </c>
      <c r="D53" s="17">
        <v>201.3</v>
      </c>
      <c r="E53" s="17">
        <v>204.19512</v>
      </c>
      <c r="F53" s="17">
        <v>204.19512</v>
      </c>
      <c r="G53" s="17">
        <v>-2.8951199999999999</v>
      </c>
      <c r="H53" s="17">
        <v>548.5</v>
      </c>
      <c r="I53" s="17">
        <v>549.34538999999995</v>
      </c>
      <c r="J53" s="17">
        <v>552.89301</v>
      </c>
      <c r="K53" s="17">
        <v>-4.3930100000000003</v>
      </c>
      <c r="L53" s="17">
        <v>183</v>
      </c>
      <c r="M53" s="17">
        <v>179.58358000000001</v>
      </c>
      <c r="N53" s="17">
        <v>180.74332000000001</v>
      </c>
      <c r="O53" s="17">
        <v>2.2566799999999998</v>
      </c>
      <c r="P53" s="17"/>
      <c r="Q53" s="17"/>
      <c r="R53" s="17"/>
      <c r="S53" s="17">
        <v>0</v>
      </c>
      <c r="T53" s="17"/>
      <c r="U53" s="17"/>
      <c r="V53" s="17"/>
      <c r="W53" s="17">
        <v>0</v>
      </c>
      <c r="X53" s="17">
        <v>88.7</v>
      </c>
      <c r="Y53" s="17">
        <v>92.226339999999993</v>
      </c>
      <c r="Z53" s="17">
        <v>92.226339999999993</v>
      </c>
      <c r="AA53" s="17">
        <v>-3.5263399999999998</v>
      </c>
      <c r="AB53" s="17">
        <v>122.6</v>
      </c>
      <c r="AC53" s="17">
        <v>150.27092999999999</v>
      </c>
      <c r="AD53" s="17">
        <v>172.29338999999999</v>
      </c>
      <c r="AE53" s="17">
        <v>-49.693390000000001</v>
      </c>
      <c r="AF53" s="17"/>
      <c r="AG53" s="17"/>
      <c r="AH53" s="17"/>
      <c r="AI53" s="17">
        <v>0</v>
      </c>
      <c r="AJ53" s="17">
        <v>0</v>
      </c>
      <c r="AK53" s="17"/>
      <c r="AL53" s="17"/>
      <c r="AM53" s="17">
        <v>0</v>
      </c>
      <c r="AN53" s="17">
        <v>178.2</v>
      </c>
      <c r="AO53" s="17">
        <v>186.90405000000001</v>
      </c>
      <c r="AP53" s="17">
        <v>196.22801999999999</v>
      </c>
      <c r="AQ53" s="17">
        <v>-18.028020000000001</v>
      </c>
      <c r="AR53" s="17">
        <v>199.7</v>
      </c>
      <c r="AS53" s="17">
        <v>186.90405000000001</v>
      </c>
      <c r="AT53" s="17">
        <v>196.22801999999999</v>
      </c>
      <c r="AU53" s="17">
        <v>3.4719799999999998</v>
      </c>
      <c r="AV53" s="17">
        <v>199</v>
      </c>
      <c r="AW53" s="17">
        <v>186.90405000000001</v>
      </c>
      <c r="AX53" s="17">
        <v>196.22801999999999</v>
      </c>
      <c r="AY53" s="17">
        <v>2.7719800000000001</v>
      </c>
      <c r="AZ53" s="17">
        <v>281.60000000000002</v>
      </c>
      <c r="BA53" s="17">
        <v>281.19799</v>
      </c>
      <c r="BB53" s="17">
        <v>295.22593999999998</v>
      </c>
      <c r="BC53" s="17">
        <v>-13.62594</v>
      </c>
      <c r="BD53" s="17">
        <v>213.5</v>
      </c>
      <c r="BE53" s="17">
        <v>206.01685000000001</v>
      </c>
      <c r="BF53" s="17"/>
      <c r="BG53" s="17">
        <v>213.5</v>
      </c>
      <c r="BH53" s="17"/>
      <c r="BI53" s="17"/>
      <c r="BJ53" s="17"/>
      <c r="BK53" s="17">
        <v>0</v>
      </c>
      <c r="BL53" s="17">
        <v>533.20000000000005</v>
      </c>
      <c r="BM53" s="17">
        <v>336.73493999999999</v>
      </c>
      <c r="BN53" s="17">
        <v>187.70724999999999</v>
      </c>
      <c r="BO53" s="17">
        <v>345.49275</v>
      </c>
      <c r="BP53" s="17">
        <v>9.4</v>
      </c>
      <c r="BQ53" s="17">
        <v>5.4891399999999999</v>
      </c>
      <c r="BR53" s="17">
        <v>5.4891500000000004</v>
      </c>
      <c r="BS53" s="17">
        <v>3.9108499999999999</v>
      </c>
      <c r="BT53" s="17"/>
      <c r="BU53" s="17"/>
      <c r="BV53" s="17"/>
      <c r="BW53" s="17">
        <v>0</v>
      </c>
      <c r="BX53" s="17"/>
      <c r="BY53" s="17"/>
      <c r="BZ53" s="17"/>
      <c r="CA53" s="17">
        <v>0</v>
      </c>
      <c r="CB53" s="17"/>
      <c r="CC53" s="17"/>
      <c r="CD53" s="17"/>
      <c r="CE53" s="17">
        <v>0</v>
      </c>
      <c r="CF53" s="17"/>
      <c r="CG53" s="17"/>
      <c r="CH53" s="17"/>
      <c r="CI53" s="17">
        <v>0</v>
      </c>
      <c r="CJ53" s="17">
        <v>167</v>
      </c>
      <c r="CK53" s="17">
        <v>164.70732000000001</v>
      </c>
      <c r="CL53" s="17">
        <v>164.70732000000001</v>
      </c>
      <c r="CM53" s="17">
        <v>2.2926799999999998</v>
      </c>
      <c r="CN53" s="17">
        <v>7</v>
      </c>
      <c r="CO53" s="17">
        <v>5.1583800000000002</v>
      </c>
      <c r="CP53" s="17">
        <v>5.1583800000000002</v>
      </c>
      <c r="CQ53" s="17">
        <v>1.84162</v>
      </c>
      <c r="CR53" s="17">
        <v>6.1</v>
      </c>
      <c r="CS53" s="17">
        <v>2.8315000000000001</v>
      </c>
      <c r="CT53" s="17">
        <v>2.8315000000000001</v>
      </c>
      <c r="CU53" s="17">
        <v>3.2685</v>
      </c>
      <c r="CV53" s="17">
        <v>16.899999999999999</v>
      </c>
      <c r="CW53" s="17">
        <v>16.873660000000001</v>
      </c>
      <c r="CX53" s="17"/>
      <c r="CY53" s="17">
        <v>16.899999999999999</v>
      </c>
      <c r="CZ53" s="17">
        <v>7</v>
      </c>
      <c r="DA53" s="17">
        <v>6.8787000000000003</v>
      </c>
      <c r="DB53" s="17">
        <v>6.8787000000000003</v>
      </c>
      <c r="DC53" s="17">
        <v>0.12130000000000001</v>
      </c>
      <c r="DD53" s="17">
        <v>15.1</v>
      </c>
      <c r="DE53" s="17">
        <v>14.992190000000001</v>
      </c>
      <c r="DF53" s="17">
        <v>14.9922</v>
      </c>
      <c r="DG53" s="17">
        <v>0.10780000000000001</v>
      </c>
      <c r="DH53" s="17">
        <v>85.9</v>
      </c>
      <c r="DI53" s="17">
        <v>105.47582</v>
      </c>
      <c r="DJ53" s="17">
        <v>143</v>
      </c>
      <c r="DK53" s="17">
        <v>-57.1</v>
      </c>
      <c r="DL53" s="17"/>
      <c r="DM53" s="17"/>
      <c r="DN53" s="17"/>
      <c r="DO53" s="17">
        <v>0</v>
      </c>
      <c r="DP53" s="17"/>
      <c r="DQ53" s="17"/>
      <c r="DR53" s="17"/>
      <c r="DS53" s="17">
        <v>0</v>
      </c>
      <c r="DT53" s="17"/>
      <c r="DU53" s="17"/>
      <c r="DV53" s="17"/>
      <c r="DW53" s="17">
        <v>0</v>
      </c>
      <c r="DX53" s="17"/>
      <c r="DY53" s="17"/>
      <c r="DZ53" s="17"/>
      <c r="EA53" s="17">
        <v>0</v>
      </c>
      <c r="EB53" s="17">
        <v>110.8</v>
      </c>
      <c r="EC53" s="17">
        <v>112.90536</v>
      </c>
      <c r="ED53" s="17">
        <v>112.90537</v>
      </c>
      <c r="EE53" s="17">
        <v>-2.1053700000000002</v>
      </c>
      <c r="EF53" s="17">
        <v>63.8</v>
      </c>
      <c r="EG53" s="17">
        <v>167.45975000000001</v>
      </c>
      <c r="EH53" s="17">
        <v>128.06578999999999</v>
      </c>
      <c r="EI53" s="17">
        <v>-64.265789999999996</v>
      </c>
      <c r="EJ53" s="17"/>
      <c r="EK53" s="17"/>
      <c r="EL53" s="17"/>
      <c r="EM53" s="17">
        <v>0</v>
      </c>
      <c r="EN53" s="17"/>
      <c r="EO53" s="17"/>
      <c r="EP53" s="17"/>
      <c r="EQ53" s="17">
        <v>0</v>
      </c>
      <c r="ER53" s="17"/>
      <c r="ES53" s="17"/>
      <c r="ET53" s="17"/>
      <c r="EU53" s="17">
        <v>0</v>
      </c>
      <c r="EV53" s="17">
        <v>6.4</v>
      </c>
      <c r="EW53" s="17">
        <v>6.39</v>
      </c>
      <c r="EX53" s="17">
        <v>6.39</v>
      </c>
      <c r="EY53" s="17">
        <v>0.01</v>
      </c>
      <c r="EZ53" s="17">
        <v>202.7</v>
      </c>
      <c r="FA53" s="17"/>
      <c r="FB53" s="17">
        <v>143.58974000000001</v>
      </c>
      <c r="FC53" s="17">
        <v>59.110259999999997</v>
      </c>
      <c r="FD53" s="17">
        <v>26.5</v>
      </c>
      <c r="FE53" s="17">
        <v>27.153490000000001</v>
      </c>
      <c r="FF53" s="17">
        <v>40.01914</v>
      </c>
      <c r="FG53" s="17">
        <v>-13.51914</v>
      </c>
      <c r="FH53" s="17">
        <v>121.8</v>
      </c>
      <c r="FI53" s="17">
        <v>128.93306999999999</v>
      </c>
      <c r="FJ53" s="17">
        <v>151.95320000000001</v>
      </c>
      <c r="FK53" s="17">
        <v>-30.153199999999998</v>
      </c>
      <c r="FL53" s="17">
        <v>14.4</v>
      </c>
      <c r="FM53" s="17">
        <v>16.082260000000002</v>
      </c>
      <c r="FN53" s="17">
        <v>20.850259999999999</v>
      </c>
      <c r="FO53" s="17">
        <v>-6.4502600000000001</v>
      </c>
      <c r="FP53" s="17">
        <v>16.600000000000001</v>
      </c>
      <c r="FQ53" s="17">
        <v>15.53007</v>
      </c>
      <c r="FR53" s="17">
        <v>15.53007</v>
      </c>
      <c r="FS53" s="17">
        <v>1.06993</v>
      </c>
      <c r="FT53" s="17">
        <v>14.5</v>
      </c>
      <c r="FU53" s="17">
        <v>18.048780000000001</v>
      </c>
      <c r="FV53" s="17">
        <v>18.048780000000001</v>
      </c>
      <c r="FW53" s="17">
        <v>-3.5487799999999998</v>
      </c>
      <c r="FX53" s="17">
        <v>91.4</v>
      </c>
      <c r="FY53" s="17">
        <v>88.116100000000003</v>
      </c>
      <c r="FZ53" s="17">
        <v>88.116100000000003</v>
      </c>
      <c r="GA53" s="17">
        <v>3.2839</v>
      </c>
      <c r="GB53" s="17">
        <v>181.2</v>
      </c>
      <c r="GC53" s="17">
        <v>172.77481</v>
      </c>
      <c r="GD53" s="17">
        <v>185.81701000000001</v>
      </c>
      <c r="GE53" s="17">
        <v>-4.6170099999999996</v>
      </c>
      <c r="GF53" s="17">
        <v>181.5</v>
      </c>
      <c r="GG53" s="17">
        <v>174.47545</v>
      </c>
      <c r="GH53" s="17">
        <v>185.81701000000001</v>
      </c>
      <c r="GI53" s="17">
        <v>-4.3170099999999998</v>
      </c>
      <c r="GJ53" s="17"/>
      <c r="GK53" s="17"/>
      <c r="GL53" s="17">
        <v>186.37502000000001</v>
      </c>
      <c r="GM53" s="17">
        <v>-186.37502000000001</v>
      </c>
      <c r="GN53" s="17">
        <v>104</v>
      </c>
      <c r="GO53" s="17">
        <v>110.91313</v>
      </c>
      <c r="GP53" s="17">
        <v>110.91316999999999</v>
      </c>
      <c r="GQ53" s="17">
        <v>-6.91317</v>
      </c>
      <c r="GR53" s="17">
        <v>0</v>
      </c>
      <c r="GS53" s="17"/>
      <c r="GT53" s="17">
        <v>18</v>
      </c>
      <c r="GU53" s="17">
        <v>-18</v>
      </c>
      <c r="GV53" s="17">
        <v>24</v>
      </c>
      <c r="GW53" s="17">
        <v>30.23629</v>
      </c>
      <c r="GX53" s="17">
        <v>30.23629</v>
      </c>
      <c r="GY53" s="17">
        <v>-6.2362900000000003</v>
      </c>
      <c r="GZ53" s="17">
        <v>4.0999999999999996</v>
      </c>
      <c r="HA53" s="17">
        <v>1.97359</v>
      </c>
      <c r="HB53" s="17">
        <v>1.97359</v>
      </c>
      <c r="HC53" s="17">
        <v>2.1264099999999999</v>
      </c>
      <c r="HD53" s="17">
        <v>17.3</v>
      </c>
      <c r="HE53" s="17">
        <v>17.209759999999999</v>
      </c>
      <c r="HF53" s="17">
        <v>34.419510000000002</v>
      </c>
      <c r="HG53" s="17">
        <v>-17.119509999999998</v>
      </c>
      <c r="HH53" s="17">
        <v>39.799999999999997</v>
      </c>
      <c r="HI53" s="17">
        <v>87.541740000000004</v>
      </c>
      <c r="HJ53" s="17">
        <v>70.09478</v>
      </c>
      <c r="HK53" s="17">
        <v>-30.294779999999999</v>
      </c>
      <c r="HL53" s="17"/>
      <c r="HM53" s="17"/>
      <c r="HN53" s="17"/>
      <c r="HO53" s="17">
        <v>0</v>
      </c>
      <c r="HP53" s="17"/>
      <c r="HQ53" s="17"/>
      <c r="HR53" s="17"/>
      <c r="HS53" s="17">
        <v>0</v>
      </c>
      <c r="HT53" s="17">
        <v>59.8</v>
      </c>
      <c r="HU53" s="17">
        <v>82.277209999999997</v>
      </c>
      <c r="HV53" s="17">
        <v>70.526399999999995</v>
      </c>
      <c r="HW53" s="17">
        <v>-10.7264</v>
      </c>
      <c r="HX53" s="17">
        <v>50.4</v>
      </c>
      <c r="HY53" s="17">
        <v>25.641120000000001</v>
      </c>
      <c r="HZ53" s="17"/>
      <c r="IA53" s="17">
        <v>50.4</v>
      </c>
      <c r="IB53" s="17"/>
      <c r="IC53" s="17"/>
      <c r="ID53" s="17"/>
      <c r="IE53" s="17">
        <v>0</v>
      </c>
      <c r="IF53" s="17">
        <v>0</v>
      </c>
      <c r="IG53" s="17"/>
      <c r="IH53" s="17"/>
      <c r="II53" s="17">
        <v>0</v>
      </c>
      <c r="IJ53" s="17"/>
      <c r="IK53" s="17"/>
      <c r="IL53" s="17"/>
      <c r="IM53" s="17">
        <v>0</v>
      </c>
      <c r="IN53" s="17"/>
      <c r="IO53" s="17"/>
      <c r="IP53" s="17"/>
      <c r="IQ53" s="17">
        <v>0</v>
      </c>
      <c r="IR53" s="17"/>
      <c r="IS53" s="17"/>
      <c r="IT53" s="17"/>
      <c r="IU53" s="17">
        <v>0</v>
      </c>
      <c r="IV53" s="17">
        <v>86.6</v>
      </c>
      <c r="IW53" s="17">
        <v>94.723830000000007</v>
      </c>
      <c r="IX53" s="17">
        <v>88.066760000000002</v>
      </c>
      <c r="IY53" s="17">
        <v>-1.4667600000000001</v>
      </c>
      <c r="IZ53" s="17">
        <v>173.9</v>
      </c>
      <c r="JA53" s="17">
        <v>183.73163</v>
      </c>
      <c r="JB53" s="17">
        <v>183.73163</v>
      </c>
      <c r="JC53" s="17">
        <v>-9.8316300000000005</v>
      </c>
      <c r="JD53" s="17">
        <v>171.4</v>
      </c>
      <c r="JE53" s="17">
        <v>183.73163</v>
      </c>
      <c r="JF53" s="17">
        <v>183.73163</v>
      </c>
      <c r="JG53" s="17">
        <v>-12.331630000000001</v>
      </c>
      <c r="JH53" s="17">
        <v>200</v>
      </c>
      <c r="JI53" s="17">
        <v>183.73163</v>
      </c>
      <c r="JJ53" s="17">
        <v>183.73163</v>
      </c>
      <c r="JK53" s="17">
        <v>16.268370000000001</v>
      </c>
      <c r="JL53" s="17">
        <v>268.3</v>
      </c>
      <c r="JM53" s="17">
        <v>276.42507000000001</v>
      </c>
      <c r="JN53" s="17">
        <v>276.42507000000001</v>
      </c>
      <c r="JO53" s="17">
        <v>-8.1250699999999991</v>
      </c>
      <c r="JP53" s="17">
        <v>75.599999999999994</v>
      </c>
      <c r="JQ53" s="17">
        <v>72.405370000000005</v>
      </c>
      <c r="JR53" s="17"/>
      <c r="JS53" s="17">
        <v>75.599999999999994</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0.8</v>
      </c>
      <c r="KW53" s="17">
        <v>1.0779300000000001</v>
      </c>
      <c r="KX53" s="17">
        <v>1.0779300000000001</v>
      </c>
      <c r="KY53" s="17">
        <v>-0.27793000000000001</v>
      </c>
      <c r="KZ53" s="17">
        <v>137.80000000000001</v>
      </c>
      <c r="LA53" s="17">
        <v>107.39384</v>
      </c>
      <c r="LB53" s="17">
        <v>210.82787999999999</v>
      </c>
      <c r="LC53" s="17">
        <v>-73.027879999999996</v>
      </c>
      <c r="LD53" s="17">
        <v>76.7</v>
      </c>
      <c r="LE53" s="17">
        <v>94.664389999999997</v>
      </c>
      <c r="LF53" s="17">
        <v>90.614379999999997</v>
      </c>
      <c r="LG53" s="17">
        <v>-13.91438</v>
      </c>
      <c r="LH53" s="17">
        <v>67.8</v>
      </c>
      <c r="LI53" s="17">
        <v>67.461460000000002</v>
      </c>
      <c r="LJ53" s="17">
        <v>67.461460000000002</v>
      </c>
      <c r="LK53" s="17">
        <v>0.33854000000000001</v>
      </c>
      <c r="LL53" s="17">
        <v>71.599999999999994</v>
      </c>
      <c r="LM53" s="17">
        <v>73.249250000000004</v>
      </c>
      <c r="LN53" s="17">
        <v>71.651169999999993</v>
      </c>
      <c r="LO53" s="17">
        <v>-5.117E-2</v>
      </c>
      <c r="LP53" s="17">
        <v>28.9</v>
      </c>
      <c r="LQ53" s="17">
        <v>30.097560000000001</v>
      </c>
      <c r="LR53" s="17">
        <v>30.097560000000001</v>
      </c>
      <c r="LS53" s="17">
        <v>-1.19756</v>
      </c>
      <c r="LT53" s="17"/>
      <c r="LU53" s="17"/>
      <c r="LV53" s="17"/>
      <c r="LW53" s="17">
        <v>0</v>
      </c>
      <c r="LX53" s="17"/>
      <c r="LY53" s="17"/>
      <c r="LZ53" s="17"/>
      <c r="MA53" s="17">
        <v>0</v>
      </c>
      <c r="MB53" s="17"/>
      <c r="MC53" s="17"/>
      <c r="MD53" s="17"/>
      <c r="ME53" s="17">
        <v>0</v>
      </c>
      <c r="MF53" s="17">
        <v>144.19999999999999</v>
      </c>
      <c r="MG53" s="17">
        <v>159.10804999999999</v>
      </c>
      <c r="MH53" s="17">
        <v>151.08876000000001</v>
      </c>
      <c r="MI53" s="17">
        <v>-6.8887600000000004</v>
      </c>
      <c r="MJ53" s="17">
        <v>145.4</v>
      </c>
      <c r="MK53" s="17">
        <v>159.10804999999999</v>
      </c>
      <c r="ML53" s="17">
        <v>151.08876000000001</v>
      </c>
      <c r="MM53" s="17">
        <v>-5.6887600000000003</v>
      </c>
      <c r="MN53" s="17">
        <v>170.2</v>
      </c>
      <c r="MO53" s="17">
        <v>159.58584999999999</v>
      </c>
      <c r="MP53" s="17">
        <v>151.54248000000001</v>
      </c>
      <c r="MQ53" s="17">
        <v>18.657520000000002</v>
      </c>
      <c r="MR53" s="17">
        <v>186.5</v>
      </c>
      <c r="MS53" s="17">
        <v>186.53210999999999</v>
      </c>
      <c r="MT53" s="17"/>
      <c r="MU53" s="17">
        <v>186.5</v>
      </c>
      <c r="MV53" s="17">
        <v>0</v>
      </c>
      <c r="MW53" s="17"/>
      <c r="MX53" s="17"/>
      <c r="MY53" s="17">
        <v>0</v>
      </c>
      <c r="MZ53" s="17"/>
      <c r="NA53" s="17"/>
      <c r="NB53" s="17"/>
      <c r="NC53" s="17">
        <v>0</v>
      </c>
      <c r="ND53" s="17"/>
      <c r="NE53" s="17"/>
      <c r="NF53" s="17"/>
      <c r="NG53" s="17">
        <v>0</v>
      </c>
      <c r="NH53" s="17"/>
      <c r="NI53" s="17"/>
      <c r="NJ53" s="17"/>
      <c r="NK53" s="17">
        <v>0</v>
      </c>
      <c r="NL53" s="17">
        <v>213.5</v>
      </c>
      <c r="NM53" s="17">
        <v>207.29667000000001</v>
      </c>
      <c r="NN53" s="17">
        <v>207.29667000000001</v>
      </c>
      <c r="NO53" s="17">
        <v>6.2033300000000002</v>
      </c>
      <c r="NP53" s="17">
        <v>102</v>
      </c>
      <c r="NQ53" s="17">
        <v>103.95959000000001</v>
      </c>
      <c r="NR53" s="17">
        <v>103.95959000000001</v>
      </c>
      <c r="NS53" s="17">
        <v>-1.9595899999999999</v>
      </c>
      <c r="NT53" s="17">
        <v>5.7</v>
      </c>
      <c r="NU53" s="17">
        <v>3.9904700000000002</v>
      </c>
      <c r="NV53" s="17">
        <v>3.9904700000000002</v>
      </c>
      <c r="NW53" s="17">
        <v>1.70953</v>
      </c>
      <c r="NX53" s="17">
        <v>2.4</v>
      </c>
      <c r="NY53" s="17">
        <v>4.1863799999999998</v>
      </c>
      <c r="NZ53" s="17">
        <v>4.1863799999999998</v>
      </c>
      <c r="OA53" s="17">
        <v>-1.7863800000000001</v>
      </c>
      <c r="OB53" s="17">
        <v>7.6</v>
      </c>
      <c r="OC53" s="17">
        <v>8.1999999999999993</v>
      </c>
      <c r="OD53" s="17">
        <v>8.1999999999999993</v>
      </c>
      <c r="OE53" s="17">
        <v>-0.6</v>
      </c>
      <c r="OF53" s="17">
        <v>0</v>
      </c>
      <c r="OG53" s="17"/>
      <c r="OH53" s="17"/>
      <c r="OI53" s="17">
        <v>0</v>
      </c>
      <c r="OJ53" s="17">
        <v>48.8</v>
      </c>
      <c r="OK53" s="17">
        <v>67.900000000000006</v>
      </c>
      <c r="OL53" s="17">
        <v>77.19</v>
      </c>
      <c r="OM53" s="17">
        <v>-28.39</v>
      </c>
      <c r="ON53" s="17">
        <v>0</v>
      </c>
      <c r="OO53" s="17"/>
      <c r="OP53" s="17"/>
      <c r="OQ53" s="17">
        <v>0</v>
      </c>
      <c r="OR53" s="17">
        <v>0.8</v>
      </c>
      <c r="OS53" s="17">
        <v>1.6910000000000001</v>
      </c>
      <c r="OT53" s="17">
        <v>1.6910000000000001</v>
      </c>
      <c r="OU53" s="17">
        <v>-0.89100000000000001</v>
      </c>
      <c r="OV53" s="17">
        <v>0</v>
      </c>
      <c r="OW53" s="17"/>
      <c r="OX53" s="17"/>
      <c r="OY53" s="17">
        <v>0</v>
      </c>
      <c r="OZ53" s="17">
        <v>1.1000000000000001</v>
      </c>
      <c r="PA53" s="17">
        <v>2.2079800000000001</v>
      </c>
      <c r="PB53" s="17">
        <v>2.2078600000000002</v>
      </c>
      <c r="PC53" s="17">
        <v>-1.1078600000000001</v>
      </c>
      <c r="PD53" s="17">
        <v>9.9</v>
      </c>
      <c r="PE53" s="17">
        <v>9.9830000000000005</v>
      </c>
      <c r="PF53" s="17">
        <v>9.9830000000000005</v>
      </c>
      <c r="PG53" s="17">
        <v>-8.3000000000000004E-2</v>
      </c>
      <c r="PH53" s="17"/>
      <c r="PI53" s="17"/>
      <c r="PJ53" s="17"/>
      <c r="PK53" s="17">
        <v>0</v>
      </c>
      <c r="PL53" s="17">
        <v>0</v>
      </c>
      <c r="PM53" s="17"/>
      <c r="PN53" s="17"/>
      <c r="PO53" s="17">
        <v>0</v>
      </c>
      <c r="PP53" s="17">
        <v>1.2</v>
      </c>
      <c r="PQ53" s="17"/>
      <c r="PR53" s="17"/>
      <c r="PS53" s="17">
        <v>1.2</v>
      </c>
      <c r="PT53" s="17">
        <v>1.3</v>
      </c>
      <c r="PU53" s="17">
        <v>1.7</v>
      </c>
      <c r="PV53" s="17">
        <v>1.7</v>
      </c>
      <c r="PW53" s="17">
        <v>-0.4</v>
      </c>
      <c r="PX53" s="17">
        <v>2.5</v>
      </c>
      <c r="PY53" s="17">
        <v>2.5</v>
      </c>
      <c r="PZ53" s="17">
        <v>2.5</v>
      </c>
      <c r="QA53" s="17">
        <v>0</v>
      </c>
      <c r="QB53" s="17">
        <v>20.3</v>
      </c>
      <c r="QC53" s="17">
        <v>20.35305</v>
      </c>
      <c r="QD53" s="17">
        <v>20.353169999999999</v>
      </c>
      <c r="QE53" s="17">
        <v>-5.3170000000000002E-2</v>
      </c>
      <c r="QF53" s="17">
        <v>14.8</v>
      </c>
      <c r="QG53" s="17">
        <v>19.51219</v>
      </c>
      <c r="QH53" s="17">
        <v>19.5122</v>
      </c>
      <c r="QI53" s="17">
        <v>-4.7122000000000002</v>
      </c>
      <c r="QJ53" s="17">
        <v>19.100000000000001</v>
      </c>
      <c r="QK53" s="17">
        <v>17.560970000000001</v>
      </c>
      <c r="QL53" s="17">
        <v>17.560980000000001</v>
      </c>
      <c r="QM53" s="17">
        <v>1.5390200000000001</v>
      </c>
      <c r="QN53" s="17">
        <v>3.1</v>
      </c>
      <c r="QO53" s="17">
        <v>3.3</v>
      </c>
      <c r="QP53" s="17">
        <v>3.3</v>
      </c>
      <c r="QQ53" s="17">
        <v>-0.2</v>
      </c>
      <c r="QR53" s="17">
        <v>18</v>
      </c>
      <c r="QS53" s="17">
        <v>18.048780000000001</v>
      </c>
      <c r="QT53" s="17">
        <v>18.048780000000001</v>
      </c>
      <c r="QU53" s="17">
        <v>-4.8779999999999997E-2</v>
      </c>
      <c r="QV53" s="17">
        <v>0</v>
      </c>
      <c r="QW53" s="17"/>
      <c r="QX53" s="17"/>
      <c r="QY53" s="17">
        <v>0</v>
      </c>
      <c r="QZ53" s="17">
        <v>0</v>
      </c>
      <c r="RA53" s="17"/>
      <c r="RB53" s="17"/>
      <c r="RC53" s="17">
        <v>0</v>
      </c>
      <c r="RD53" s="17">
        <v>14.4</v>
      </c>
      <c r="RE53" s="17">
        <v>12.9</v>
      </c>
      <c r="RF53" s="17">
        <v>19.239999999999998</v>
      </c>
      <c r="RG53" s="17">
        <v>-4.84</v>
      </c>
      <c r="RH53" s="17">
        <v>53.7</v>
      </c>
      <c r="RI53" s="17">
        <v>62.7</v>
      </c>
      <c r="RJ53" s="17">
        <v>58.4</v>
      </c>
      <c r="RK53" s="17">
        <v>-4.7</v>
      </c>
      <c r="RL53" s="17">
        <v>0</v>
      </c>
      <c r="RM53" s="17"/>
      <c r="RN53" s="17"/>
      <c r="RO53" s="17">
        <v>0</v>
      </c>
      <c r="RP53" s="17">
        <v>1.9</v>
      </c>
      <c r="RQ53" s="17">
        <v>2.601</v>
      </c>
      <c r="RR53" s="17">
        <v>2.601</v>
      </c>
      <c r="RS53" s="17">
        <v>-0.70099999999999996</v>
      </c>
      <c r="RT53" s="17">
        <v>20.100000000000001</v>
      </c>
      <c r="RU53" s="17">
        <v>19.124189999999999</v>
      </c>
      <c r="RV53" s="17">
        <v>16.392880000000002</v>
      </c>
      <c r="RW53" s="17">
        <v>3.7071200000000002</v>
      </c>
      <c r="RX53" s="17">
        <v>2.5</v>
      </c>
      <c r="RY53" s="17">
        <v>2</v>
      </c>
      <c r="RZ53" s="17">
        <v>2</v>
      </c>
      <c r="SA53" s="17">
        <v>0.5</v>
      </c>
      <c r="SB53" s="17"/>
      <c r="SC53" s="17">
        <v>0.4</v>
      </c>
      <c r="SD53" s="17">
        <v>0.4</v>
      </c>
      <c r="SE53" s="17">
        <v>-0.4</v>
      </c>
      <c r="SF53" s="17">
        <v>4.2</v>
      </c>
      <c r="SG53" s="17">
        <v>6.3</v>
      </c>
      <c r="SH53" s="17">
        <v>6.3</v>
      </c>
      <c r="SI53" s="17">
        <v>-2.1</v>
      </c>
      <c r="SJ53" s="17">
        <v>6.5</v>
      </c>
      <c r="SK53" s="17">
        <v>5.8</v>
      </c>
      <c r="SL53" s="17">
        <v>5.8</v>
      </c>
      <c r="SM53" s="17">
        <v>0.7</v>
      </c>
      <c r="SN53" s="17">
        <v>8.6999999999999993</v>
      </c>
      <c r="SO53" s="17">
        <v>13.65854</v>
      </c>
      <c r="SP53" s="17">
        <v>13.65854</v>
      </c>
      <c r="SQ53" s="17">
        <v>-4.9585400000000002</v>
      </c>
      <c r="SR53" s="17">
        <v>12.9</v>
      </c>
      <c r="SS53" s="17">
        <v>17.560970000000001</v>
      </c>
      <c r="ST53" s="17">
        <v>17.560980000000001</v>
      </c>
      <c r="SU53" s="17">
        <v>-4.6609800000000003</v>
      </c>
      <c r="SV53" s="17">
        <v>14</v>
      </c>
      <c r="SW53" s="17">
        <v>14.2439</v>
      </c>
      <c r="SX53" s="17">
        <v>14.2439</v>
      </c>
      <c r="SY53" s="17">
        <v>-0.24390000000000001</v>
      </c>
      <c r="SZ53" s="17">
        <v>15.7</v>
      </c>
      <c r="TA53" s="17">
        <v>9.6370000000000005</v>
      </c>
      <c r="TB53" s="17">
        <v>9.6370000000000005</v>
      </c>
      <c r="TC53" s="17">
        <v>6.0629999999999997</v>
      </c>
      <c r="TD53" s="17">
        <v>30.3</v>
      </c>
      <c r="TE53" s="17">
        <v>28.7</v>
      </c>
      <c r="TF53" s="17">
        <v>28.693000000000001</v>
      </c>
      <c r="TG53" s="17">
        <v>1.607</v>
      </c>
      <c r="TH53" s="17">
        <v>0</v>
      </c>
      <c r="TI53" s="17"/>
      <c r="TJ53" s="17"/>
      <c r="TK53" s="17">
        <v>0</v>
      </c>
      <c r="TL53" s="17">
        <v>62.8</v>
      </c>
      <c r="TM53" s="17">
        <v>68.400000000000006</v>
      </c>
      <c r="TN53" s="17">
        <v>68.64</v>
      </c>
      <c r="TO53" s="17">
        <v>-5.84</v>
      </c>
      <c r="TP53" s="17">
        <v>65.8</v>
      </c>
      <c r="TQ53" s="17">
        <v>73</v>
      </c>
      <c r="TR53" s="17">
        <v>76.040000000000006</v>
      </c>
      <c r="TS53" s="17">
        <v>-10.24</v>
      </c>
      <c r="TT53" s="17">
        <v>6.4</v>
      </c>
      <c r="TU53" s="17">
        <v>6.8</v>
      </c>
      <c r="TV53" s="17">
        <v>3.2509999999999999</v>
      </c>
      <c r="TW53" s="17">
        <v>3.149</v>
      </c>
      <c r="TX53" s="17">
        <v>5.4</v>
      </c>
      <c r="TY53" s="17">
        <v>4.4640000000000004</v>
      </c>
      <c r="TZ53" s="17">
        <v>4.4640000000000004</v>
      </c>
      <c r="UA53" s="17">
        <v>0.93600000000000005</v>
      </c>
      <c r="UB53" s="17">
        <v>10.4</v>
      </c>
      <c r="UC53" s="17">
        <v>13.65854</v>
      </c>
      <c r="UD53" s="17">
        <v>13.65854</v>
      </c>
      <c r="UE53" s="17">
        <v>-3.25854</v>
      </c>
      <c r="UF53" s="17">
        <v>2.7</v>
      </c>
      <c r="UG53" s="17">
        <v>3.5</v>
      </c>
      <c r="UH53" s="17">
        <v>3.5</v>
      </c>
      <c r="UI53" s="17">
        <v>-0.8</v>
      </c>
      <c r="UJ53" s="17">
        <v>7.5</v>
      </c>
      <c r="UK53" s="17">
        <v>7.3</v>
      </c>
      <c r="UL53" s="17">
        <v>7.3</v>
      </c>
      <c r="UM53" s="17">
        <v>0.2</v>
      </c>
      <c r="UN53" s="17">
        <v>10.199999999999999</v>
      </c>
      <c r="UO53" s="17">
        <v>19.51219</v>
      </c>
      <c r="UP53" s="17">
        <v>19.5122</v>
      </c>
      <c r="UQ53" s="17">
        <v>-9.3122000000000007</v>
      </c>
      <c r="UR53" s="17">
        <v>20.399999999999999</v>
      </c>
      <c r="US53" s="17">
        <v>19.51219</v>
      </c>
      <c r="UT53" s="17">
        <v>19.5122</v>
      </c>
      <c r="UU53" s="17">
        <v>0.88780000000000003</v>
      </c>
      <c r="UV53" s="17">
        <v>20.100000000000001</v>
      </c>
      <c r="UW53" s="17">
        <v>19.51219</v>
      </c>
      <c r="UX53" s="17">
        <v>19.5122</v>
      </c>
      <c r="UY53" s="17">
        <v>0.58779999999999999</v>
      </c>
      <c r="UZ53" s="17">
        <v>2.5</v>
      </c>
      <c r="VA53" s="17">
        <v>2.0609999999999999</v>
      </c>
      <c r="VB53" s="17">
        <v>2.0609999999999999</v>
      </c>
      <c r="VC53" s="17">
        <v>0.439</v>
      </c>
      <c r="VD53" s="17">
        <v>0</v>
      </c>
      <c r="VE53" s="17"/>
      <c r="VF53" s="17"/>
      <c r="VG53" s="17">
        <v>0</v>
      </c>
      <c r="VH53" s="17">
        <v>0</v>
      </c>
      <c r="VI53" s="17"/>
      <c r="VJ53" s="17"/>
      <c r="VK53" s="17">
        <v>0</v>
      </c>
      <c r="VL53" s="17">
        <v>0</v>
      </c>
      <c r="VM53" s="17"/>
      <c r="VN53" s="17"/>
      <c r="VO53" s="17">
        <v>0</v>
      </c>
      <c r="VP53" s="17">
        <v>0.6</v>
      </c>
      <c r="VQ53" s="17">
        <v>0.6</v>
      </c>
      <c r="VR53" s="17">
        <v>0.6</v>
      </c>
      <c r="VS53" s="17">
        <v>0</v>
      </c>
      <c r="VT53" s="17">
        <v>72.099999999999994</v>
      </c>
      <c r="VU53" s="17">
        <v>98.9</v>
      </c>
      <c r="VV53" s="17">
        <v>79</v>
      </c>
      <c r="VW53" s="17">
        <v>-6.9</v>
      </c>
      <c r="VX53" s="17">
        <v>77.599999999999994</v>
      </c>
      <c r="VY53" s="17">
        <v>92.4</v>
      </c>
      <c r="VZ53" s="17">
        <v>63</v>
      </c>
      <c r="WA53" s="17">
        <v>14.6</v>
      </c>
      <c r="WB53" s="17">
        <v>0</v>
      </c>
      <c r="WC53" s="17"/>
      <c r="WD53" s="17"/>
      <c r="WE53" s="17">
        <v>0</v>
      </c>
      <c r="WF53" s="17">
        <v>1.6</v>
      </c>
      <c r="WG53" s="17">
        <v>1.4490000000000001</v>
      </c>
      <c r="WH53" s="17">
        <v>1.4490000000000001</v>
      </c>
      <c r="WI53" s="17">
        <v>0.151</v>
      </c>
      <c r="WJ53" s="17">
        <v>2.2000000000000002</v>
      </c>
      <c r="WK53" s="17">
        <v>2.4</v>
      </c>
      <c r="WL53" s="17">
        <v>2.4</v>
      </c>
      <c r="WM53" s="17">
        <v>-0.2</v>
      </c>
      <c r="WN53" s="17">
        <v>2.2000000000000002</v>
      </c>
      <c r="WO53" s="17">
        <v>2.4</v>
      </c>
      <c r="WP53" s="17">
        <v>2.4</v>
      </c>
      <c r="WQ53" s="17">
        <v>-0.2</v>
      </c>
      <c r="WR53" s="17">
        <v>1.2</v>
      </c>
      <c r="WS53" s="17">
        <v>1.4</v>
      </c>
      <c r="WT53" s="17">
        <v>1.4</v>
      </c>
      <c r="WU53" s="17">
        <v>-0.2</v>
      </c>
      <c r="WV53" s="17">
        <v>0</v>
      </c>
      <c r="WW53" s="17"/>
      <c r="WX53" s="17"/>
      <c r="WY53" s="17">
        <v>0</v>
      </c>
      <c r="WZ53" s="17"/>
      <c r="XA53" s="17"/>
      <c r="XB53" s="17"/>
      <c r="XC53" s="17">
        <v>0</v>
      </c>
      <c r="XD53" s="17">
        <v>18.160520000000002</v>
      </c>
      <c r="XE53" s="17">
        <v>17.951219999999999</v>
      </c>
      <c r="XF53" s="17">
        <v>17.951219999999999</v>
      </c>
      <c r="XG53" s="17">
        <v>0.20930000000000001</v>
      </c>
      <c r="XH53" s="17">
        <v>7.8</v>
      </c>
      <c r="XI53" s="17">
        <v>10.8</v>
      </c>
      <c r="XJ53" s="17">
        <v>10.8</v>
      </c>
      <c r="XK53" s="17">
        <v>-3</v>
      </c>
      <c r="XL53" s="17">
        <v>27.5</v>
      </c>
      <c r="XM53" s="17">
        <v>27.5</v>
      </c>
      <c r="XN53" s="17">
        <v>27.5</v>
      </c>
      <c r="XO53" s="17">
        <v>0</v>
      </c>
      <c r="XP53" s="17">
        <v>34.5</v>
      </c>
      <c r="XQ53" s="17">
        <v>27.5</v>
      </c>
      <c r="XR53" s="17">
        <v>27.5</v>
      </c>
      <c r="XS53" s="17">
        <v>7</v>
      </c>
      <c r="XT53" s="17">
        <v>16.3</v>
      </c>
      <c r="XU53" s="17">
        <v>14</v>
      </c>
      <c r="XV53" s="17">
        <v>14</v>
      </c>
      <c r="XW53" s="17">
        <v>2.2999999999999998</v>
      </c>
      <c r="XX53" s="17">
        <v>19.100000000000001</v>
      </c>
      <c r="XY53" s="17">
        <v>20</v>
      </c>
      <c r="XZ53" s="17">
        <v>20</v>
      </c>
      <c r="YA53" s="17">
        <v>-0.9</v>
      </c>
      <c r="YB53" s="17">
        <v>7.7</v>
      </c>
      <c r="YC53" s="17">
        <v>7.49</v>
      </c>
      <c r="YD53" s="17">
        <v>7.49</v>
      </c>
      <c r="YE53" s="17">
        <v>0.21</v>
      </c>
      <c r="YF53" s="17">
        <v>11.2</v>
      </c>
      <c r="YG53" s="17">
        <v>11</v>
      </c>
      <c r="YH53" s="17">
        <v>11</v>
      </c>
      <c r="YI53" s="17">
        <v>0.2</v>
      </c>
      <c r="YJ53" s="17">
        <v>23.1</v>
      </c>
      <c r="YK53" s="17">
        <v>23</v>
      </c>
      <c r="YL53" s="17">
        <v>23</v>
      </c>
      <c r="YM53" s="17">
        <v>0.1</v>
      </c>
    </row>
    <row r="54" spans="1:663" ht="24" customHeight="1" x14ac:dyDescent="0.3">
      <c r="A54" s="1"/>
      <c r="B54" s="16" t="s">
        <v>62</v>
      </c>
      <c r="C54" s="16" t="s">
        <v>854</v>
      </c>
      <c r="D54" s="17">
        <v>206.3</v>
      </c>
      <c r="E54" s="17">
        <v>204.19512</v>
      </c>
      <c r="F54" s="17">
        <v>204.19512</v>
      </c>
      <c r="G54" s="17">
        <v>2.1048800000000001</v>
      </c>
      <c r="H54" s="17">
        <v>546.20000000000005</v>
      </c>
      <c r="I54" s="17">
        <v>524.96227999999996</v>
      </c>
      <c r="J54" s="17">
        <v>534.08155999999997</v>
      </c>
      <c r="K54" s="17">
        <v>12.11844</v>
      </c>
      <c r="L54" s="17">
        <v>185.3</v>
      </c>
      <c r="M54" s="17">
        <v>171.61263</v>
      </c>
      <c r="N54" s="17">
        <v>174.59377000000001</v>
      </c>
      <c r="O54" s="17">
        <v>10.70623</v>
      </c>
      <c r="P54" s="17"/>
      <c r="Q54" s="17"/>
      <c r="R54" s="17"/>
      <c r="S54" s="17">
        <v>0</v>
      </c>
      <c r="T54" s="17"/>
      <c r="U54" s="17"/>
      <c r="V54" s="17"/>
      <c r="W54" s="17">
        <v>0</v>
      </c>
      <c r="X54" s="17">
        <v>90.8</v>
      </c>
      <c r="Y54" s="17">
        <v>92.226339999999993</v>
      </c>
      <c r="Z54" s="17">
        <v>92.226339999999993</v>
      </c>
      <c r="AA54" s="17">
        <v>-1.4263399999999999</v>
      </c>
      <c r="AB54" s="17">
        <v>124</v>
      </c>
      <c r="AC54" s="17">
        <v>150.27092999999999</v>
      </c>
      <c r="AD54" s="17">
        <v>171.36348000000001</v>
      </c>
      <c r="AE54" s="17">
        <v>-47.363480000000003</v>
      </c>
      <c r="AF54" s="17"/>
      <c r="AG54" s="17"/>
      <c r="AH54" s="17"/>
      <c r="AI54" s="17">
        <v>0</v>
      </c>
      <c r="AJ54" s="17">
        <v>0</v>
      </c>
      <c r="AK54" s="17"/>
      <c r="AL54" s="17"/>
      <c r="AM54" s="17">
        <v>0</v>
      </c>
      <c r="AN54" s="17">
        <v>177.7</v>
      </c>
      <c r="AO54" s="17">
        <v>196.22801999999999</v>
      </c>
      <c r="AP54" s="17">
        <v>194.89606000000001</v>
      </c>
      <c r="AQ54" s="17">
        <v>-17.196059999999999</v>
      </c>
      <c r="AR54" s="17">
        <v>197.7</v>
      </c>
      <c r="AS54" s="17">
        <v>196.22801999999999</v>
      </c>
      <c r="AT54" s="17">
        <v>194.89606000000001</v>
      </c>
      <c r="AU54" s="17">
        <v>2.8039399999999999</v>
      </c>
      <c r="AV54" s="17">
        <v>205.5</v>
      </c>
      <c r="AW54" s="17">
        <v>196.22801999999999</v>
      </c>
      <c r="AX54" s="17">
        <v>194.89606000000001</v>
      </c>
      <c r="AY54" s="17">
        <v>10.60394</v>
      </c>
      <c r="AZ54" s="17">
        <v>289.3</v>
      </c>
      <c r="BA54" s="17">
        <v>295.22593999999998</v>
      </c>
      <c r="BB54" s="17">
        <v>293.22199999999998</v>
      </c>
      <c r="BC54" s="17">
        <v>-3.9220000000000002</v>
      </c>
      <c r="BD54" s="17">
        <v>211.1</v>
      </c>
      <c r="BE54" s="17">
        <v>206.01685000000001</v>
      </c>
      <c r="BF54" s="17"/>
      <c r="BG54" s="17">
        <v>211.1</v>
      </c>
      <c r="BH54" s="17"/>
      <c r="BI54" s="17"/>
      <c r="BJ54" s="17"/>
      <c r="BK54" s="17">
        <v>0</v>
      </c>
      <c r="BL54" s="17">
        <v>353.4</v>
      </c>
      <c r="BM54" s="17">
        <v>307.66485</v>
      </c>
      <c r="BN54" s="17">
        <v>169.61304000000001</v>
      </c>
      <c r="BO54" s="17">
        <v>183.78695999999999</v>
      </c>
      <c r="BP54" s="17">
        <v>9.3000000000000007</v>
      </c>
      <c r="BQ54" s="17">
        <v>5.4891399999999999</v>
      </c>
      <c r="BR54" s="17">
        <v>5.4891500000000004</v>
      </c>
      <c r="BS54" s="17">
        <v>3.8108499999999998</v>
      </c>
      <c r="BT54" s="17"/>
      <c r="BU54" s="17"/>
      <c r="BV54" s="17"/>
      <c r="BW54" s="17">
        <v>0</v>
      </c>
      <c r="BX54" s="17"/>
      <c r="BY54" s="17"/>
      <c r="BZ54" s="17"/>
      <c r="CA54" s="17">
        <v>0</v>
      </c>
      <c r="CB54" s="17"/>
      <c r="CC54" s="17"/>
      <c r="CD54" s="17"/>
      <c r="CE54" s="17">
        <v>0</v>
      </c>
      <c r="CF54" s="17"/>
      <c r="CG54" s="17"/>
      <c r="CH54" s="17"/>
      <c r="CI54" s="17">
        <v>0</v>
      </c>
      <c r="CJ54" s="17">
        <v>169.8</v>
      </c>
      <c r="CK54" s="17">
        <v>164.70732000000001</v>
      </c>
      <c r="CL54" s="17">
        <v>164.70732000000001</v>
      </c>
      <c r="CM54" s="17">
        <v>5.0926799999999997</v>
      </c>
      <c r="CN54" s="17">
        <v>6.8</v>
      </c>
      <c r="CO54" s="17">
        <v>5.1583800000000002</v>
      </c>
      <c r="CP54" s="17">
        <v>5.1583800000000002</v>
      </c>
      <c r="CQ54" s="17">
        <v>1.6416200000000001</v>
      </c>
      <c r="CR54" s="17">
        <v>6</v>
      </c>
      <c r="CS54" s="17">
        <v>2.8315000000000001</v>
      </c>
      <c r="CT54" s="17">
        <v>2.8315000000000001</v>
      </c>
      <c r="CU54" s="17">
        <v>3.1684999999999999</v>
      </c>
      <c r="CV54" s="17">
        <v>16.899999999999999</v>
      </c>
      <c r="CW54" s="17">
        <v>16.873660000000001</v>
      </c>
      <c r="CX54" s="17"/>
      <c r="CY54" s="17">
        <v>16.899999999999999</v>
      </c>
      <c r="CZ54" s="17">
        <v>6.9</v>
      </c>
      <c r="DA54" s="17">
        <v>6.8787000000000003</v>
      </c>
      <c r="DB54" s="17">
        <v>6.8787000000000003</v>
      </c>
      <c r="DC54" s="17">
        <v>2.1299999999999999E-2</v>
      </c>
      <c r="DD54" s="17">
        <v>15</v>
      </c>
      <c r="DE54" s="17">
        <v>14.992190000000001</v>
      </c>
      <c r="DF54" s="17">
        <v>14.9922</v>
      </c>
      <c r="DG54" s="17">
        <v>7.7999999999999996E-3</v>
      </c>
      <c r="DH54" s="17">
        <v>86.4</v>
      </c>
      <c r="DI54" s="17">
        <v>105.47581</v>
      </c>
      <c r="DJ54" s="17">
        <v>143</v>
      </c>
      <c r="DK54" s="17">
        <v>-56.6</v>
      </c>
      <c r="DL54" s="17"/>
      <c r="DM54" s="17"/>
      <c r="DN54" s="17"/>
      <c r="DO54" s="17">
        <v>0</v>
      </c>
      <c r="DP54" s="17"/>
      <c r="DQ54" s="17"/>
      <c r="DR54" s="17"/>
      <c r="DS54" s="17">
        <v>0</v>
      </c>
      <c r="DT54" s="17"/>
      <c r="DU54" s="17"/>
      <c r="DV54" s="17"/>
      <c r="DW54" s="17">
        <v>0</v>
      </c>
      <c r="DX54" s="17"/>
      <c r="DY54" s="17"/>
      <c r="DZ54" s="17"/>
      <c r="EA54" s="17">
        <v>0</v>
      </c>
      <c r="EB54" s="17">
        <v>110.9</v>
      </c>
      <c r="EC54" s="17">
        <v>112.90536</v>
      </c>
      <c r="ED54" s="17">
        <v>112.90537</v>
      </c>
      <c r="EE54" s="17">
        <v>-2.0053700000000001</v>
      </c>
      <c r="EF54" s="17">
        <v>61.9</v>
      </c>
      <c r="EG54" s="17">
        <v>44.898249999999997</v>
      </c>
      <c r="EH54" s="17">
        <v>73.376589999999993</v>
      </c>
      <c r="EI54" s="17">
        <v>-11.47659</v>
      </c>
      <c r="EJ54" s="17"/>
      <c r="EK54" s="17"/>
      <c r="EL54" s="17"/>
      <c r="EM54" s="17">
        <v>0</v>
      </c>
      <c r="EN54" s="17"/>
      <c r="EO54" s="17"/>
      <c r="EP54" s="17"/>
      <c r="EQ54" s="17">
        <v>0</v>
      </c>
      <c r="ER54" s="17"/>
      <c r="ES54" s="17"/>
      <c r="ET54" s="17"/>
      <c r="EU54" s="17">
        <v>0</v>
      </c>
      <c r="EV54" s="17">
        <v>6.4</v>
      </c>
      <c r="EW54" s="17">
        <v>6.39</v>
      </c>
      <c r="EX54" s="17">
        <v>6.39</v>
      </c>
      <c r="EY54" s="17">
        <v>0.01</v>
      </c>
      <c r="EZ54" s="17">
        <v>202.1</v>
      </c>
      <c r="FA54" s="17"/>
      <c r="FB54" s="17">
        <v>143.58974000000001</v>
      </c>
      <c r="FC54" s="17">
        <v>58.510260000000002</v>
      </c>
      <c r="FD54" s="17">
        <v>28.2</v>
      </c>
      <c r="FE54" s="17">
        <v>27.153490000000001</v>
      </c>
      <c r="FF54" s="17">
        <v>40.01914</v>
      </c>
      <c r="FG54" s="17">
        <v>-11.819140000000001</v>
      </c>
      <c r="FH54" s="17">
        <v>48.9</v>
      </c>
      <c r="FI54" s="17">
        <v>119.09614000000001</v>
      </c>
      <c r="FJ54" s="17">
        <v>151.95320000000001</v>
      </c>
      <c r="FK54" s="17">
        <v>-103.0532</v>
      </c>
      <c r="FL54" s="17">
        <v>16.100000000000001</v>
      </c>
      <c r="FM54" s="17">
        <v>16.082260000000002</v>
      </c>
      <c r="FN54" s="17">
        <v>20.850259999999999</v>
      </c>
      <c r="FO54" s="17">
        <v>-4.7502599999999999</v>
      </c>
      <c r="FP54" s="17">
        <v>17</v>
      </c>
      <c r="FQ54" s="17">
        <v>15.53007</v>
      </c>
      <c r="FR54" s="17">
        <v>15.53007</v>
      </c>
      <c r="FS54" s="17">
        <v>1.46993</v>
      </c>
      <c r="FT54" s="17">
        <v>13.6</v>
      </c>
      <c r="FU54" s="17">
        <v>18.048780000000001</v>
      </c>
      <c r="FV54" s="17">
        <v>18.048780000000001</v>
      </c>
      <c r="FW54" s="17">
        <v>-4.4487800000000002</v>
      </c>
      <c r="FX54" s="17">
        <v>93.2</v>
      </c>
      <c r="FY54" s="17">
        <v>88.116100000000003</v>
      </c>
      <c r="FZ54" s="17">
        <v>88.116100000000003</v>
      </c>
      <c r="GA54" s="17">
        <v>5.0838999999999999</v>
      </c>
      <c r="GB54" s="17">
        <v>185.6</v>
      </c>
      <c r="GC54" s="17">
        <v>172.77481</v>
      </c>
      <c r="GD54" s="17">
        <v>185.81701000000001</v>
      </c>
      <c r="GE54" s="17">
        <v>-0.21701000000000001</v>
      </c>
      <c r="GF54" s="17">
        <v>186.4</v>
      </c>
      <c r="GG54" s="17">
        <v>174.47545</v>
      </c>
      <c r="GH54" s="17">
        <v>185.81701000000001</v>
      </c>
      <c r="GI54" s="17">
        <v>0.58299000000000001</v>
      </c>
      <c r="GJ54" s="17"/>
      <c r="GK54" s="17"/>
      <c r="GL54" s="17">
        <v>186.37502000000001</v>
      </c>
      <c r="GM54" s="17">
        <v>-186.37502000000001</v>
      </c>
      <c r="GN54" s="17">
        <v>104.5</v>
      </c>
      <c r="GO54" s="17">
        <v>110.91312000000001</v>
      </c>
      <c r="GP54" s="17">
        <v>110.91316999999999</v>
      </c>
      <c r="GQ54" s="17">
        <v>-6.41317</v>
      </c>
      <c r="GR54" s="17">
        <v>0</v>
      </c>
      <c r="GS54" s="17"/>
      <c r="GT54" s="17">
        <v>18</v>
      </c>
      <c r="GU54" s="17">
        <v>-18</v>
      </c>
      <c r="GV54" s="17">
        <v>25</v>
      </c>
      <c r="GW54" s="17">
        <v>30.23629</v>
      </c>
      <c r="GX54" s="17">
        <v>30.23629</v>
      </c>
      <c r="GY54" s="17">
        <v>-5.2362900000000003</v>
      </c>
      <c r="GZ54" s="17">
        <v>4.0999999999999996</v>
      </c>
      <c r="HA54" s="17">
        <v>1.97359</v>
      </c>
      <c r="HB54" s="17">
        <v>1.97359</v>
      </c>
      <c r="HC54" s="17">
        <v>2.1264099999999999</v>
      </c>
      <c r="HD54" s="17">
        <v>17.7</v>
      </c>
      <c r="HE54" s="17">
        <v>17.209759999999999</v>
      </c>
      <c r="HF54" s="17">
        <v>34.419510000000002</v>
      </c>
      <c r="HG54" s="17">
        <v>-16.71951</v>
      </c>
      <c r="HH54" s="17">
        <v>62.4</v>
      </c>
      <c r="HI54" s="17">
        <v>41.950580000000002</v>
      </c>
      <c r="HJ54" s="17">
        <v>46.760710000000003</v>
      </c>
      <c r="HK54" s="17">
        <v>15.639290000000001</v>
      </c>
      <c r="HL54" s="17"/>
      <c r="HM54" s="17"/>
      <c r="HN54" s="17"/>
      <c r="HO54" s="17">
        <v>0</v>
      </c>
      <c r="HP54" s="17"/>
      <c r="HQ54" s="17"/>
      <c r="HR54" s="17"/>
      <c r="HS54" s="17">
        <v>0</v>
      </c>
      <c r="HT54" s="17">
        <v>60.7</v>
      </c>
      <c r="HU54" s="17">
        <v>70.251499999999993</v>
      </c>
      <c r="HV54" s="17">
        <v>60.936959999999999</v>
      </c>
      <c r="HW54" s="17">
        <v>-0.23696</v>
      </c>
      <c r="HX54" s="17">
        <v>49.9</v>
      </c>
      <c r="HY54" s="17">
        <v>25.641089999999998</v>
      </c>
      <c r="HZ54" s="17"/>
      <c r="IA54" s="17">
        <v>49.9</v>
      </c>
      <c r="IB54" s="17"/>
      <c r="IC54" s="17"/>
      <c r="ID54" s="17"/>
      <c r="IE54" s="17">
        <v>0</v>
      </c>
      <c r="IF54" s="17">
        <v>0</v>
      </c>
      <c r="IG54" s="17"/>
      <c r="IH54" s="17"/>
      <c r="II54" s="17">
        <v>0</v>
      </c>
      <c r="IJ54" s="17"/>
      <c r="IK54" s="17"/>
      <c r="IL54" s="17"/>
      <c r="IM54" s="17">
        <v>0</v>
      </c>
      <c r="IN54" s="17"/>
      <c r="IO54" s="17"/>
      <c r="IP54" s="17"/>
      <c r="IQ54" s="17">
        <v>0</v>
      </c>
      <c r="IR54" s="17"/>
      <c r="IS54" s="17"/>
      <c r="IT54" s="17"/>
      <c r="IU54" s="17">
        <v>0</v>
      </c>
      <c r="IV54" s="17">
        <v>88.4</v>
      </c>
      <c r="IW54" s="17">
        <v>94.723820000000003</v>
      </c>
      <c r="IX54" s="17">
        <v>88.066760000000002</v>
      </c>
      <c r="IY54" s="17">
        <v>0.33323999999999998</v>
      </c>
      <c r="IZ54" s="17">
        <v>173.1</v>
      </c>
      <c r="JA54" s="17">
        <v>183.94696999999999</v>
      </c>
      <c r="JB54" s="17">
        <v>183.94696999999999</v>
      </c>
      <c r="JC54" s="17">
        <v>-10.846970000000001</v>
      </c>
      <c r="JD54" s="17">
        <v>170.6</v>
      </c>
      <c r="JE54" s="17">
        <v>183.94696999999999</v>
      </c>
      <c r="JF54" s="17">
        <v>183.94696999999999</v>
      </c>
      <c r="JG54" s="17">
        <v>-13.346970000000001</v>
      </c>
      <c r="JH54" s="17">
        <v>200</v>
      </c>
      <c r="JI54" s="17">
        <v>183.94696999999999</v>
      </c>
      <c r="JJ54" s="17">
        <v>183.94696999999999</v>
      </c>
      <c r="JK54" s="17">
        <v>16.05303</v>
      </c>
      <c r="JL54" s="17">
        <v>268.5</v>
      </c>
      <c r="JM54" s="17">
        <v>276.74905000000001</v>
      </c>
      <c r="JN54" s="17">
        <v>276.74905000000001</v>
      </c>
      <c r="JO54" s="17">
        <v>-8.2490500000000004</v>
      </c>
      <c r="JP54" s="17">
        <v>29.2</v>
      </c>
      <c r="JQ54" s="17">
        <v>72.405370000000005</v>
      </c>
      <c r="JR54" s="17"/>
      <c r="JS54" s="17">
        <v>29.2</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0.8</v>
      </c>
      <c r="KW54" s="17">
        <v>1.0779300000000001</v>
      </c>
      <c r="KX54" s="17">
        <v>1.0779300000000001</v>
      </c>
      <c r="KY54" s="17">
        <v>-0.27793000000000001</v>
      </c>
      <c r="KZ54" s="17">
        <v>172.8</v>
      </c>
      <c r="LA54" s="17">
        <v>175.85324</v>
      </c>
      <c r="LB54" s="17">
        <v>192.38967</v>
      </c>
      <c r="LC54" s="17">
        <v>-19.589670000000002</v>
      </c>
      <c r="LD54" s="17">
        <v>70.5</v>
      </c>
      <c r="LE54" s="17">
        <v>80.529089999999997</v>
      </c>
      <c r="LF54" s="17">
        <v>84.052599999999998</v>
      </c>
      <c r="LG54" s="17">
        <v>-13.5526</v>
      </c>
      <c r="LH54" s="17">
        <v>65.099999999999994</v>
      </c>
      <c r="LI54" s="17">
        <v>67.461460000000002</v>
      </c>
      <c r="LJ54" s="17">
        <v>67.461460000000002</v>
      </c>
      <c r="LK54" s="17">
        <v>-2.3614600000000001</v>
      </c>
      <c r="LL54" s="17">
        <v>70</v>
      </c>
      <c r="LM54" s="17">
        <v>67.859520000000003</v>
      </c>
      <c r="LN54" s="17">
        <v>69.496709999999993</v>
      </c>
      <c r="LO54" s="17">
        <v>0.50329000000000002</v>
      </c>
      <c r="LP54" s="17">
        <v>30.3</v>
      </c>
      <c r="LQ54" s="17">
        <v>30.097560000000001</v>
      </c>
      <c r="LR54" s="17">
        <v>30.097560000000001</v>
      </c>
      <c r="LS54" s="17">
        <v>0.20244000000000001</v>
      </c>
      <c r="LT54" s="17"/>
      <c r="LU54" s="17"/>
      <c r="LV54" s="17"/>
      <c r="LW54" s="17">
        <v>0</v>
      </c>
      <c r="LX54" s="17"/>
      <c r="LY54" s="17"/>
      <c r="LZ54" s="17"/>
      <c r="MA54" s="17">
        <v>0</v>
      </c>
      <c r="MB54" s="17"/>
      <c r="MC54" s="17"/>
      <c r="MD54" s="17"/>
      <c r="ME54" s="17">
        <v>0</v>
      </c>
      <c r="MF54" s="17">
        <v>143.6</v>
      </c>
      <c r="MG54" s="17">
        <v>159.10803999999999</v>
      </c>
      <c r="MH54" s="17">
        <v>151.08876000000001</v>
      </c>
      <c r="MI54" s="17">
        <v>-7.4887600000000001</v>
      </c>
      <c r="MJ54" s="17">
        <v>144.9</v>
      </c>
      <c r="MK54" s="17">
        <v>159.10803999999999</v>
      </c>
      <c r="ML54" s="17">
        <v>151.08876000000001</v>
      </c>
      <c r="MM54" s="17">
        <v>-6.1887600000000003</v>
      </c>
      <c r="MN54" s="17">
        <v>170</v>
      </c>
      <c r="MO54" s="17">
        <v>159.58583999999999</v>
      </c>
      <c r="MP54" s="17">
        <v>151.54248000000001</v>
      </c>
      <c r="MQ54" s="17">
        <v>18.457519999999999</v>
      </c>
      <c r="MR54" s="17">
        <v>186.1</v>
      </c>
      <c r="MS54" s="17">
        <v>157.60198</v>
      </c>
      <c r="MT54" s="17"/>
      <c r="MU54" s="17">
        <v>186.1</v>
      </c>
      <c r="MV54" s="17">
        <v>0</v>
      </c>
      <c r="MW54" s="17"/>
      <c r="MX54" s="17"/>
      <c r="MY54" s="17">
        <v>0</v>
      </c>
      <c r="MZ54" s="17"/>
      <c r="NA54" s="17"/>
      <c r="NB54" s="17"/>
      <c r="NC54" s="17">
        <v>0</v>
      </c>
      <c r="ND54" s="17"/>
      <c r="NE54" s="17"/>
      <c r="NF54" s="17"/>
      <c r="NG54" s="17">
        <v>0</v>
      </c>
      <c r="NH54" s="17"/>
      <c r="NI54" s="17"/>
      <c r="NJ54" s="17"/>
      <c r="NK54" s="17">
        <v>0</v>
      </c>
      <c r="NL54" s="17">
        <v>213.2</v>
      </c>
      <c r="NM54" s="17">
        <v>207.29667000000001</v>
      </c>
      <c r="NN54" s="17">
        <v>207.29667000000001</v>
      </c>
      <c r="NO54" s="17">
        <v>5.9033300000000004</v>
      </c>
      <c r="NP54" s="17">
        <v>101.8</v>
      </c>
      <c r="NQ54" s="17">
        <v>103.95959000000001</v>
      </c>
      <c r="NR54" s="17">
        <v>103.95959000000001</v>
      </c>
      <c r="NS54" s="17">
        <v>-2.1595900000000001</v>
      </c>
      <c r="NT54" s="17">
        <v>5.7</v>
      </c>
      <c r="NU54" s="17">
        <v>3.9904700000000002</v>
      </c>
      <c r="NV54" s="17">
        <v>3.9904700000000002</v>
      </c>
      <c r="NW54" s="17">
        <v>1.70953</v>
      </c>
      <c r="NX54" s="17">
        <v>2.5</v>
      </c>
      <c r="NY54" s="17">
        <v>4.1863799999999998</v>
      </c>
      <c r="NZ54" s="17">
        <v>4.1863799999999998</v>
      </c>
      <c r="OA54" s="17">
        <v>-1.68638</v>
      </c>
      <c r="OB54" s="17">
        <v>7.6</v>
      </c>
      <c r="OC54" s="17">
        <v>8.1999999999999993</v>
      </c>
      <c r="OD54" s="17">
        <v>8.1999999999999993</v>
      </c>
      <c r="OE54" s="17">
        <v>-0.6</v>
      </c>
      <c r="OF54" s="17">
        <v>0</v>
      </c>
      <c r="OG54" s="17"/>
      <c r="OH54" s="17"/>
      <c r="OI54" s="17">
        <v>0</v>
      </c>
      <c r="OJ54" s="17">
        <v>48.2</v>
      </c>
      <c r="OK54" s="17">
        <v>71.2</v>
      </c>
      <c r="OL54" s="17">
        <v>75.89</v>
      </c>
      <c r="OM54" s="17">
        <v>-27.69</v>
      </c>
      <c r="ON54" s="17">
        <v>0</v>
      </c>
      <c r="OO54" s="17"/>
      <c r="OP54" s="17"/>
      <c r="OQ54" s="17">
        <v>0</v>
      </c>
      <c r="OR54" s="17">
        <v>0.8</v>
      </c>
      <c r="OS54" s="17">
        <v>1.5680000000000001</v>
      </c>
      <c r="OT54" s="17">
        <v>1.5680000000000001</v>
      </c>
      <c r="OU54" s="17">
        <v>-0.76800000000000002</v>
      </c>
      <c r="OV54" s="17">
        <v>0</v>
      </c>
      <c r="OW54" s="17"/>
      <c r="OX54" s="17"/>
      <c r="OY54" s="17">
        <v>0</v>
      </c>
      <c r="OZ54" s="17">
        <v>1.3</v>
      </c>
      <c r="PA54" s="17">
        <v>2.2079800000000001</v>
      </c>
      <c r="PB54" s="17">
        <v>2.2078600000000002</v>
      </c>
      <c r="PC54" s="17">
        <v>-0.90786</v>
      </c>
      <c r="PD54" s="17">
        <v>9.9</v>
      </c>
      <c r="PE54" s="17">
        <v>9.9830000000000005</v>
      </c>
      <c r="PF54" s="17">
        <v>9.9830000000000005</v>
      </c>
      <c r="PG54" s="17">
        <v>-8.3000000000000004E-2</v>
      </c>
      <c r="PH54" s="17"/>
      <c r="PI54" s="17"/>
      <c r="PJ54" s="17"/>
      <c r="PK54" s="17">
        <v>0</v>
      </c>
      <c r="PL54" s="17">
        <v>0</v>
      </c>
      <c r="PM54" s="17"/>
      <c r="PN54" s="17"/>
      <c r="PO54" s="17">
        <v>0</v>
      </c>
      <c r="PP54" s="17">
        <v>1.2</v>
      </c>
      <c r="PQ54" s="17"/>
      <c r="PR54" s="17"/>
      <c r="PS54" s="17">
        <v>1.2</v>
      </c>
      <c r="PT54" s="17">
        <v>1.3</v>
      </c>
      <c r="PU54" s="17">
        <v>1.7</v>
      </c>
      <c r="PV54" s="17">
        <v>1.7</v>
      </c>
      <c r="PW54" s="17">
        <v>-0.4</v>
      </c>
      <c r="PX54" s="17">
        <v>2.5</v>
      </c>
      <c r="PY54" s="17">
        <v>2.5</v>
      </c>
      <c r="PZ54" s="17">
        <v>2.5</v>
      </c>
      <c r="QA54" s="17">
        <v>0</v>
      </c>
      <c r="QB54" s="17">
        <v>20.399999999999999</v>
      </c>
      <c r="QC54" s="17">
        <v>20.35305</v>
      </c>
      <c r="QD54" s="17">
        <v>20.353169999999999</v>
      </c>
      <c r="QE54" s="17">
        <v>4.6829999999999997E-2</v>
      </c>
      <c r="QF54" s="17">
        <v>14.9</v>
      </c>
      <c r="QG54" s="17">
        <v>19.51219</v>
      </c>
      <c r="QH54" s="17">
        <v>19.5122</v>
      </c>
      <c r="QI54" s="17">
        <v>-4.6121999999999996</v>
      </c>
      <c r="QJ54" s="17">
        <v>19.100000000000001</v>
      </c>
      <c r="QK54" s="17">
        <v>17.560970000000001</v>
      </c>
      <c r="QL54" s="17">
        <v>17.560980000000001</v>
      </c>
      <c r="QM54" s="17">
        <v>1.5390200000000001</v>
      </c>
      <c r="QN54" s="17">
        <v>3.1</v>
      </c>
      <c r="QO54" s="17">
        <v>3.3</v>
      </c>
      <c r="QP54" s="17">
        <v>3.3</v>
      </c>
      <c r="QQ54" s="17">
        <v>-0.2</v>
      </c>
      <c r="QR54" s="17">
        <v>18.100000000000001</v>
      </c>
      <c r="QS54" s="17">
        <v>18.048780000000001</v>
      </c>
      <c r="QT54" s="17">
        <v>18.048780000000001</v>
      </c>
      <c r="QU54" s="17">
        <v>5.1220000000000002E-2</v>
      </c>
      <c r="QV54" s="17">
        <v>0</v>
      </c>
      <c r="QW54" s="17"/>
      <c r="QX54" s="17"/>
      <c r="QY54" s="17">
        <v>0</v>
      </c>
      <c r="QZ54" s="17">
        <v>0</v>
      </c>
      <c r="RA54" s="17"/>
      <c r="RB54" s="17"/>
      <c r="RC54" s="17">
        <v>0</v>
      </c>
      <c r="RD54" s="17">
        <v>17.8</v>
      </c>
      <c r="RE54" s="17">
        <v>13.1</v>
      </c>
      <c r="RF54" s="17">
        <v>18.71</v>
      </c>
      <c r="RG54" s="17">
        <v>-0.91</v>
      </c>
      <c r="RH54" s="17">
        <v>60.8</v>
      </c>
      <c r="RI54" s="17">
        <v>63.3</v>
      </c>
      <c r="RJ54" s="17">
        <v>57.15</v>
      </c>
      <c r="RK54" s="17">
        <v>3.65</v>
      </c>
      <c r="RL54" s="17">
        <v>0</v>
      </c>
      <c r="RM54" s="17"/>
      <c r="RN54" s="17"/>
      <c r="RO54" s="17">
        <v>0</v>
      </c>
      <c r="RP54" s="17">
        <v>2.1</v>
      </c>
      <c r="RQ54" s="17">
        <v>2.601</v>
      </c>
      <c r="RR54" s="17">
        <v>2.601</v>
      </c>
      <c r="RS54" s="17">
        <v>-0.501</v>
      </c>
      <c r="RT54" s="17">
        <v>13.7</v>
      </c>
      <c r="RU54" s="17">
        <v>16.328990000000001</v>
      </c>
      <c r="RV54" s="17">
        <v>14.16395</v>
      </c>
      <c r="RW54" s="17">
        <v>-0.46394999999999997</v>
      </c>
      <c r="RX54" s="17">
        <v>2.5</v>
      </c>
      <c r="RY54" s="17">
        <v>2</v>
      </c>
      <c r="RZ54" s="17">
        <v>2</v>
      </c>
      <c r="SA54" s="17">
        <v>0.5</v>
      </c>
      <c r="SB54" s="17"/>
      <c r="SC54" s="17">
        <v>0.4</v>
      </c>
      <c r="SD54" s="17">
        <v>0.4</v>
      </c>
      <c r="SE54" s="17">
        <v>-0.4</v>
      </c>
      <c r="SF54" s="17">
        <v>4.2</v>
      </c>
      <c r="SG54" s="17">
        <v>6.3</v>
      </c>
      <c r="SH54" s="17">
        <v>6.3</v>
      </c>
      <c r="SI54" s="17">
        <v>-2.1</v>
      </c>
      <c r="SJ54" s="17">
        <v>6.5</v>
      </c>
      <c r="SK54" s="17">
        <v>5.8</v>
      </c>
      <c r="SL54" s="17">
        <v>5.8</v>
      </c>
      <c r="SM54" s="17">
        <v>0.7</v>
      </c>
      <c r="SN54" s="17">
        <v>8.6</v>
      </c>
      <c r="SO54" s="17">
        <v>13.65854</v>
      </c>
      <c r="SP54" s="17">
        <v>13.65854</v>
      </c>
      <c r="SQ54" s="17">
        <v>-5.0585399999999998</v>
      </c>
      <c r="SR54" s="17">
        <v>12.9</v>
      </c>
      <c r="SS54" s="17">
        <v>17.560970000000001</v>
      </c>
      <c r="ST54" s="17">
        <v>17.560980000000001</v>
      </c>
      <c r="SU54" s="17">
        <v>-4.6609800000000003</v>
      </c>
      <c r="SV54" s="17">
        <v>14</v>
      </c>
      <c r="SW54" s="17">
        <v>14.2439</v>
      </c>
      <c r="SX54" s="17">
        <v>14.2439</v>
      </c>
      <c r="SY54" s="17">
        <v>-0.24390000000000001</v>
      </c>
      <c r="SZ54" s="17">
        <v>17.399999999999999</v>
      </c>
      <c r="TA54" s="17">
        <v>9.7149999999999999</v>
      </c>
      <c r="TB54" s="17">
        <v>9.7149999999999999</v>
      </c>
      <c r="TC54" s="17">
        <v>7.6849999999999996</v>
      </c>
      <c r="TD54" s="17">
        <v>32.200000000000003</v>
      </c>
      <c r="TE54" s="17">
        <v>28.8</v>
      </c>
      <c r="TF54" s="17">
        <v>28.771000000000001</v>
      </c>
      <c r="TG54" s="17">
        <v>3.4289999999999998</v>
      </c>
      <c r="TH54" s="17">
        <v>0</v>
      </c>
      <c r="TI54" s="17"/>
      <c r="TJ54" s="17"/>
      <c r="TK54" s="17">
        <v>0</v>
      </c>
      <c r="TL54" s="17">
        <v>52.5</v>
      </c>
      <c r="TM54" s="17">
        <v>75</v>
      </c>
      <c r="TN54" s="17">
        <v>68.64</v>
      </c>
      <c r="TO54" s="17">
        <v>-16.14</v>
      </c>
      <c r="TP54" s="17">
        <v>60.7</v>
      </c>
      <c r="TQ54" s="17">
        <v>76.3</v>
      </c>
      <c r="TR54" s="17">
        <v>76.040000000000006</v>
      </c>
      <c r="TS54" s="17">
        <v>-15.34</v>
      </c>
      <c r="TT54" s="17">
        <v>8.1999999999999993</v>
      </c>
      <c r="TU54" s="17">
        <v>6.5</v>
      </c>
      <c r="TV54" s="17">
        <v>3.0710000000000002</v>
      </c>
      <c r="TW54" s="17">
        <v>5.1289999999999996</v>
      </c>
      <c r="TX54" s="17">
        <v>5.7</v>
      </c>
      <c r="TY54" s="17">
        <v>4.0460000000000003</v>
      </c>
      <c r="TZ54" s="17">
        <v>4.0460000000000003</v>
      </c>
      <c r="UA54" s="17">
        <v>1.6539999999999999</v>
      </c>
      <c r="UB54" s="17">
        <v>10.4</v>
      </c>
      <c r="UC54" s="17">
        <v>13.65854</v>
      </c>
      <c r="UD54" s="17">
        <v>13.65854</v>
      </c>
      <c r="UE54" s="17">
        <v>-3.25854</v>
      </c>
      <c r="UF54" s="17">
        <v>2.7</v>
      </c>
      <c r="UG54" s="17">
        <v>3.5</v>
      </c>
      <c r="UH54" s="17">
        <v>3.5</v>
      </c>
      <c r="UI54" s="17">
        <v>-0.8</v>
      </c>
      <c r="UJ54" s="17">
        <v>7.5</v>
      </c>
      <c r="UK54" s="17">
        <v>7.3</v>
      </c>
      <c r="UL54" s="17">
        <v>7.3</v>
      </c>
      <c r="UM54" s="17">
        <v>0.2</v>
      </c>
      <c r="UN54" s="17">
        <v>10.199999999999999</v>
      </c>
      <c r="UO54" s="17">
        <v>19.51219</v>
      </c>
      <c r="UP54" s="17">
        <v>19.5122</v>
      </c>
      <c r="UQ54" s="17">
        <v>-9.3122000000000007</v>
      </c>
      <c r="UR54" s="17">
        <v>20.399999999999999</v>
      </c>
      <c r="US54" s="17">
        <v>19.51219</v>
      </c>
      <c r="UT54" s="17">
        <v>19.5122</v>
      </c>
      <c r="UU54" s="17">
        <v>0.88780000000000003</v>
      </c>
      <c r="UV54" s="17">
        <v>20.100000000000001</v>
      </c>
      <c r="UW54" s="17">
        <v>19.51219</v>
      </c>
      <c r="UX54" s="17">
        <v>19.5122</v>
      </c>
      <c r="UY54" s="17">
        <v>0.58779999999999999</v>
      </c>
      <c r="UZ54" s="17">
        <v>2.1</v>
      </c>
      <c r="VA54" s="17">
        <v>1.8819999999999999</v>
      </c>
      <c r="VB54" s="17">
        <v>1.8819999999999999</v>
      </c>
      <c r="VC54" s="17">
        <v>0.218</v>
      </c>
      <c r="VD54" s="17">
        <v>0</v>
      </c>
      <c r="VE54" s="17"/>
      <c r="VF54" s="17"/>
      <c r="VG54" s="17">
        <v>0</v>
      </c>
      <c r="VH54" s="17">
        <v>0</v>
      </c>
      <c r="VI54" s="17"/>
      <c r="VJ54" s="17"/>
      <c r="VK54" s="17">
        <v>0</v>
      </c>
      <c r="VL54" s="17">
        <v>0</v>
      </c>
      <c r="VM54" s="17"/>
      <c r="VN54" s="17"/>
      <c r="VO54" s="17">
        <v>0</v>
      </c>
      <c r="VP54" s="17">
        <v>0.6</v>
      </c>
      <c r="VQ54" s="17">
        <v>0.6</v>
      </c>
      <c r="VR54" s="17">
        <v>0.6</v>
      </c>
      <c r="VS54" s="17">
        <v>0</v>
      </c>
      <c r="VT54" s="17">
        <v>75.7</v>
      </c>
      <c r="VU54" s="17">
        <v>98</v>
      </c>
      <c r="VV54" s="17">
        <v>74</v>
      </c>
      <c r="VW54" s="17">
        <v>1.7</v>
      </c>
      <c r="VX54" s="17">
        <v>73.900000000000006</v>
      </c>
      <c r="VY54" s="17">
        <v>92.9</v>
      </c>
      <c r="VZ54" s="17">
        <v>60</v>
      </c>
      <c r="WA54" s="17">
        <v>13.9</v>
      </c>
      <c r="WB54" s="17">
        <v>0</v>
      </c>
      <c r="WC54" s="17"/>
      <c r="WD54" s="17"/>
      <c r="WE54" s="17">
        <v>0</v>
      </c>
      <c r="WF54" s="17">
        <v>1.6</v>
      </c>
      <c r="WG54" s="17">
        <v>1.4490000000000001</v>
      </c>
      <c r="WH54" s="17">
        <v>1.4490000000000001</v>
      </c>
      <c r="WI54" s="17">
        <v>0.151</v>
      </c>
      <c r="WJ54" s="17">
        <v>2.2000000000000002</v>
      </c>
      <c r="WK54" s="17">
        <v>2.4</v>
      </c>
      <c r="WL54" s="17">
        <v>2.4</v>
      </c>
      <c r="WM54" s="17">
        <v>-0.2</v>
      </c>
      <c r="WN54" s="17">
        <v>2.2000000000000002</v>
      </c>
      <c r="WO54" s="17">
        <v>2.4</v>
      </c>
      <c r="WP54" s="17">
        <v>2.4</v>
      </c>
      <c r="WQ54" s="17">
        <v>-0.2</v>
      </c>
      <c r="WR54" s="17">
        <v>1.2</v>
      </c>
      <c r="WS54" s="17">
        <v>1.4</v>
      </c>
      <c r="WT54" s="17">
        <v>1.4</v>
      </c>
      <c r="WU54" s="17">
        <v>-0.2</v>
      </c>
      <c r="WV54" s="17">
        <v>0</v>
      </c>
      <c r="WW54" s="17"/>
      <c r="WX54" s="17"/>
      <c r="WY54" s="17">
        <v>0</v>
      </c>
      <c r="WZ54" s="17"/>
      <c r="XA54" s="17"/>
      <c r="XB54" s="17"/>
      <c r="XC54" s="17">
        <v>0</v>
      </c>
      <c r="XD54" s="17">
        <v>18.15353</v>
      </c>
      <c r="XE54" s="17">
        <v>17.951219999999999</v>
      </c>
      <c r="XF54" s="17">
        <v>17.951219999999999</v>
      </c>
      <c r="XG54" s="17">
        <v>0.20230999999999999</v>
      </c>
      <c r="XH54" s="17">
        <v>8.9</v>
      </c>
      <c r="XI54" s="17">
        <v>10.8</v>
      </c>
      <c r="XJ54" s="17">
        <v>10.8</v>
      </c>
      <c r="XK54" s="17">
        <v>-1.9</v>
      </c>
      <c r="XL54" s="17">
        <v>27.6</v>
      </c>
      <c r="XM54" s="17">
        <v>27.5</v>
      </c>
      <c r="XN54" s="17">
        <v>27.5</v>
      </c>
      <c r="XO54" s="17">
        <v>0.1</v>
      </c>
      <c r="XP54" s="17">
        <v>34.6</v>
      </c>
      <c r="XQ54" s="17">
        <v>27.5</v>
      </c>
      <c r="XR54" s="17">
        <v>27.5</v>
      </c>
      <c r="XS54" s="17">
        <v>7.1</v>
      </c>
      <c r="XT54" s="17">
        <v>16.5</v>
      </c>
      <c r="XU54" s="17">
        <v>14</v>
      </c>
      <c r="XV54" s="17">
        <v>14</v>
      </c>
      <c r="XW54" s="17">
        <v>2.5</v>
      </c>
      <c r="XX54" s="17">
        <v>19.100000000000001</v>
      </c>
      <c r="XY54" s="17">
        <v>20</v>
      </c>
      <c r="XZ54" s="17">
        <v>20</v>
      </c>
      <c r="YA54" s="17">
        <v>-0.9</v>
      </c>
      <c r="YB54" s="17">
        <v>7.9</v>
      </c>
      <c r="YC54" s="17">
        <v>7.49</v>
      </c>
      <c r="YD54" s="17">
        <v>7.49</v>
      </c>
      <c r="YE54" s="17">
        <v>0.41</v>
      </c>
      <c r="YF54" s="17">
        <v>11.2</v>
      </c>
      <c r="YG54" s="17">
        <v>11</v>
      </c>
      <c r="YH54" s="17">
        <v>11</v>
      </c>
      <c r="YI54" s="17">
        <v>0.2</v>
      </c>
      <c r="YJ54" s="17">
        <v>24</v>
      </c>
      <c r="YK54" s="17">
        <v>23</v>
      </c>
      <c r="YL54" s="17">
        <v>23</v>
      </c>
      <c r="YM54" s="17">
        <v>1</v>
      </c>
    </row>
    <row r="55" spans="1:663" ht="24" customHeight="1" x14ac:dyDescent="0.3">
      <c r="A55" s="1"/>
      <c r="B55" s="16" t="s">
        <v>62</v>
      </c>
      <c r="C55" s="16" t="s">
        <v>855</v>
      </c>
      <c r="D55" s="17">
        <v>203.7</v>
      </c>
      <c r="E55" s="17">
        <v>204.19512</v>
      </c>
      <c r="F55" s="17">
        <v>204.19512</v>
      </c>
      <c r="G55" s="17">
        <v>-0.49512</v>
      </c>
      <c r="H55" s="17">
        <v>553.5</v>
      </c>
      <c r="I55" s="17">
        <v>494.22073999999998</v>
      </c>
      <c r="J55" s="17">
        <v>521.51432999999997</v>
      </c>
      <c r="K55" s="17">
        <v>31.985669999999999</v>
      </c>
      <c r="L55" s="17">
        <v>182.5</v>
      </c>
      <c r="M55" s="17">
        <v>161.56308000000001</v>
      </c>
      <c r="N55" s="17">
        <v>170.48548</v>
      </c>
      <c r="O55" s="17">
        <v>12.014519999999999</v>
      </c>
      <c r="P55" s="17"/>
      <c r="Q55" s="17"/>
      <c r="R55" s="17"/>
      <c r="S55" s="17">
        <v>0</v>
      </c>
      <c r="T55" s="17"/>
      <c r="U55" s="17"/>
      <c r="V55" s="17"/>
      <c r="W55" s="17">
        <v>0</v>
      </c>
      <c r="X55" s="17">
        <v>90.1</v>
      </c>
      <c r="Y55" s="17">
        <v>92.226339999999993</v>
      </c>
      <c r="Z55" s="17">
        <v>92.226339999999993</v>
      </c>
      <c r="AA55" s="17">
        <v>-2.1263399999999999</v>
      </c>
      <c r="AB55" s="17">
        <v>124.8</v>
      </c>
      <c r="AC55" s="17">
        <v>150.27092999999999</v>
      </c>
      <c r="AD55" s="17">
        <v>159.12921</v>
      </c>
      <c r="AE55" s="17">
        <v>-34.329210000000003</v>
      </c>
      <c r="AF55" s="17"/>
      <c r="AG55" s="17"/>
      <c r="AH55" s="17"/>
      <c r="AI55" s="17">
        <v>0</v>
      </c>
      <c r="AJ55" s="17">
        <v>0</v>
      </c>
      <c r="AK55" s="17"/>
      <c r="AL55" s="17"/>
      <c r="AM55" s="17">
        <v>0</v>
      </c>
      <c r="AN55" s="17">
        <v>179.2</v>
      </c>
      <c r="AO55" s="17">
        <v>196.22801999999999</v>
      </c>
      <c r="AP55" s="17">
        <v>196.22801999999999</v>
      </c>
      <c r="AQ55" s="17">
        <v>-17.028020000000001</v>
      </c>
      <c r="AR55" s="17">
        <v>203.6</v>
      </c>
      <c r="AS55" s="17">
        <v>196.22801999999999</v>
      </c>
      <c r="AT55" s="17">
        <v>196.22801999999999</v>
      </c>
      <c r="AU55" s="17">
        <v>7.3719799999999998</v>
      </c>
      <c r="AV55" s="17">
        <v>205</v>
      </c>
      <c r="AW55" s="17">
        <v>196.22801999999999</v>
      </c>
      <c r="AX55" s="17">
        <v>196.22801999999999</v>
      </c>
      <c r="AY55" s="17">
        <v>8.7719799999999992</v>
      </c>
      <c r="AZ55" s="17">
        <v>277.7</v>
      </c>
      <c r="BA55" s="17">
        <v>295.22593999999998</v>
      </c>
      <c r="BB55" s="17">
        <v>295.22593999999998</v>
      </c>
      <c r="BC55" s="17">
        <v>-17.525939999999999</v>
      </c>
      <c r="BD55" s="17">
        <v>211.9</v>
      </c>
      <c r="BE55" s="17">
        <v>206.01685000000001</v>
      </c>
      <c r="BF55" s="17"/>
      <c r="BG55" s="17">
        <v>211.9</v>
      </c>
      <c r="BH55" s="17"/>
      <c r="BI55" s="17"/>
      <c r="BJ55" s="17"/>
      <c r="BK55" s="17">
        <v>0</v>
      </c>
      <c r="BL55" s="17">
        <v>337.9</v>
      </c>
      <c r="BM55" s="17">
        <v>261.85437000000002</v>
      </c>
      <c r="BN55" s="17">
        <v>156.02067</v>
      </c>
      <c r="BO55" s="17">
        <v>181.87933000000001</v>
      </c>
      <c r="BP55" s="17">
        <v>9.1999999999999993</v>
      </c>
      <c r="BQ55" s="17">
        <v>5.4891399999999999</v>
      </c>
      <c r="BR55" s="17">
        <v>5.4891500000000004</v>
      </c>
      <c r="BS55" s="17">
        <v>3.7108500000000002</v>
      </c>
      <c r="BT55" s="17"/>
      <c r="BU55" s="17"/>
      <c r="BV55" s="17"/>
      <c r="BW55" s="17">
        <v>0</v>
      </c>
      <c r="BX55" s="17"/>
      <c r="BY55" s="17"/>
      <c r="BZ55" s="17"/>
      <c r="CA55" s="17">
        <v>0</v>
      </c>
      <c r="CB55" s="17"/>
      <c r="CC55" s="17"/>
      <c r="CD55" s="17"/>
      <c r="CE55" s="17">
        <v>0</v>
      </c>
      <c r="CF55" s="17"/>
      <c r="CG55" s="17"/>
      <c r="CH55" s="17"/>
      <c r="CI55" s="17">
        <v>0</v>
      </c>
      <c r="CJ55" s="17">
        <v>166.5</v>
      </c>
      <c r="CK55" s="17">
        <v>164.70732000000001</v>
      </c>
      <c r="CL55" s="17">
        <v>164.70732000000001</v>
      </c>
      <c r="CM55" s="17">
        <v>1.7926800000000001</v>
      </c>
      <c r="CN55" s="17">
        <v>7.1</v>
      </c>
      <c r="CO55" s="17">
        <v>5.1583800000000002</v>
      </c>
      <c r="CP55" s="17">
        <v>5.1583800000000002</v>
      </c>
      <c r="CQ55" s="17">
        <v>1.9416199999999999</v>
      </c>
      <c r="CR55" s="17">
        <v>5.6</v>
      </c>
      <c r="CS55" s="17">
        <v>2.8315000000000001</v>
      </c>
      <c r="CT55" s="17">
        <v>2.8315000000000001</v>
      </c>
      <c r="CU55" s="17">
        <v>2.7685</v>
      </c>
      <c r="CV55" s="17">
        <v>16.899999999999999</v>
      </c>
      <c r="CW55" s="17">
        <v>16.873660000000001</v>
      </c>
      <c r="CX55" s="17"/>
      <c r="CY55" s="17">
        <v>16.899999999999999</v>
      </c>
      <c r="CZ55" s="17">
        <v>6.9</v>
      </c>
      <c r="DA55" s="17">
        <v>6.8787000000000003</v>
      </c>
      <c r="DB55" s="17">
        <v>6.8787000000000003</v>
      </c>
      <c r="DC55" s="17">
        <v>2.1299999999999999E-2</v>
      </c>
      <c r="DD55" s="17">
        <v>14.9</v>
      </c>
      <c r="DE55" s="17">
        <v>14.992190000000001</v>
      </c>
      <c r="DF55" s="17">
        <v>14.9922</v>
      </c>
      <c r="DG55" s="17">
        <v>-9.2200000000000004E-2</v>
      </c>
      <c r="DH55" s="17">
        <v>85.5</v>
      </c>
      <c r="DI55" s="17">
        <v>105.4756</v>
      </c>
      <c r="DJ55" s="17">
        <v>134.28620000000001</v>
      </c>
      <c r="DK55" s="17">
        <v>-48.786200000000001</v>
      </c>
      <c r="DL55" s="17"/>
      <c r="DM55" s="17"/>
      <c r="DN55" s="17"/>
      <c r="DO55" s="17">
        <v>0</v>
      </c>
      <c r="DP55" s="17"/>
      <c r="DQ55" s="17"/>
      <c r="DR55" s="17"/>
      <c r="DS55" s="17">
        <v>0</v>
      </c>
      <c r="DT55" s="17"/>
      <c r="DU55" s="17"/>
      <c r="DV55" s="17"/>
      <c r="DW55" s="17">
        <v>0</v>
      </c>
      <c r="DX55" s="17"/>
      <c r="DY55" s="17"/>
      <c r="DZ55" s="17"/>
      <c r="EA55" s="17">
        <v>0</v>
      </c>
      <c r="EB55" s="17">
        <v>111</v>
      </c>
      <c r="EC55" s="17">
        <v>112.90536</v>
      </c>
      <c r="ED55" s="17">
        <v>112.90537</v>
      </c>
      <c r="EE55" s="17">
        <v>-1.90537</v>
      </c>
      <c r="EF55" s="17">
        <v>57.8</v>
      </c>
      <c r="EG55" s="17"/>
      <c r="EH55" s="17">
        <v>66.26858</v>
      </c>
      <c r="EI55" s="17">
        <v>-8.4685799999999993</v>
      </c>
      <c r="EJ55" s="17"/>
      <c r="EK55" s="17"/>
      <c r="EL55" s="17"/>
      <c r="EM55" s="17">
        <v>0</v>
      </c>
      <c r="EN55" s="17"/>
      <c r="EO55" s="17"/>
      <c r="EP55" s="17"/>
      <c r="EQ55" s="17">
        <v>0</v>
      </c>
      <c r="ER55" s="17"/>
      <c r="ES55" s="17"/>
      <c r="ET55" s="17"/>
      <c r="EU55" s="17">
        <v>0</v>
      </c>
      <c r="EV55" s="17">
        <v>6.4</v>
      </c>
      <c r="EW55" s="17">
        <v>6.39</v>
      </c>
      <c r="EX55" s="17">
        <v>6.39</v>
      </c>
      <c r="EY55" s="17">
        <v>0.01</v>
      </c>
      <c r="EZ55" s="17">
        <v>203.6</v>
      </c>
      <c r="FA55" s="17"/>
      <c r="FB55" s="17">
        <v>143.58974000000001</v>
      </c>
      <c r="FC55" s="17">
        <v>60.010260000000002</v>
      </c>
      <c r="FD55" s="17">
        <v>29.9</v>
      </c>
      <c r="FE55" s="17">
        <v>27.153490000000001</v>
      </c>
      <c r="FF55" s="17">
        <v>40.01914</v>
      </c>
      <c r="FG55" s="17">
        <v>-10.11914</v>
      </c>
      <c r="FH55" s="17">
        <v>45.2</v>
      </c>
      <c r="FI55" s="17">
        <v>111.66813</v>
      </c>
      <c r="FJ55" s="17">
        <v>151.95320000000001</v>
      </c>
      <c r="FK55" s="17">
        <v>-106.75320000000001</v>
      </c>
      <c r="FL55" s="17">
        <v>14.4</v>
      </c>
      <c r="FM55" s="17">
        <v>16.082260000000002</v>
      </c>
      <c r="FN55" s="17">
        <v>20.850259999999999</v>
      </c>
      <c r="FO55" s="17">
        <v>-6.4502600000000001</v>
      </c>
      <c r="FP55" s="17">
        <v>17</v>
      </c>
      <c r="FQ55" s="17">
        <v>15.53007</v>
      </c>
      <c r="FR55" s="17">
        <v>15.53007</v>
      </c>
      <c r="FS55" s="17">
        <v>1.46993</v>
      </c>
      <c r="FT55" s="17">
        <v>13.9</v>
      </c>
      <c r="FU55" s="17">
        <v>18.048780000000001</v>
      </c>
      <c r="FV55" s="17">
        <v>18.048780000000001</v>
      </c>
      <c r="FW55" s="17">
        <v>-4.1487800000000004</v>
      </c>
      <c r="FX55" s="17">
        <v>94.5</v>
      </c>
      <c r="FY55" s="17">
        <v>88.116100000000003</v>
      </c>
      <c r="FZ55" s="17">
        <v>88.116100000000003</v>
      </c>
      <c r="GA55" s="17">
        <v>6.3838999999999997</v>
      </c>
      <c r="GB55" s="17">
        <v>183.9</v>
      </c>
      <c r="GC55" s="17">
        <v>172.77481</v>
      </c>
      <c r="GD55" s="17">
        <v>185.81701000000001</v>
      </c>
      <c r="GE55" s="17">
        <v>-1.9170100000000001</v>
      </c>
      <c r="GF55" s="17">
        <v>184.3</v>
      </c>
      <c r="GG55" s="17">
        <v>174.47545</v>
      </c>
      <c r="GH55" s="17">
        <v>185.81701000000001</v>
      </c>
      <c r="GI55" s="17">
        <v>-1.51701</v>
      </c>
      <c r="GJ55" s="17"/>
      <c r="GK55" s="17"/>
      <c r="GL55" s="17">
        <v>186.37502000000001</v>
      </c>
      <c r="GM55" s="17">
        <v>-186.37502000000001</v>
      </c>
      <c r="GN55" s="17">
        <v>104.6</v>
      </c>
      <c r="GO55" s="17">
        <v>110.91309</v>
      </c>
      <c r="GP55" s="17">
        <v>109.82971999999999</v>
      </c>
      <c r="GQ55" s="17">
        <v>-5.2297200000000004</v>
      </c>
      <c r="GR55" s="17">
        <v>0</v>
      </c>
      <c r="GS55" s="17"/>
      <c r="GT55" s="17">
        <v>18</v>
      </c>
      <c r="GU55" s="17">
        <v>-18</v>
      </c>
      <c r="GV55" s="17">
        <v>25.2</v>
      </c>
      <c r="GW55" s="17">
        <v>30.23629</v>
      </c>
      <c r="GX55" s="17">
        <v>30.23629</v>
      </c>
      <c r="GY55" s="17">
        <v>-5.0362900000000002</v>
      </c>
      <c r="GZ55" s="17">
        <v>4.0999999999999996</v>
      </c>
      <c r="HA55" s="17">
        <v>1.97359</v>
      </c>
      <c r="HB55" s="17">
        <v>1.97359</v>
      </c>
      <c r="HC55" s="17">
        <v>2.1264099999999999</v>
      </c>
      <c r="HD55" s="17">
        <v>17.399999999999999</v>
      </c>
      <c r="HE55" s="17">
        <v>17.209759999999999</v>
      </c>
      <c r="HF55" s="17">
        <v>34.419510000000002</v>
      </c>
      <c r="HG55" s="17">
        <v>-17.01951</v>
      </c>
      <c r="HH55" s="17">
        <v>64.5</v>
      </c>
      <c r="HI55" s="17">
        <v>41.94997</v>
      </c>
      <c r="HJ55" s="17">
        <v>41.025640000000003</v>
      </c>
      <c r="HK55" s="17">
        <v>23.474360000000001</v>
      </c>
      <c r="HL55" s="17"/>
      <c r="HM55" s="17"/>
      <c r="HN55" s="17"/>
      <c r="HO55" s="17">
        <v>0</v>
      </c>
      <c r="HP55" s="17"/>
      <c r="HQ55" s="17"/>
      <c r="HR55" s="17"/>
      <c r="HS55" s="17">
        <v>0</v>
      </c>
      <c r="HT55" s="17">
        <v>51.1</v>
      </c>
      <c r="HU55" s="17">
        <v>36.730910000000002</v>
      </c>
      <c r="HV55" s="17">
        <v>39.086239999999997</v>
      </c>
      <c r="HW55" s="17">
        <v>12.01376</v>
      </c>
      <c r="HX55" s="17">
        <v>50.4</v>
      </c>
      <c r="HY55" s="17">
        <v>25.641069999999999</v>
      </c>
      <c r="HZ55" s="17"/>
      <c r="IA55" s="17">
        <v>50.4</v>
      </c>
      <c r="IB55" s="17"/>
      <c r="IC55" s="17"/>
      <c r="ID55" s="17"/>
      <c r="IE55" s="17">
        <v>0</v>
      </c>
      <c r="IF55" s="17">
        <v>0</v>
      </c>
      <c r="IG55" s="17"/>
      <c r="IH55" s="17"/>
      <c r="II55" s="17">
        <v>0</v>
      </c>
      <c r="IJ55" s="17"/>
      <c r="IK55" s="17"/>
      <c r="IL55" s="17"/>
      <c r="IM55" s="17">
        <v>0</v>
      </c>
      <c r="IN55" s="17"/>
      <c r="IO55" s="17"/>
      <c r="IP55" s="17"/>
      <c r="IQ55" s="17">
        <v>0</v>
      </c>
      <c r="IR55" s="17"/>
      <c r="IS55" s="17"/>
      <c r="IT55" s="17"/>
      <c r="IU55" s="17">
        <v>0</v>
      </c>
      <c r="IV55" s="17">
        <v>88</v>
      </c>
      <c r="IW55" s="17">
        <v>94.723780000000005</v>
      </c>
      <c r="IX55" s="17">
        <v>86.754890000000003</v>
      </c>
      <c r="IY55" s="17">
        <v>1.2451099999999999</v>
      </c>
      <c r="IZ55" s="17">
        <v>173</v>
      </c>
      <c r="JA55" s="17">
        <v>184.41761</v>
      </c>
      <c r="JB55" s="17">
        <v>184.41761</v>
      </c>
      <c r="JC55" s="17">
        <v>-11.41761</v>
      </c>
      <c r="JD55" s="17">
        <v>170.3</v>
      </c>
      <c r="JE55" s="17">
        <v>184.41761</v>
      </c>
      <c r="JF55" s="17">
        <v>184.41761</v>
      </c>
      <c r="JG55" s="17">
        <v>-14.117610000000001</v>
      </c>
      <c r="JH55" s="17">
        <v>200</v>
      </c>
      <c r="JI55" s="17">
        <v>184.41761</v>
      </c>
      <c r="JJ55" s="17">
        <v>184.41761</v>
      </c>
      <c r="JK55" s="17">
        <v>15.58239</v>
      </c>
      <c r="JL55" s="17">
        <v>268.3</v>
      </c>
      <c r="JM55" s="17">
        <v>277.45713000000001</v>
      </c>
      <c r="JN55" s="17">
        <v>277.45713000000001</v>
      </c>
      <c r="JO55" s="17">
        <v>-9.1571300000000004</v>
      </c>
      <c r="JP55" s="17">
        <v>0</v>
      </c>
      <c r="JQ55" s="17">
        <v>72.405370000000005</v>
      </c>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0.8</v>
      </c>
      <c r="KW55" s="17">
        <v>1.0779300000000001</v>
      </c>
      <c r="KX55" s="17">
        <v>1.0779300000000001</v>
      </c>
      <c r="KY55" s="17">
        <v>-0.27793000000000001</v>
      </c>
      <c r="KZ55" s="17">
        <v>157.69999999999999</v>
      </c>
      <c r="LA55" s="17">
        <v>154.74145999999999</v>
      </c>
      <c r="LB55" s="17">
        <v>107.39400000000001</v>
      </c>
      <c r="LC55" s="17">
        <v>50.305999999999997</v>
      </c>
      <c r="LD55" s="17">
        <v>68.8</v>
      </c>
      <c r="LE55" s="17">
        <v>76.123760000000004</v>
      </c>
      <c r="LF55" s="17">
        <v>93.550520000000006</v>
      </c>
      <c r="LG55" s="17">
        <v>-24.750520000000002</v>
      </c>
      <c r="LH55" s="17">
        <v>65.099999999999994</v>
      </c>
      <c r="LI55" s="17">
        <v>67.461460000000002</v>
      </c>
      <c r="LJ55" s="17">
        <v>67.461460000000002</v>
      </c>
      <c r="LK55" s="17">
        <v>-2.3614600000000001</v>
      </c>
      <c r="LL55" s="17">
        <v>67</v>
      </c>
      <c r="LM55" s="17">
        <v>66.48621</v>
      </c>
      <c r="LN55" s="17">
        <v>72.37388</v>
      </c>
      <c r="LO55" s="17">
        <v>-5.3738799999999998</v>
      </c>
      <c r="LP55" s="17">
        <v>30.4</v>
      </c>
      <c r="LQ55" s="17">
        <v>30.097560000000001</v>
      </c>
      <c r="LR55" s="17">
        <v>30.097560000000001</v>
      </c>
      <c r="LS55" s="17">
        <v>0.30243999999999999</v>
      </c>
      <c r="LT55" s="17"/>
      <c r="LU55" s="17"/>
      <c r="LV55" s="17"/>
      <c r="LW55" s="17">
        <v>0</v>
      </c>
      <c r="LX55" s="17"/>
      <c r="LY55" s="17"/>
      <c r="LZ55" s="17"/>
      <c r="MA55" s="17">
        <v>0</v>
      </c>
      <c r="MB55" s="17"/>
      <c r="MC55" s="17"/>
      <c r="MD55" s="17"/>
      <c r="ME55" s="17">
        <v>0</v>
      </c>
      <c r="MF55" s="17">
        <v>143.5</v>
      </c>
      <c r="MG55" s="17">
        <v>159.10803999999999</v>
      </c>
      <c r="MH55" s="17">
        <v>151.08876000000001</v>
      </c>
      <c r="MI55" s="17">
        <v>-7.5887599999999997</v>
      </c>
      <c r="MJ55" s="17">
        <v>144.69999999999999</v>
      </c>
      <c r="MK55" s="17">
        <v>159.10803999999999</v>
      </c>
      <c r="ML55" s="17">
        <v>151.08876000000001</v>
      </c>
      <c r="MM55" s="17">
        <v>-6.3887600000000004</v>
      </c>
      <c r="MN55" s="17">
        <v>169.1</v>
      </c>
      <c r="MO55" s="17">
        <v>159.58583999999999</v>
      </c>
      <c r="MP55" s="17">
        <v>151.54248000000001</v>
      </c>
      <c r="MQ55" s="17">
        <v>17.55752</v>
      </c>
      <c r="MR55" s="17">
        <v>185.7</v>
      </c>
      <c r="MS55" s="17">
        <v>179.00952000000001</v>
      </c>
      <c r="MT55" s="17"/>
      <c r="MU55" s="17">
        <v>185.7</v>
      </c>
      <c r="MV55" s="17">
        <v>0</v>
      </c>
      <c r="MW55" s="17"/>
      <c r="MX55" s="17"/>
      <c r="MY55" s="17">
        <v>0</v>
      </c>
      <c r="MZ55" s="17"/>
      <c r="NA55" s="17"/>
      <c r="NB55" s="17"/>
      <c r="NC55" s="17">
        <v>0</v>
      </c>
      <c r="ND55" s="17"/>
      <c r="NE55" s="17"/>
      <c r="NF55" s="17"/>
      <c r="NG55" s="17">
        <v>0</v>
      </c>
      <c r="NH55" s="17"/>
      <c r="NI55" s="17"/>
      <c r="NJ55" s="17"/>
      <c r="NK55" s="17">
        <v>0</v>
      </c>
      <c r="NL55" s="17">
        <v>213.3</v>
      </c>
      <c r="NM55" s="17">
        <v>207.29667000000001</v>
      </c>
      <c r="NN55" s="17">
        <v>207.29667000000001</v>
      </c>
      <c r="NO55" s="17">
        <v>6.0033300000000001</v>
      </c>
      <c r="NP55" s="17">
        <v>102.1</v>
      </c>
      <c r="NQ55" s="17">
        <v>103.95959000000001</v>
      </c>
      <c r="NR55" s="17">
        <v>103.95959000000001</v>
      </c>
      <c r="NS55" s="17">
        <v>-1.8595900000000001</v>
      </c>
      <c r="NT55" s="17">
        <v>5.7</v>
      </c>
      <c r="NU55" s="17">
        <v>3.9904700000000002</v>
      </c>
      <c r="NV55" s="17">
        <v>3.9904700000000002</v>
      </c>
      <c r="NW55" s="17">
        <v>1.70953</v>
      </c>
      <c r="NX55" s="17">
        <v>2.5</v>
      </c>
      <c r="NY55" s="17">
        <v>4.1863799999999998</v>
      </c>
      <c r="NZ55" s="17">
        <v>4.1863799999999998</v>
      </c>
      <c r="OA55" s="17">
        <v>-1.68638</v>
      </c>
      <c r="OB55" s="17">
        <v>7.5</v>
      </c>
      <c r="OC55" s="17">
        <v>8.1999999999999993</v>
      </c>
      <c r="OD55" s="17">
        <v>8.1999999999999993</v>
      </c>
      <c r="OE55" s="17">
        <v>-0.7</v>
      </c>
      <c r="OF55" s="17">
        <v>0</v>
      </c>
      <c r="OG55" s="17"/>
      <c r="OH55" s="17"/>
      <c r="OI55" s="17">
        <v>0</v>
      </c>
      <c r="OJ55" s="17">
        <v>61.9</v>
      </c>
      <c r="OK55" s="17">
        <v>73.7</v>
      </c>
      <c r="OL55" s="17">
        <v>74.42</v>
      </c>
      <c r="OM55" s="17">
        <v>-12.52</v>
      </c>
      <c r="ON55" s="17">
        <v>0</v>
      </c>
      <c r="OO55" s="17"/>
      <c r="OP55" s="17"/>
      <c r="OQ55" s="17">
        <v>0</v>
      </c>
      <c r="OR55" s="17">
        <v>0.8</v>
      </c>
      <c r="OS55" s="17">
        <v>1.3280000000000001</v>
      </c>
      <c r="OT55" s="17">
        <v>1.3280000000000001</v>
      </c>
      <c r="OU55" s="17">
        <v>-0.52800000000000002</v>
      </c>
      <c r="OV55" s="17">
        <v>0</v>
      </c>
      <c r="OW55" s="17"/>
      <c r="OX55" s="17"/>
      <c r="OY55" s="17">
        <v>0</v>
      </c>
      <c r="OZ55" s="17">
        <v>1.1000000000000001</v>
      </c>
      <c r="PA55" s="17">
        <v>2.2079800000000001</v>
      </c>
      <c r="PB55" s="17">
        <v>2.2078600000000002</v>
      </c>
      <c r="PC55" s="17">
        <v>-1.1078600000000001</v>
      </c>
      <c r="PD55" s="17">
        <v>10</v>
      </c>
      <c r="PE55" s="17">
        <v>9.9830000000000005</v>
      </c>
      <c r="PF55" s="17">
        <v>9.9830000000000005</v>
      </c>
      <c r="PG55" s="17">
        <v>1.7000000000000001E-2</v>
      </c>
      <c r="PH55" s="17"/>
      <c r="PI55" s="17"/>
      <c r="PJ55" s="17"/>
      <c r="PK55" s="17">
        <v>0</v>
      </c>
      <c r="PL55" s="17">
        <v>0</v>
      </c>
      <c r="PM55" s="17"/>
      <c r="PN55" s="17"/>
      <c r="PO55" s="17">
        <v>0</v>
      </c>
      <c r="PP55" s="17">
        <v>1.2</v>
      </c>
      <c r="PQ55" s="17"/>
      <c r="PR55" s="17"/>
      <c r="PS55" s="17">
        <v>1.2</v>
      </c>
      <c r="PT55" s="17">
        <v>1.3</v>
      </c>
      <c r="PU55" s="17">
        <v>1.7</v>
      </c>
      <c r="PV55" s="17">
        <v>1.7</v>
      </c>
      <c r="PW55" s="17">
        <v>-0.4</v>
      </c>
      <c r="PX55" s="17">
        <v>2.5</v>
      </c>
      <c r="PY55" s="17">
        <v>2.5</v>
      </c>
      <c r="PZ55" s="17">
        <v>2.5</v>
      </c>
      <c r="QA55" s="17">
        <v>0</v>
      </c>
      <c r="QB55" s="17">
        <v>20.5</v>
      </c>
      <c r="QC55" s="17">
        <v>20.35305</v>
      </c>
      <c r="QD55" s="17">
        <v>20.353169999999999</v>
      </c>
      <c r="QE55" s="17">
        <v>0.14682999999999999</v>
      </c>
      <c r="QF55" s="17">
        <v>14.9</v>
      </c>
      <c r="QG55" s="17">
        <v>19.51219</v>
      </c>
      <c r="QH55" s="17">
        <v>19.5122</v>
      </c>
      <c r="QI55" s="17">
        <v>-4.6121999999999996</v>
      </c>
      <c r="QJ55" s="17">
        <v>19.100000000000001</v>
      </c>
      <c r="QK55" s="17">
        <v>17.560970000000001</v>
      </c>
      <c r="QL55" s="17">
        <v>17.560980000000001</v>
      </c>
      <c r="QM55" s="17">
        <v>1.5390200000000001</v>
      </c>
      <c r="QN55" s="17">
        <v>3.1</v>
      </c>
      <c r="QO55" s="17">
        <v>3.3</v>
      </c>
      <c r="QP55" s="17">
        <v>3.3</v>
      </c>
      <c r="QQ55" s="17">
        <v>-0.2</v>
      </c>
      <c r="QR55" s="17">
        <v>18.3</v>
      </c>
      <c r="QS55" s="17">
        <v>18.048780000000001</v>
      </c>
      <c r="QT55" s="17">
        <v>18.048780000000001</v>
      </c>
      <c r="QU55" s="17">
        <v>0.25122</v>
      </c>
      <c r="QV55" s="17">
        <v>0</v>
      </c>
      <c r="QW55" s="17"/>
      <c r="QX55" s="17"/>
      <c r="QY55" s="17">
        <v>0</v>
      </c>
      <c r="QZ55" s="17">
        <v>0</v>
      </c>
      <c r="RA55" s="17"/>
      <c r="RB55" s="17"/>
      <c r="RC55" s="17">
        <v>0</v>
      </c>
      <c r="RD55" s="17">
        <v>19.2</v>
      </c>
      <c r="RE55" s="17">
        <v>13.7</v>
      </c>
      <c r="RF55" s="17">
        <v>18.760000000000002</v>
      </c>
      <c r="RG55" s="17">
        <v>0.44</v>
      </c>
      <c r="RH55" s="17">
        <v>61.9</v>
      </c>
      <c r="RI55" s="17">
        <v>63.5</v>
      </c>
      <c r="RJ55" s="17">
        <v>55.41</v>
      </c>
      <c r="RK55" s="17">
        <v>6.49</v>
      </c>
      <c r="RL55" s="17">
        <v>0</v>
      </c>
      <c r="RM55" s="17"/>
      <c r="RN55" s="17"/>
      <c r="RO55" s="17">
        <v>0</v>
      </c>
      <c r="RP55" s="17">
        <v>2</v>
      </c>
      <c r="RQ55" s="17">
        <v>2.601</v>
      </c>
      <c r="RR55" s="17">
        <v>2.601</v>
      </c>
      <c r="RS55" s="17">
        <v>-0.60099999999999998</v>
      </c>
      <c r="RT55" s="17">
        <v>11.9</v>
      </c>
      <c r="RU55" s="17">
        <v>8.5375899999999998</v>
      </c>
      <c r="RV55" s="17">
        <v>9.0850500000000007</v>
      </c>
      <c r="RW55" s="17">
        <v>2.8149500000000001</v>
      </c>
      <c r="RX55" s="17">
        <v>2.4</v>
      </c>
      <c r="RY55" s="17">
        <v>2</v>
      </c>
      <c r="RZ55" s="17">
        <v>2</v>
      </c>
      <c r="SA55" s="17">
        <v>0.4</v>
      </c>
      <c r="SB55" s="17"/>
      <c r="SC55" s="17">
        <v>0.4</v>
      </c>
      <c r="SD55" s="17">
        <v>0.4</v>
      </c>
      <c r="SE55" s="17">
        <v>-0.4</v>
      </c>
      <c r="SF55" s="17">
        <v>4.2</v>
      </c>
      <c r="SG55" s="17">
        <v>6.3</v>
      </c>
      <c r="SH55" s="17">
        <v>6.3</v>
      </c>
      <c r="SI55" s="17">
        <v>-2.1</v>
      </c>
      <c r="SJ55" s="17">
        <v>6.5</v>
      </c>
      <c r="SK55" s="17">
        <v>5.8</v>
      </c>
      <c r="SL55" s="17">
        <v>5.8</v>
      </c>
      <c r="SM55" s="17">
        <v>0.7</v>
      </c>
      <c r="SN55" s="17">
        <v>9.1999999999999993</v>
      </c>
      <c r="SO55" s="17">
        <v>13.65854</v>
      </c>
      <c r="SP55" s="17">
        <v>13.65854</v>
      </c>
      <c r="SQ55" s="17">
        <v>-4.4585400000000002</v>
      </c>
      <c r="SR55" s="17">
        <v>13</v>
      </c>
      <c r="SS55" s="17">
        <v>17.560970000000001</v>
      </c>
      <c r="ST55" s="17">
        <v>17.560980000000001</v>
      </c>
      <c r="SU55" s="17">
        <v>-4.5609799999999998</v>
      </c>
      <c r="SV55" s="17">
        <v>14</v>
      </c>
      <c r="SW55" s="17">
        <v>14.2439</v>
      </c>
      <c r="SX55" s="17">
        <v>14.2439</v>
      </c>
      <c r="SY55" s="17">
        <v>-0.24390000000000001</v>
      </c>
      <c r="SZ55" s="17">
        <v>21.6</v>
      </c>
      <c r="TA55" s="17">
        <v>9.8710000000000004</v>
      </c>
      <c r="TB55" s="17">
        <v>9.8710000000000004</v>
      </c>
      <c r="TC55" s="17">
        <v>11.728999999999999</v>
      </c>
      <c r="TD55" s="17">
        <v>32</v>
      </c>
      <c r="TE55" s="17">
        <v>29.6</v>
      </c>
      <c r="TF55" s="17">
        <v>29.611999999999998</v>
      </c>
      <c r="TG55" s="17">
        <v>2.3879999999999999</v>
      </c>
      <c r="TH55" s="17">
        <v>0</v>
      </c>
      <c r="TI55" s="17"/>
      <c r="TJ55" s="17"/>
      <c r="TK55" s="17">
        <v>0</v>
      </c>
      <c r="TL55" s="17">
        <v>51.4</v>
      </c>
      <c r="TM55" s="17">
        <v>75</v>
      </c>
      <c r="TN55" s="17">
        <v>68.64</v>
      </c>
      <c r="TO55" s="17">
        <v>-17.239999999999998</v>
      </c>
      <c r="TP55" s="17">
        <v>65.900000000000006</v>
      </c>
      <c r="TQ55" s="17">
        <v>79.099999999999994</v>
      </c>
      <c r="TR55" s="17">
        <v>76.040000000000006</v>
      </c>
      <c r="TS55" s="17">
        <v>-10.14</v>
      </c>
      <c r="TT55" s="17">
        <v>4</v>
      </c>
      <c r="TU55" s="17">
        <v>5.9</v>
      </c>
      <c r="TV55" s="17">
        <v>2.8849999999999998</v>
      </c>
      <c r="TW55" s="17">
        <v>1.115</v>
      </c>
      <c r="TX55" s="17">
        <v>4.8</v>
      </c>
      <c r="TY55" s="17">
        <v>3.738</v>
      </c>
      <c r="TZ55" s="17">
        <v>3.738</v>
      </c>
      <c r="UA55" s="17">
        <v>1.0620000000000001</v>
      </c>
      <c r="UB55" s="17">
        <v>10.4</v>
      </c>
      <c r="UC55" s="17">
        <v>13.65854</v>
      </c>
      <c r="UD55" s="17">
        <v>13.65854</v>
      </c>
      <c r="UE55" s="17">
        <v>-3.25854</v>
      </c>
      <c r="UF55" s="17">
        <v>2.7</v>
      </c>
      <c r="UG55" s="17">
        <v>3.5</v>
      </c>
      <c r="UH55" s="17">
        <v>3.5</v>
      </c>
      <c r="UI55" s="17">
        <v>-0.8</v>
      </c>
      <c r="UJ55" s="17">
        <v>7.2</v>
      </c>
      <c r="UK55" s="17">
        <v>7.3</v>
      </c>
      <c r="UL55" s="17">
        <v>7.3</v>
      </c>
      <c r="UM55" s="17">
        <v>-0.1</v>
      </c>
      <c r="UN55" s="17">
        <v>20.399999999999999</v>
      </c>
      <c r="UO55" s="17">
        <v>19.51219</v>
      </c>
      <c r="UP55" s="17">
        <v>19.5122</v>
      </c>
      <c r="UQ55" s="17">
        <v>0.88780000000000003</v>
      </c>
      <c r="UR55" s="17">
        <v>20.399999999999999</v>
      </c>
      <c r="US55" s="17">
        <v>19.51219</v>
      </c>
      <c r="UT55" s="17">
        <v>19.5122</v>
      </c>
      <c r="UU55" s="17">
        <v>0.88780000000000003</v>
      </c>
      <c r="UV55" s="17">
        <v>20.100000000000001</v>
      </c>
      <c r="UW55" s="17">
        <v>19.51219</v>
      </c>
      <c r="UX55" s="17">
        <v>19.5122</v>
      </c>
      <c r="UY55" s="17">
        <v>0.58779999999999999</v>
      </c>
      <c r="UZ55" s="17">
        <v>2.2999999999999998</v>
      </c>
      <c r="VA55" s="17">
        <v>1.7090000000000001</v>
      </c>
      <c r="VB55" s="17">
        <v>1.7090000000000001</v>
      </c>
      <c r="VC55" s="17">
        <v>0.59099999999999997</v>
      </c>
      <c r="VD55" s="17">
        <v>0</v>
      </c>
      <c r="VE55" s="17"/>
      <c r="VF55" s="17"/>
      <c r="VG55" s="17">
        <v>0</v>
      </c>
      <c r="VH55" s="17">
        <v>0</v>
      </c>
      <c r="VI55" s="17"/>
      <c r="VJ55" s="17"/>
      <c r="VK55" s="17">
        <v>0</v>
      </c>
      <c r="VL55" s="17">
        <v>0</v>
      </c>
      <c r="VM55" s="17"/>
      <c r="VN55" s="17"/>
      <c r="VO55" s="17">
        <v>0</v>
      </c>
      <c r="VP55" s="17">
        <v>0.6</v>
      </c>
      <c r="VQ55" s="17">
        <v>0.6</v>
      </c>
      <c r="VR55" s="17">
        <v>0.6</v>
      </c>
      <c r="VS55" s="17">
        <v>0</v>
      </c>
      <c r="VT55" s="17">
        <v>56.4</v>
      </c>
      <c r="VU55" s="17">
        <v>96.8</v>
      </c>
      <c r="VV55" s="17">
        <v>69</v>
      </c>
      <c r="VW55" s="17">
        <v>-12.6</v>
      </c>
      <c r="VX55" s="17">
        <v>61.5</v>
      </c>
      <c r="VY55" s="17">
        <v>93</v>
      </c>
      <c r="VZ55" s="17">
        <v>56</v>
      </c>
      <c r="WA55" s="17">
        <v>5.5</v>
      </c>
      <c r="WB55" s="17">
        <v>0</v>
      </c>
      <c r="WC55" s="17"/>
      <c r="WD55" s="17"/>
      <c r="WE55" s="17">
        <v>0</v>
      </c>
      <c r="WF55" s="17">
        <v>1.6</v>
      </c>
      <c r="WG55" s="17">
        <v>1.4490000000000001</v>
      </c>
      <c r="WH55" s="17">
        <v>1.4490000000000001</v>
      </c>
      <c r="WI55" s="17">
        <v>0.151</v>
      </c>
      <c r="WJ55" s="17">
        <v>2.2000000000000002</v>
      </c>
      <c r="WK55" s="17">
        <v>2.4</v>
      </c>
      <c r="WL55" s="17">
        <v>2.4</v>
      </c>
      <c r="WM55" s="17">
        <v>-0.2</v>
      </c>
      <c r="WN55" s="17">
        <v>2.2000000000000002</v>
      </c>
      <c r="WO55" s="17">
        <v>2.4</v>
      </c>
      <c r="WP55" s="17">
        <v>2.4</v>
      </c>
      <c r="WQ55" s="17">
        <v>-0.2</v>
      </c>
      <c r="WR55" s="17">
        <v>1.2</v>
      </c>
      <c r="WS55" s="17">
        <v>1.4</v>
      </c>
      <c r="WT55" s="17">
        <v>1.4</v>
      </c>
      <c r="WU55" s="17">
        <v>-0.2</v>
      </c>
      <c r="WV55" s="17">
        <v>0</v>
      </c>
      <c r="WW55" s="17"/>
      <c r="WX55" s="17"/>
      <c r="WY55" s="17">
        <v>0</v>
      </c>
      <c r="WZ55" s="17"/>
      <c r="XA55" s="17"/>
      <c r="XB55" s="17"/>
      <c r="XC55" s="17">
        <v>0</v>
      </c>
      <c r="XD55" s="17">
        <v>18.18112</v>
      </c>
      <c r="XE55" s="17">
        <v>17.951219999999999</v>
      </c>
      <c r="XF55" s="17">
        <v>17.951219999999999</v>
      </c>
      <c r="XG55" s="17">
        <v>0.22989999999999999</v>
      </c>
      <c r="XH55" s="17">
        <v>8.9</v>
      </c>
      <c r="XI55" s="17">
        <v>10.8</v>
      </c>
      <c r="XJ55" s="17">
        <v>10.8</v>
      </c>
      <c r="XK55" s="17">
        <v>-1.9</v>
      </c>
      <c r="XL55" s="17">
        <v>27.5</v>
      </c>
      <c r="XM55" s="17">
        <v>27.5</v>
      </c>
      <c r="XN55" s="17">
        <v>27.5</v>
      </c>
      <c r="XO55" s="17">
        <v>0</v>
      </c>
      <c r="XP55" s="17">
        <v>34.4</v>
      </c>
      <c r="XQ55" s="17">
        <v>27.5</v>
      </c>
      <c r="XR55" s="17">
        <v>27.5</v>
      </c>
      <c r="XS55" s="17">
        <v>6.9</v>
      </c>
      <c r="XT55" s="17">
        <v>16.5</v>
      </c>
      <c r="XU55" s="17">
        <v>14</v>
      </c>
      <c r="XV55" s="17">
        <v>14</v>
      </c>
      <c r="XW55" s="17">
        <v>2.5</v>
      </c>
      <c r="XX55" s="17">
        <v>19.100000000000001</v>
      </c>
      <c r="XY55" s="17">
        <v>20</v>
      </c>
      <c r="XZ55" s="17">
        <v>20</v>
      </c>
      <c r="YA55" s="17">
        <v>-0.9</v>
      </c>
      <c r="YB55" s="17">
        <v>6.8</v>
      </c>
      <c r="YC55" s="17">
        <v>7.49</v>
      </c>
      <c r="YD55" s="17">
        <v>7.49</v>
      </c>
      <c r="YE55" s="17">
        <v>-0.69</v>
      </c>
      <c r="YF55" s="17">
        <v>11.2</v>
      </c>
      <c r="YG55" s="17">
        <v>11</v>
      </c>
      <c r="YH55" s="17">
        <v>11</v>
      </c>
      <c r="YI55" s="17">
        <v>0.2</v>
      </c>
      <c r="YJ55" s="17">
        <v>23.7</v>
      </c>
      <c r="YK55" s="17">
        <v>23</v>
      </c>
      <c r="YL55" s="17">
        <v>23</v>
      </c>
      <c r="YM55" s="17">
        <v>0.7</v>
      </c>
    </row>
    <row r="56" spans="1:663" ht="24" customHeight="1" x14ac:dyDescent="0.3">
      <c r="A56" s="1"/>
      <c r="B56" s="18" t="s">
        <v>856</v>
      </c>
      <c r="C56" s="18" t="s">
        <v>63</v>
      </c>
      <c r="D56" s="19">
        <v>203.1</v>
      </c>
      <c r="E56" s="19">
        <v>204.19512</v>
      </c>
      <c r="F56" s="19">
        <v>204.19512</v>
      </c>
      <c r="G56" s="19">
        <v>-1.0951200000000001</v>
      </c>
      <c r="H56" s="19">
        <v>546.6</v>
      </c>
      <c r="I56" s="19">
        <v>475.41908999999998</v>
      </c>
      <c r="J56" s="19">
        <v>500.58006</v>
      </c>
      <c r="K56" s="19">
        <v>46.019939999999998</v>
      </c>
      <c r="L56" s="19">
        <v>182</v>
      </c>
      <c r="M56" s="19">
        <v>155.41673</v>
      </c>
      <c r="N56" s="19">
        <v>163.64196999999999</v>
      </c>
      <c r="O56" s="19">
        <v>18.358029999999999</v>
      </c>
      <c r="P56" s="19"/>
      <c r="Q56" s="19"/>
      <c r="R56" s="19"/>
      <c r="S56" s="19">
        <v>0</v>
      </c>
      <c r="T56" s="19"/>
      <c r="U56" s="19"/>
      <c r="V56" s="19"/>
      <c r="W56" s="19">
        <v>0</v>
      </c>
      <c r="X56" s="19">
        <v>89.8</v>
      </c>
      <c r="Y56" s="19">
        <v>92.226339999999993</v>
      </c>
      <c r="Z56" s="19">
        <v>92.226339999999993</v>
      </c>
      <c r="AA56" s="19">
        <v>-2.4263400000000002</v>
      </c>
      <c r="AB56" s="19">
        <v>125.3</v>
      </c>
      <c r="AC56" s="19">
        <v>150.27092999999999</v>
      </c>
      <c r="AD56" s="19">
        <v>137.41255000000001</v>
      </c>
      <c r="AE56" s="19">
        <v>-12.112550000000001</v>
      </c>
      <c r="AF56" s="19"/>
      <c r="AG56" s="19"/>
      <c r="AH56" s="19"/>
      <c r="AI56" s="19">
        <v>0</v>
      </c>
      <c r="AJ56" s="19">
        <v>0</v>
      </c>
      <c r="AK56" s="19"/>
      <c r="AL56" s="19"/>
      <c r="AM56" s="19">
        <v>0</v>
      </c>
      <c r="AN56" s="19">
        <v>148</v>
      </c>
      <c r="AO56" s="19">
        <v>196.22801999999999</v>
      </c>
      <c r="AP56" s="19">
        <v>196.22801999999999</v>
      </c>
      <c r="AQ56" s="19">
        <v>-48.228020000000001</v>
      </c>
      <c r="AR56" s="19">
        <v>147.69999999999999</v>
      </c>
      <c r="AS56" s="19">
        <v>196.22801999999999</v>
      </c>
      <c r="AT56" s="19">
        <v>196.22801999999999</v>
      </c>
      <c r="AU56" s="19">
        <v>-48.528019999999998</v>
      </c>
      <c r="AV56" s="19">
        <v>148.19999999999999</v>
      </c>
      <c r="AW56" s="19">
        <v>196.22801999999999</v>
      </c>
      <c r="AX56" s="19">
        <v>196.22801999999999</v>
      </c>
      <c r="AY56" s="19">
        <v>-48.028019999999998</v>
      </c>
      <c r="AZ56" s="19">
        <v>254.5</v>
      </c>
      <c r="BA56" s="19">
        <v>295.22593999999998</v>
      </c>
      <c r="BB56" s="19">
        <v>295.22593999999998</v>
      </c>
      <c r="BC56" s="19">
        <v>-40.725940000000001</v>
      </c>
      <c r="BD56" s="19">
        <v>212.7</v>
      </c>
      <c r="BE56" s="19">
        <v>206.01685000000001</v>
      </c>
      <c r="BF56" s="19"/>
      <c r="BG56" s="19">
        <v>212.7</v>
      </c>
      <c r="BH56" s="19"/>
      <c r="BI56" s="19"/>
      <c r="BJ56" s="19"/>
      <c r="BK56" s="19">
        <v>0</v>
      </c>
      <c r="BL56" s="19">
        <v>322.5</v>
      </c>
      <c r="BM56" s="19">
        <v>248.90206000000001</v>
      </c>
      <c r="BN56" s="19">
        <v>123.6429</v>
      </c>
      <c r="BO56" s="19">
        <v>198.8571</v>
      </c>
      <c r="BP56" s="19">
        <v>9.1</v>
      </c>
      <c r="BQ56" s="19">
        <v>5.4891399999999999</v>
      </c>
      <c r="BR56" s="19">
        <v>5.4891500000000004</v>
      </c>
      <c r="BS56" s="19">
        <v>3.6108500000000001</v>
      </c>
      <c r="BT56" s="19"/>
      <c r="BU56" s="19"/>
      <c r="BV56" s="19"/>
      <c r="BW56" s="19">
        <v>0</v>
      </c>
      <c r="BX56" s="19"/>
      <c r="BY56" s="19"/>
      <c r="BZ56" s="19"/>
      <c r="CA56" s="19">
        <v>0</v>
      </c>
      <c r="CB56" s="19"/>
      <c r="CC56" s="19"/>
      <c r="CD56" s="19"/>
      <c r="CE56" s="19">
        <v>0</v>
      </c>
      <c r="CF56" s="19"/>
      <c r="CG56" s="19"/>
      <c r="CH56" s="19"/>
      <c r="CI56" s="19">
        <v>0</v>
      </c>
      <c r="CJ56" s="19">
        <v>168.8</v>
      </c>
      <c r="CK56" s="19">
        <v>164.70732000000001</v>
      </c>
      <c r="CL56" s="19">
        <v>164.70732000000001</v>
      </c>
      <c r="CM56" s="19">
        <v>4.0926799999999997</v>
      </c>
      <c r="CN56" s="19">
        <v>6.7</v>
      </c>
      <c r="CO56" s="19">
        <v>5.1583800000000002</v>
      </c>
      <c r="CP56" s="19">
        <v>5.1583800000000002</v>
      </c>
      <c r="CQ56" s="19">
        <v>1.54162</v>
      </c>
      <c r="CR56" s="19">
        <v>5.2</v>
      </c>
      <c r="CS56" s="19">
        <v>2.8315000000000001</v>
      </c>
      <c r="CT56" s="19">
        <v>2.8315000000000001</v>
      </c>
      <c r="CU56" s="19">
        <v>2.3685</v>
      </c>
      <c r="CV56" s="19">
        <v>16.899999999999999</v>
      </c>
      <c r="CW56" s="19">
        <v>16.873660000000001</v>
      </c>
      <c r="CX56" s="19"/>
      <c r="CY56" s="19">
        <v>16.899999999999999</v>
      </c>
      <c r="CZ56" s="19">
        <v>6.8</v>
      </c>
      <c r="DA56" s="19">
        <v>6.8787000000000003</v>
      </c>
      <c r="DB56" s="19">
        <v>6.8787000000000003</v>
      </c>
      <c r="DC56" s="19">
        <v>-7.8700000000000006E-2</v>
      </c>
      <c r="DD56" s="19">
        <v>14.8</v>
      </c>
      <c r="DE56" s="19">
        <v>14.992190000000001</v>
      </c>
      <c r="DF56" s="19">
        <v>14.9922</v>
      </c>
      <c r="DG56" s="19">
        <v>-0.19220000000000001</v>
      </c>
      <c r="DH56" s="19">
        <v>85.5</v>
      </c>
      <c r="DI56" s="19">
        <v>105.47606</v>
      </c>
      <c r="DJ56" s="19">
        <v>124.29187</v>
      </c>
      <c r="DK56" s="19">
        <v>-38.791870000000003</v>
      </c>
      <c r="DL56" s="19"/>
      <c r="DM56" s="19"/>
      <c r="DN56" s="19"/>
      <c r="DO56" s="19">
        <v>0</v>
      </c>
      <c r="DP56" s="19"/>
      <c r="DQ56" s="19"/>
      <c r="DR56" s="19"/>
      <c r="DS56" s="19">
        <v>0</v>
      </c>
      <c r="DT56" s="19"/>
      <c r="DU56" s="19"/>
      <c r="DV56" s="19"/>
      <c r="DW56" s="19">
        <v>0</v>
      </c>
      <c r="DX56" s="19"/>
      <c r="DY56" s="19"/>
      <c r="DZ56" s="19"/>
      <c r="EA56" s="19">
        <v>0</v>
      </c>
      <c r="EB56" s="19">
        <v>110.7</v>
      </c>
      <c r="EC56" s="19">
        <v>112.90536</v>
      </c>
      <c r="ED56" s="19">
        <v>112.90537</v>
      </c>
      <c r="EE56" s="19">
        <v>-2.2053699999999998</v>
      </c>
      <c r="EF56" s="19">
        <v>57</v>
      </c>
      <c r="EG56" s="19"/>
      <c r="EH56" s="19">
        <v>41.025640000000003</v>
      </c>
      <c r="EI56" s="19">
        <v>15.974360000000001</v>
      </c>
      <c r="EJ56" s="19"/>
      <c r="EK56" s="19"/>
      <c r="EL56" s="19"/>
      <c r="EM56" s="19">
        <v>0</v>
      </c>
      <c r="EN56" s="19"/>
      <c r="EO56" s="19"/>
      <c r="EP56" s="19"/>
      <c r="EQ56" s="19">
        <v>0</v>
      </c>
      <c r="ER56" s="19"/>
      <c r="ES56" s="19"/>
      <c r="ET56" s="19"/>
      <c r="EU56" s="19">
        <v>0</v>
      </c>
      <c r="EV56" s="19">
        <v>6.4</v>
      </c>
      <c r="EW56" s="19">
        <v>6.39</v>
      </c>
      <c r="EX56" s="19">
        <v>6.39</v>
      </c>
      <c r="EY56" s="19">
        <v>0.01</v>
      </c>
      <c r="EZ56" s="19">
        <v>150.5</v>
      </c>
      <c r="FA56" s="19"/>
      <c r="FB56" s="19">
        <v>143.58974000000001</v>
      </c>
      <c r="FC56" s="19">
        <v>6.9102600000000001</v>
      </c>
      <c r="FD56" s="19">
        <v>26.8</v>
      </c>
      <c r="FE56" s="19">
        <v>27.153490000000001</v>
      </c>
      <c r="FF56" s="19">
        <v>40.01914</v>
      </c>
      <c r="FG56" s="19">
        <v>-13.219139999999999</v>
      </c>
      <c r="FH56" s="19">
        <v>54.7</v>
      </c>
      <c r="FI56" s="19">
        <v>55.572110000000002</v>
      </c>
      <c r="FJ56" s="19">
        <v>150.59151</v>
      </c>
      <c r="FK56" s="19">
        <v>-95.891509999999997</v>
      </c>
      <c r="FL56" s="19">
        <v>14.7</v>
      </c>
      <c r="FM56" s="19">
        <v>16.082260000000002</v>
      </c>
      <c r="FN56" s="19">
        <v>20.850259999999999</v>
      </c>
      <c r="FO56" s="19">
        <v>-6.1502600000000003</v>
      </c>
      <c r="FP56" s="19">
        <v>16.8</v>
      </c>
      <c r="FQ56" s="19">
        <v>15.53007</v>
      </c>
      <c r="FR56" s="19">
        <v>15.53007</v>
      </c>
      <c r="FS56" s="19">
        <v>1.26993</v>
      </c>
      <c r="FT56" s="19">
        <v>14</v>
      </c>
      <c r="FU56" s="19">
        <v>18.048780000000001</v>
      </c>
      <c r="FV56" s="19">
        <v>18.048780000000001</v>
      </c>
      <c r="FW56" s="19">
        <v>-4.0487799999999998</v>
      </c>
      <c r="FX56" s="19">
        <v>92.9</v>
      </c>
      <c r="FY56" s="19">
        <v>88.116100000000003</v>
      </c>
      <c r="FZ56" s="19">
        <v>88.116100000000003</v>
      </c>
      <c r="GA56" s="19">
        <v>4.7839</v>
      </c>
      <c r="GB56" s="19">
        <v>181.5</v>
      </c>
      <c r="GC56" s="19">
        <v>172.77481</v>
      </c>
      <c r="GD56" s="19">
        <v>185.81701000000001</v>
      </c>
      <c r="GE56" s="19">
        <v>-4.3170099999999998</v>
      </c>
      <c r="GF56" s="19">
        <v>182</v>
      </c>
      <c r="GG56" s="19">
        <v>174.47545</v>
      </c>
      <c r="GH56" s="19">
        <v>185.81701000000001</v>
      </c>
      <c r="GI56" s="19">
        <v>-3.8170099999999998</v>
      </c>
      <c r="GJ56" s="19"/>
      <c r="GK56" s="19"/>
      <c r="GL56" s="19">
        <v>186.37502000000001</v>
      </c>
      <c r="GM56" s="19">
        <v>-186.37502000000001</v>
      </c>
      <c r="GN56" s="19">
        <v>104.6</v>
      </c>
      <c r="GO56" s="19">
        <v>110.91304</v>
      </c>
      <c r="GP56" s="19">
        <v>104.58524</v>
      </c>
      <c r="GQ56" s="19">
        <v>1.4760000000000001E-2</v>
      </c>
      <c r="GR56" s="19">
        <v>0</v>
      </c>
      <c r="GS56" s="19"/>
      <c r="GT56" s="19">
        <v>4.1025600000000004</v>
      </c>
      <c r="GU56" s="19">
        <v>-4.1025600000000004</v>
      </c>
      <c r="GV56" s="19">
        <v>25.2</v>
      </c>
      <c r="GW56" s="19">
        <v>30.23629</v>
      </c>
      <c r="GX56" s="19">
        <v>30.23629</v>
      </c>
      <c r="GY56" s="19">
        <v>-5.0362900000000002</v>
      </c>
      <c r="GZ56" s="19">
        <v>4.0999999999999996</v>
      </c>
      <c r="HA56" s="19">
        <v>1.97359</v>
      </c>
      <c r="HB56" s="19">
        <v>1.97359</v>
      </c>
      <c r="HC56" s="19">
        <v>2.1264099999999999</v>
      </c>
      <c r="HD56" s="19">
        <v>17.399999999999999</v>
      </c>
      <c r="HE56" s="19">
        <v>17.209759999999999</v>
      </c>
      <c r="HF56" s="19">
        <v>34.419510000000002</v>
      </c>
      <c r="HG56" s="19">
        <v>-17.01951</v>
      </c>
      <c r="HH56" s="19">
        <v>64.5</v>
      </c>
      <c r="HI56" s="19">
        <v>40.035299999999999</v>
      </c>
      <c r="HJ56" s="19">
        <v>41.025640000000003</v>
      </c>
      <c r="HK56" s="19">
        <v>23.474360000000001</v>
      </c>
      <c r="HL56" s="19"/>
      <c r="HM56" s="19"/>
      <c r="HN56" s="19"/>
      <c r="HO56" s="19">
        <v>0</v>
      </c>
      <c r="HP56" s="19"/>
      <c r="HQ56" s="19"/>
      <c r="HR56" s="19"/>
      <c r="HS56" s="19">
        <v>0</v>
      </c>
      <c r="HT56" s="19">
        <v>50.4</v>
      </c>
      <c r="HU56" s="19">
        <v>24.83869</v>
      </c>
      <c r="HV56" s="19">
        <v>21.115189999999998</v>
      </c>
      <c r="HW56" s="19">
        <v>29.28481</v>
      </c>
      <c r="HX56" s="19">
        <v>49.7</v>
      </c>
      <c r="HY56" s="19">
        <v>25.64106</v>
      </c>
      <c r="HZ56" s="19"/>
      <c r="IA56" s="19">
        <v>49.7</v>
      </c>
      <c r="IB56" s="19"/>
      <c r="IC56" s="19"/>
      <c r="ID56" s="19"/>
      <c r="IE56" s="19">
        <v>0</v>
      </c>
      <c r="IF56" s="19">
        <v>0</v>
      </c>
      <c r="IG56" s="19"/>
      <c r="IH56" s="19"/>
      <c r="II56" s="19">
        <v>0</v>
      </c>
      <c r="IJ56" s="19"/>
      <c r="IK56" s="19"/>
      <c r="IL56" s="19"/>
      <c r="IM56" s="19">
        <v>0</v>
      </c>
      <c r="IN56" s="19"/>
      <c r="IO56" s="19"/>
      <c r="IP56" s="19"/>
      <c r="IQ56" s="19">
        <v>0</v>
      </c>
      <c r="IR56" s="19"/>
      <c r="IS56" s="19"/>
      <c r="IT56" s="19"/>
      <c r="IU56" s="19">
        <v>0</v>
      </c>
      <c r="IV56" s="19">
        <v>87.1</v>
      </c>
      <c r="IW56" s="19">
        <v>94.72372</v>
      </c>
      <c r="IX56" s="19">
        <v>80.404730000000001</v>
      </c>
      <c r="IY56" s="19">
        <v>6.6952699999999998</v>
      </c>
      <c r="IZ56" s="19">
        <v>173.7</v>
      </c>
      <c r="JA56" s="19">
        <v>184.04909000000001</v>
      </c>
      <c r="JB56" s="19">
        <v>184.04909000000001</v>
      </c>
      <c r="JC56" s="19">
        <v>-10.34909</v>
      </c>
      <c r="JD56" s="19">
        <v>171.1</v>
      </c>
      <c r="JE56" s="19">
        <v>184.04909000000001</v>
      </c>
      <c r="JF56" s="19">
        <v>184.04909000000001</v>
      </c>
      <c r="JG56" s="19">
        <v>-12.94909</v>
      </c>
      <c r="JH56" s="19">
        <v>200</v>
      </c>
      <c r="JI56" s="19">
        <v>184.04909000000001</v>
      </c>
      <c r="JJ56" s="19">
        <v>184.04909000000001</v>
      </c>
      <c r="JK56" s="19">
        <v>15.95091</v>
      </c>
      <c r="JL56" s="19">
        <v>268.3</v>
      </c>
      <c r="JM56" s="19">
        <v>276.90269000000001</v>
      </c>
      <c r="JN56" s="19">
        <v>276.90269000000001</v>
      </c>
      <c r="JO56" s="19">
        <v>-8.6026900000000008</v>
      </c>
      <c r="JP56" s="19">
        <v>0</v>
      </c>
      <c r="JQ56" s="19">
        <v>72.405370000000005</v>
      </c>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0.8</v>
      </c>
      <c r="KW56" s="19">
        <v>1.0779300000000001</v>
      </c>
      <c r="KX56" s="19">
        <v>1.0779300000000001</v>
      </c>
      <c r="KY56" s="19">
        <v>-0.27793000000000001</v>
      </c>
      <c r="KZ56" s="19">
        <v>135.30000000000001</v>
      </c>
      <c r="LA56" s="19">
        <v>139.10222999999999</v>
      </c>
      <c r="LB56" s="19">
        <v>107.39400000000001</v>
      </c>
      <c r="LC56" s="19">
        <v>27.905999999999999</v>
      </c>
      <c r="LD56" s="19">
        <v>65.7</v>
      </c>
      <c r="LE56" s="19">
        <v>76.124849999999995</v>
      </c>
      <c r="LF56" s="19">
        <v>87.638729999999995</v>
      </c>
      <c r="LG56" s="19">
        <v>-21.93873</v>
      </c>
      <c r="LH56" s="19">
        <v>64.8</v>
      </c>
      <c r="LI56" s="19">
        <v>67.461460000000002</v>
      </c>
      <c r="LJ56" s="19">
        <v>67.461460000000002</v>
      </c>
      <c r="LK56" s="19">
        <v>-2.6614599999999999</v>
      </c>
      <c r="LL56" s="19">
        <v>66.7</v>
      </c>
      <c r="LM56" s="19">
        <v>67.077160000000006</v>
      </c>
      <c r="LN56" s="19">
        <v>72.37388</v>
      </c>
      <c r="LO56" s="19">
        <v>-5.6738799999999996</v>
      </c>
      <c r="LP56" s="19">
        <v>30.1</v>
      </c>
      <c r="LQ56" s="19">
        <v>30.097560000000001</v>
      </c>
      <c r="LR56" s="19">
        <v>30.097560000000001</v>
      </c>
      <c r="LS56" s="19">
        <v>2.4399999999999999E-3</v>
      </c>
      <c r="LT56" s="19"/>
      <c r="LU56" s="19"/>
      <c r="LV56" s="19"/>
      <c r="LW56" s="19">
        <v>0</v>
      </c>
      <c r="LX56" s="19"/>
      <c r="LY56" s="19"/>
      <c r="LZ56" s="19"/>
      <c r="MA56" s="19">
        <v>0</v>
      </c>
      <c r="MB56" s="19"/>
      <c r="MC56" s="19"/>
      <c r="MD56" s="19"/>
      <c r="ME56" s="19">
        <v>0</v>
      </c>
      <c r="MF56" s="19">
        <v>144.1</v>
      </c>
      <c r="MG56" s="19">
        <v>159.10803000000001</v>
      </c>
      <c r="MH56" s="19">
        <v>151.08876000000001</v>
      </c>
      <c r="MI56" s="19">
        <v>-6.9887600000000001</v>
      </c>
      <c r="MJ56" s="19">
        <v>145.4</v>
      </c>
      <c r="MK56" s="19">
        <v>159.10803000000001</v>
      </c>
      <c r="ML56" s="19">
        <v>151.08876000000001</v>
      </c>
      <c r="MM56" s="19">
        <v>-5.6887600000000003</v>
      </c>
      <c r="MN56" s="19">
        <v>170.2</v>
      </c>
      <c r="MO56" s="19">
        <v>159.58582999999999</v>
      </c>
      <c r="MP56" s="19">
        <v>151.54248000000001</v>
      </c>
      <c r="MQ56" s="19">
        <v>18.657520000000002</v>
      </c>
      <c r="MR56" s="19">
        <v>186.2</v>
      </c>
      <c r="MS56" s="19">
        <v>110.19356999999999</v>
      </c>
      <c r="MT56" s="19"/>
      <c r="MU56" s="19">
        <v>186.2</v>
      </c>
      <c r="MV56" s="19">
        <v>0</v>
      </c>
      <c r="MW56" s="19"/>
      <c r="MX56" s="19"/>
      <c r="MY56" s="19">
        <v>0</v>
      </c>
      <c r="MZ56" s="19"/>
      <c r="NA56" s="19"/>
      <c r="NB56" s="19"/>
      <c r="NC56" s="19">
        <v>0</v>
      </c>
      <c r="ND56" s="19"/>
      <c r="NE56" s="19"/>
      <c r="NF56" s="19"/>
      <c r="NG56" s="19">
        <v>0</v>
      </c>
      <c r="NH56" s="19"/>
      <c r="NI56" s="19"/>
      <c r="NJ56" s="19"/>
      <c r="NK56" s="19">
        <v>0</v>
      </c>
      <c r="NL56" s="19">
        <v>213.4</v>
      </c>
      <c r="NM56" s="19">
        <v>207.29667000000001</v>
      </c>
      <c r="NN56" s="19">
        <v>207.29667000000001</v>
      </c>
      <c r="NO56" s="19">
        <v>6.1033299999999997</v>
      </c>
      <c r="NP56" s="19">
        <v>102.1</v>
      </c>
      <c r="NQ56" s="19">
        <v>103.95959000000001</v>
      </c>
      <c r="NR56" s="19">
        <v>103.95959000000001</v>
      </c>
      <c r="NS56" s="19">
        <v>-1.8595900000000001</v>
      </c>
      <c r="NT56" s="19">
        <v>5.7</v>
      </c>
      <c r="NU56" s="19">
        <v>3.9904700000000002</v>
      </c>
      <c r="NV56" s="19">
        <v>3.9904700000000002</v>
      </c>
      <c r="NW56" s="19">
        <v>1.70953</v>
      </c>
      <c r="NX56" s="19">
        <v>2.5</v>
      </c>
      <c r="NY56" s="19">
        <v>4.1863799999999998</v>
      </c>
      <c r="NZ56" s="19">
        <v>4.1863799999999998</v>
      </c>
      <c r="OA56" s="19">
        <v>-1.68638</v>
      </c>
      <c r="OB56" s="19">
        <v>7.4</v>
      </c>
      <c r="OC56" s="19">
        <v>8.1999999999999993</v>
      </c>
      <c r="OD56" s="19">
        <v>8.1999999999999993</v>
      </c>
      <c r="OE56" s="19">
        <v>-0.8</v>
      </c>
      <c r="OF56" s="19">
        <v>0</v>
      </c>
      <c r="OG56" s="19"/>
      <c r="OH56" s="19"/>
      <c r="OI56" s="19">
        <v>0</v>
      </c>
      <c r="OJ56" s="19">
        <v>59.1</v>
      </c>
      <c r="OK56" s="19">
        <v>77.900000000000006</v>
      </c>
      <c r="OL56" s="19">
        <v>72.94</v>
      </c>
      <c r="OM56" s="19">
        <v>-13.84</v>
      </c>
      <c r="ON56" s="19">
        <v>0</v>
      </c>
      <c r="OO56" s="19"/>
      <c r="OP56" s="19"/>
      <c r="OQ56" s="19">
        <v>0</v>
      </c>
      <c r="OR56" s="19">
        <v>0.8</v>
      </c>
      <c r="OS56" s="19">
        <v>1.0489999999999999</v>
      </c>
      <c r="OT56" s="19">
        <v>1.0489999999999999</v>
      </c>
      <c r="OU56" s="19">
        <v>-0.249</v>
      </c>
      <c r="OV56" s="19">
        <v>0</v>
      </c>
      <c r="OW56" s="19"/>
      <c r="OX56" s="19"/>
      <c r="OY56" s="19">
        <v>0</v>
      </c>
      <c r="OZ56" s="19">
        <v>1.1000000000000001</v>
      </c>
      <c r="PA56" s="19">
        <v>2.2079800000000001</v>
      </c>
      <c r="PB56" s="19">
        <v>2.2078600000000002</v>
      </c>
      <c r="PC56" s="19">
        <v>-1.1078600000000001</v>
      </c>
      <c r="PD56" s="19">
        <v>10</v>
      </c>
      <c r="PE56" s="19">
        <v>9.9830000000000005</v>
      </c>
      <c r="PF56" s="19">
        <v>9.9830000000000005</v>
      </c>
      <c r="PG56" s="19">
        <v>1.7000000000000001E-2</v>
      </c>
      <c r="PH56" s="19"/>
      <c r="PI56" s="19"/>
      <c r="PJ56" s="19"/>
      <c r="PK56" s="19">
        <v>0</v>
      </c>
      <c r="PL56" s="19">
        <v>0</v>
      </c>
      <c r="PM56" s="19"/>
      <c r="PN56" s="19"/>
      <c r="PO56" s="19">
        <v>0</v>
      </c>
      <c r="PP56" s="19">
        <v>1.2</v>
      </c>
      <c r="PQ56" s="19"/>
      <c r="PR56" s="19"/>
      <c r="PS56" s="19">
        <v>1.2</v>
      </c>
      <c r="PT56" s="19">
        <v>1.4</v>
      </c>
      <c r="PU56" s="19">
        <v>1.7</v>
      </c>
      <c r="PV56" s="19">
        <v>1.7</v>
      </c>
      <c r="PW56" s="19">
        <v>-0.3</v>
      </c>
      <c r="PX56" s="19">
        <v>2.6</v>
      </c>
      <c r="PY56" s="19">
        <v>2.5</v>
      </c>
      <c r="PZ56" s="19">
        <v>2.5</v>
      </c>
      <c r="QA56" s="19">
        <v>0.1</v>
      </c>
      <c r="QB56" s="19">
        <v>20.399999999999999</v>
      </c>
      <c r="QC56" s="19">
        <v>20.35305</v>
      </c>
      <c r="QD56" s="19">
        <v>20.353169999999999</v>
      </c>
      <c r="QE56" s="19">
        <v>4.6829999999999997E-2</v>
      </c>
      <c r="QF56" s="19">
        <v>14.4</v>
      </c>
      <c r="QG56" s="19">
        <v>19.51219</v>
      </c>
      <c r="QH56" s="19">
        <v>19.5122</v>
      </c>
      <c r="QI56" s="19">
        <v>-5.1121999999999996</v>
      </c>
      <c r="QJ56" s="19">
        <v>19.100000000000001</v>
      </c>
      <c r="QK56" s="19">
        <v>17.560970000000001</v>
      </c>
      <c r="QL56" s="19">
        <v>17.560980000000001</v>
      </c>
      <c r="QM56" s="19">
        <v>1.5390200000000001</v>
      </c>
      <c r="QN56" s="19">
        <v>3.2</v>
      </c>
      <c r="QO56" s="19">
        <v>3.3</v>
      </c>
      <c r="QP56" s="19">
        <v>3.3</v>
      </c>
      <c r="QQ56" s="19">
        <v>-0.1</v>
      </c>
      <c r="QR56" s="19">
        <v>18.3</v>
      </c>
      <c r="QS56" s="19">
        <v>18.048780000000001</v>
      </c>
      <c r="QT56" s="19">
        <v>18.048780000000001</v>
      </c>
      <c r="QU56" s="19">
        <v>0.25122</v>
      </c>
      <c r="QV56" s="19">
        <v>0</v>
      </c>
      <c r="QW56" s="19"/>
      <c r="QX56" s="19"/>
      <c r="QY56" s="19">
        <v>0</v>
      </c>
      <c r="QZ56" s="19">
        <v>0</v>
      </c>
      <c r="RA56" s="19"/>
      <c r="RB56" s="19"/>
      <c r="RC56" s="19">
        <v>0</v>
      </c>
      <c r="RD56" s="19">
        <v>18.7</v>
      </c>
      <c r="RE56" s="19">
        <v>14.1</v>
      </c>
      <c r="RF56" s="19">
        <v>19.010000000000002</v>
      </c>
      <c r="RG56" s="19">
        <v>-0.31</v>
      </c>
      <c r="RH56" s="19">
        <v>55</v>
      </c>
      <c r="RI56" s="19">
        <v>64.3</v>
      </c>
      <c r="RJ56" s="19">
        <v>53.81</v>
      </c>
      <c r="RK56" s="19">
        <v>1.19</v>
      </c>
      <c r="RL56" s="19">
        <v>0</v>
      </c>
      <c r="RM56" s="19"/>
      <c r="RN56" s="19"/>
      <c r="RO56" s="19">
        <v>0</v>
      </c>
      <c r="RP56" s="19">
        <v>1.9</v>
      </c>
      <c r="RQ56" s="19">
        <v>2.601</v>
      </c>
      <c r="RR56" s="19">
        <v>2.601</v>
      </c>
      <c r="RS56" s="19">
        <v>-0.70099999999999996</v>
      </c>
      <c r="RT56" s="19">
        <v>11.3</v>
      </c>
      <c r="RU56" s="19">
        <v>5.7734100000000002</v>
      </c>
      <c r="RV56" s="19">
        <v>4.9079300000000003</v>
      </c>
      <c r="RW56" s="19">
        <v>6.3920700000000004</v>
      </c>
      <c r="RX56" s="19">
        <v>2.4</v>
      </c>
      <c r="RY56" s="19">
        <v>2</v>
      </c>
      <c r="RZ56" s="19">
        <v>2</v>
      </c>
      <c r="SA56" s="19">
        <v>0.4</v>
      </c>
      <c r="SB56" s="19"/>
      <c r="SC56" s="19">
        <v>0.4</v>
      </c>
      <c r="SD56" s="19">
        <v>0.4</v>
      </c>
      <c r="SE56" s="19">
        <v>-0.4</v>
      </c>
      <c r="SF56" s="19">
        <v>4.2</v>
      </c>
      <c r="SG56" s="19">
        <v>6.3</v>
      </c>
      <c r="SH56" s="19">
        <v>6.3</v>
      </c>
      <c r="SI56" s="19">
        <v>-2.1</v>
      </c>
      <c r="SJ56" s="19">
        <v>6.4</v>
      </c>
      <c r="SK56" s="19">
        <v>5.8</v>
      </c>
      <c r="SL56" s="19">
        <v>5.8</v>
      </c>
      <c r="SM56" s="19">
        <v>0.6</v>
      </c>
      <c r="SN56" s="19">
        <v>8.8000000000000007</v>
      </c>
      <c r="SO56" s="19">
        <v>13.65854</v>
      </c>
      <c r="SP56" s="19">
        <v>13.65854</v>
      </c>
      <c r="SQ56" s="19">
        <v>-4.8585399999999996</v>
      </c>
      <c r="SR56" s="19">
        <v>12.8</v>
      </c>
      <c r="SS56" s="19">
        <v>17.560970000000001</v>
      </c>
      <c r="ST56" s="19">
        <v>17.560980000000001</v>
      </c>
      <c r="SU56" s="19">
        <v>-4.76098</v>
      </c>
      <c r="SV56" s="19">
        <v>13.9</v>
      </c>
      <c r="SW56" s="19">
        <v>14.2439</v>
      </c>
      <c r="SX56" s="19">
        <v>14.2439</v>
      </c>
      <c r="SY56" s="19">
        <v>-0.34389999999999998</v>
      </c>
      <c r="SZ56" s="19">
        <v>24.2</v>
      </c>
      <c r="TA56" s="19">
        <v>10.053000000000001</v>
      </c>
      <c r="TB56" s="19">
        <v>10.053000000000001</v>
      </c>
      <c r="TC56" s="19">
        <v>14.147</v>
      </c>
      <c r="TD56" s="19">
        <v>38.299999999999997</v>
      </c>
      <c r="TE56" s="19">
        <v>30.7</v>
      </c>
      <c r="TF56" s="19">
        <v>30.707000000000001</v>
      </c>
      <c r="TG56" s="19">
        <v>7.593</v>
      </c>
      <c r="TH56" s="19">
        <v>0</v>
      </c>
      <c r="TI56" s="19"/>
      <c r="TJ56" s="19"/>
      <c r="TK56" s="19">
        <v>0</v>
      </c>
      <c r="TL56" s="19">
        <v>58.1</v>
      </c>
      <c r="TM56" s="19">
        <v>80</v>
      </c>
      <c r="TN56" s="19">
        <v>68.64</v>
      </c>
      <c r="TO56" s="19">
        <v>-10.54</v>
      </c>
      <c r="TP56" s="19">
        <v>74.8</v>
      </c>
      <c r="TQ56" s="19">
        <v>80.7</v>
      </c>
      <c r="TR56" s="19">
        <v>76.040000000000006</v>
      </c>
      <c r="TS56" s="19">
        <v>-1.24</v>
      </c>
      <c r="TT56" s="19">
        <v>6.7</v>
      </c>
      <c r="TU56" s="19">
        <v>5.3</v>
      </c>
      <c r="TV56" s="19">
        <v>2.6960000000000002</v>
      </c>
      <c r="TW56" s="19">
        <v>4.0039999999999996</v>
      </c>
      <c r="TX56" s="19">
        <v>3.9</v>
      </c>
      <c r="TY56" s="19">
        <v>3.4670000000000001</v>
      </c>
      <c r="TZ56" s="19">
        <v>3.4670000000000001</v>
      </c>
      <c r="UA56" s="19">
        <v>0.433</v>
      </c>
      <c r="UB56" s="19">
        <v>10.4</v>
      </c>
      <c r="UC56" s="19">
        <v>13.65854</v>
      </c>
      <c r="UD56" s="19">
        <v>13.65854</v>
      </c>
      <c r="UE56" s="19">
        <v>-3.25854</v>
      </c>
      <c r="UF56" s="19">
        <v>2.7</v>
      </c>
      <c r="UG56" s="19">
        <v>3.5</v>
      </c>
      <c r="UH56" s="19">
        <v>3.5</v>
      </c>
      <c r="UI56" s="19">
        <v>-0.8</v>
      </c>
      <c r="UJ56" s="19">
        <v>7.1</v>
      </c>
      <c r="UK56" s="19">
        <v>7.3</v>
      </c>
      <c r="UL56" s="19">
        <v>7.3</v>
      </c>
      <c r="UM56" s="19">
        <v>-0.2</v>
      </c>
      <c r="UN56" s="19">
        <v>20.399999999999999</v>
      </c>
      <c r="UO56" s="19">
        <v>19.51219</v>
      </c>
      <c r="UP56" s="19">
        <v>19.5122</v>
      </c>
      <c r="UQ56" s="19">
        <v>0.88780000000000003</v>
      </c>
      <c r="UR56" s="19">
        <v>20.399999999999999</v>
      </c>
      <c r="US56" s="19">
        <v>19.51219</v>
      </c>
      <c r="UT56" s="19">
        <v>19.5122</v>
      </c>
      <c r="UU56" s="19">
        <v>0.88780000000000003</v>
      </c>
      <c r="UV56" s="19">
        <v>20.100000000000001</v>
      </c>
      <c r="UW56" s="19">
        <v>19.51219</v>
      </c>
      <c r="UX56" s="19">
        <v>19.5122</v>
      </c>
      <c r="UY56" s="19">
        <v>0.58779999999999999</v>
      </c>
      <c r="UZ56" s="19">
        <v>1.3</v>
      </c>
      <c r="VA56" s="19">
        <v>1.538</v>
      </c>
      <c r="VB56" s="19">
        <v>1.538</v>
      </c>
      <c r="VC56" s="19">
        <v>-0.23799999999999999</v>
      </c>
      <c r="VD56" s="19">
        <v>0</v>
      </c>
      <c r="VE56" s="19"/>
      <c r="VF56" s="19"/>
      <c r="VG56" s="19">
        <v>0</v>
      </c>
      <c r="VH56" s="19">
        <v>0</v>
      </c>
      <c r="VI56" s="19"/>
      <c r="VJ56" s="19"/>
      <c r="VK56" s="19">
        <v>0</v>
      </c>
      <c r="VL56" s="19">
        <v>0</v>
      </c>
      <c r="VM56" s="19"/>
      <c r="VN56" s="19"/>
      <c r="VO56" s="19">
        <v>0</v>
      </c>
      <c r="VP56" s="19">
        <v>0.6</v>
      </c>
      <c r="VQ56" s="19">
        <v>0.6</v>
      </c>
      <c r="VR56" s="19">
        <v>0.6</v>
      </c>
      <c r="VS56" s="19">
        <v>0</v>
      </c>
      <c r="VT56" s="19">
        <v>46.2</v>
      </c>
      <c r="VU56" s="19">
        <v>95</v>
      </c>
      <c r="VV56" s="19">
        <v>63</v>
      </c>
      <c r="VW56" s="19">
        <v>-16.8</v>
      </c>
      <c r="VX56" s="19">
        <v>44.6</v>
      </c>
      <c r="VY56" s="19">
        <v>91.9</v>
      </c>
      <c r="VZ56" s="19">
        <v>52</v>
      </c>
      <c r="WA56" s="19">
        <v>-7.4</v>
      </c>
      <c r="WB56" s="19">
        <v>0</v>
      </c>
      <c r="WC56" s="19"/>
      <c r="WD56" s="19"/>
      <c r="WE56" s="19">
        <v>0</v>
      </c>
      <c r="WF56" s="19">
        <v>1.6</v>
      </c>
      <c r="WG56" s="19">
        <v>1.4490000000000001</v>
      </c>
      <c r="WH56" s="19">
        <v>1.4490000000000001</v>
      </c>
      <c r="WI56" s="19">
        <v>0.151</v>
      </c>
      <c r="WJ56" s="19">
        <v>2.2000000000000002</v>
      </c>
      <c r="WK56" s="19">
        <v>2.4</v>
      </c>
      <c r="WL56" s="19">
        <v>2.4</v>
      </c>
      <c r="WM56" s="19">
        <v>-0.2</v>
      </c>
      <c r="WN56" s="19">
        <v>2.2000000000000002</v>
      </c>
      <c r="WO56" s="19">
        <v>2.4</v>
      </c>
      <c r="WP56" s="19">
        <v>2.4</v>
      </c>
      <c r="WQ56" s="19">
        <v>-0.2</v>
      </c>
      <c r="WR56" s="19">
        <v>1.2</v>
      </c>
      <c r="WS56" s="19">
        <v>1.4</v>
      </c>
      <c r="WT56" s="19">
        <v>1.4</v>
      </c>
      <c r="WU56" s="19">
        <v>-0.2</v>
      </c>
      <c r="WV56" s="19">
        <v>0</v>
      </c>
      <c r="WW56" s="19"/>
      <c r="WX56" s="19"/>
      <c r="WY56" s="19">
        <v>0</v>
      </c>
      <c r="WZ56" s="19"/>
      <c r="XA56" s="19"/>
      <c r="XB56" s="19"/>
      <c r="XC56" s="19">
        <v>0</v>
      </c>
      <c r="XD56" s="19">
        <v>18.061900000000001</v>
      </c>
      <c r="XE56" s="19">
        <v>17.951219999999999</v>
      </c>
      <c r="XF56" s="19">
        <v>17.951219999999999</v>
      </c>
      <c r="XG56" s="19">
        <v>0.11068</v>
      </c>
      <c r="XH56" s="19">
        <v>8.9</v>
      </c>
      <c r="XI56" s="19">
        <v>10.8</v>
      </c>
      <c r="XJ56" s="19">
        <v>10.8</v>
      </c>
      <c r="XK56" s="19">
        <v>-1.9</v>
      </c>
      <c r="XL56" s="19">
        <v>27.4</v>
      </c>
      <c r="XM56" s="19">
        <v>27.5</v>
      </c>
      <c r="XN56" s="19">
        <v>27.5</v>
      </c>
      <c r="XO56" s="19">
        <v>-0.1</v>
      </c>
      <c r="XP56" s="19">
        <v>34.4</v>
      </c>
      <c r="XQ56" s="19">
        <v>27.5</v>
      </c>
      <c r="XR56" s="19">
        <v>27.5</v>
      </c>
      <c r="XS56" s="19">
        <v>6.9</v>
      </c>
      <c r="XT56" s="19">
        <v>16.600000000000001</v>
      </c>
      <c r="XU56" s="19">
        <v>14</v>
      </c>
      <c r="XV56" s="19">
        <v>14</v>
      </c>
      <c r="XW56" s="19">
        <v>2.6</v>
      </c>
      <c r="XX56" s="19">
        <v>19.100000000000001</v>
      </c>
      <c r="XY56" s="19">
        <v>20</v>
      </c>
      <c r="XZ56" s="19">
        <v>20</v>
      </c>
      <c r="YA56" s="19">
        <v>-0.9</v>
      </c>
      <c r="YB56" s="19">
        <v>7</v>
      </c>
      <c r="YC56" s="19">
        <v>7.49</v>
      </c>
      <c r="YD56" s="19">
        <v>7.49</v>
      </c>
      <c r="YE56" s="19">
        <v>-0.49</v>
      </c>
      <c r="YF56" s="19">
        <v>11.3</v>
      </c>
      <c r="YG56" s="19">
        <v>11</v>
      </c>
      <c r="YH56" s="19">
        <v>11</v>
      </c>
      <c r="YI56" s="19">
        <v>0.3</v>
      </c>
      <c r="YJ56" s="19">
        <v>23.3</v>
      </c>
      <c r="YK56" s="19">
        <v>23</v>
      </c>
      <c r="YL56" s="19">
        <v>23</v>
      </c>
      <c r="YM56" s="19">
        <v>0.3</v>
      </c>
    </row>
    <row r="57" spans="1:663" ht="25.05" customHeight="1" x14ac:dyDescent="0.3">
      <c r="A57" s="1"/>
      <c r="B57" s="205" t="s">
        <v>2817</v>
      </c>
      <c r="C57" s="206"/>
      <c r="D57" s="20">
        <v>4871.3999999999996</v>
      </c>
      <c r="E57" s="20">
        <v>4900.6828800000003</v>
      </c>
      <c r="F57" s="20">
        <v>4900.6828800000003</v>
      </c>
      <c r="G57" s="20"/>
      <c r="H57" s="20">
        <v>11380.2</v>
      </c>
      <c r="I57" s="20">
        <v>11365.059600000001</v>
      </c>
      <c r="J57" s="20">
        <v>11321.016250000001</v>
      </c>
      <c r="K57" s="20"/>
      <c r="L57" s="20">
        <v>3756.3</v>
      </c>
      <c r="M57" s="20">
        <v>3715.2912700000002</v>
      </c>
      <c r="N57" s="20">
        <v>3700.8933299999999</v>
      </c>
      <c r="O57" s="20"/>
      <c r="P57" s="20">
        <v>0</v>
      </c>
      <c r="Q57" s="20">
        <v>0</v>
      </c>
      <c r="R57" s="20">
        <v>0</v>
      </c>
      <c r="S57" s="20"/>
      <c r="T57" s="20">
        <v>0</v>
      </c>
      <c r="U57" s="20">
        <v>0</v>
      </c>
      <c r="V57" s="20">
        <v>0</v>
      </c>
      <c r="W57" s="20"/>
      <c r="X57" s="20">
        <v>2161.4</v>
      </c>
      <c r="Y57" s="20">
        <v>2213.4321599999998</v>
      </c>
      <c r="Z57" s="20">
        <v>2213.4321599999998</v>
      </c>
      <c r="AA57" s="20"/>
      <c r="AB57" s="20">
        <v>3234.1</v>
      </c>
      <c r="AC57" s="20">
        <v>3192.3334949999999</v>
      </c>
      <c r="AD57" s="20">
        <v>3373.4400049999999</v>
      </c>
      <c r="AE57" s="20"/>
      <c r="AF57" s="20">
        <v>0</v>
      </c>
      <c r="AG57" s="20">
        <v>0</v>
      </c>
      <c r="AH57" s="20">
        <v>0</v>
      </c>
      <c r="AI57" s="20"/>
      <c r="AJ57" s="20">
        <v>124.3</v>
      </c>
      <c r="AK57" s="20">
        <v>0</v>
      </c>
      <c r="AL57" s="20">
        <v>61.538460000000001</v>
      </c>
      <c r="AM57" s="20"/>
      <c r="AN57" s="20">
        <v>4265.7</v>
      </c>
      <c r="AO57" s="20">
        <v>4699.4825549999996</v>
      </c>
      <c r="AP57" s="20">
        <v>4590.5810499999998</v>
      </c>
      <c r="AQ57" s="20"/>
      <c r="AR57" s="20">
        <v>4534.1499999999996</v>
      </c>
      <c r="AS57" s="20">
        <v>4699.4825549999996</v>
      </c>
      <c r="AT57" s="20">
        <v>4590.5810499999998</v>
      </c>
      <c r="AU57" s="20"/>
      <c r="AV57" s="20">
        <v>4548.45</v>
      </c>
      <c r="AW57" s="20">
        <v>4699.4825549999996</v>
      </c>
      <c r="AX57" s="20">
        <v>4590.5810499999998</v>
      </c>
      <c r="AY57" s="20"/>
      <c r="AZ57" s="20">
        <v>6730.75</v>
      </c>
      <c r="BA57" s="20">
        <v>7070.3926849999998</v>
      </c>
      <c r="BB57" s="20">
        <v>6906.549865</v>
      </c>
      <c r="BC57" s="20"/>
      <c r="BD57" s="20">
        <v>5041.3</v>
      </c>
      <c r="BE57" s="20">
        <v>4944.404485</v>
      </c>
      <c r="BF57" s="20">
        <v>0</v>
      </c>
      <c r="BG57" s="20"/>
      <c r="BH57" s="20">
        <v>0</v>
      </c>
      <c r="BI57" s="20">
        <v>0</v>
      </c>
      <c r="BJ57" s="20">
        <v>0</v>
      </c>
      <c r="BK57" s="20"/>
      <c r="BL57" s="20">
        <v>3514.25</v>
      </c>
      <c r="BM57" s="20">
        <v>1819.6955350000001</v>
      </c>
      <c r="BN57" s="20">
        <v>2782.1256250000001</v>
      </c>
      <c r="BO57" s="20"/>
      <c r="BP57" s="20">
        <v>228.35</v>
      </c>
      <c r="BQ57" s="20">
        <v>131.73944499999999</v>
      </c>
      <c r="BR57" s="20">
        <v>131.7396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4012.25</v>
      </c>
      <c r="CK57" s="20">
        <v>3952.97568</v>
      </c>
      <c r="CL57" s="20">
        <v>3952.97568</v>
      </c>
      <c r="CM57" s="20"/>
      <c r="CN57" s="20">
        <v>179</v>
      </c>
      <c r="CO57" s="20">
        <v>123.80112</v>
      </c>
      <c r="CP57" s="20">
        <v>123.80112</v>
      </c>
      <c r="CQ57" s="20"/>
      <c r="CR57" s="20">
        <v>128.94999999999999</v>
      </c>
      <c r="CS57" s="20">
        <v>67.956000000000003</v>
      </c>
      <c r="CT57" s="20">
        <v>67.956000000000003</v>
      </c>
      <c r="CU57" s="20"/>
      <c r="CV57" s="20">
        <v>391</v>
      </c>
      <c r="CW57" s="20">
        <v>404.96792499999998</v>
      </c>
      <c r="CX57" s="20">
        <v>0</v>
      </c>
      <c r="CY57" s="20"/>
      <c r="CZ57" s="20">
        <v>165.05</v>
      </c>
      <c r="DA57" s="20">
        <v>165.08879999999999</v>
      </c>
      <c r="DB57" s="20">
        <v>165.08879999999999</v>
      </c>
      <c r="DC57" s="20"/>
      <c r="DD57" s="20">
        <v>351.45</v>
      </c>
      <c r="DE57" s="20">
        <v>359.81264499999997</v>
      </c>
      <c r="DF57" s="20">
        <v>359.81279999999998</v>
      </c>
      <c r="DG57" s="20"/>
      <c r="DH57" s="20">
        <v>2233.8000000000002</v>
      </c>
      <c r="DI57" s="20">
        <v>2083.876045</v>
      </c>
      <c r="DJ57" s="20">
        <v>2240.0025649999998</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2657.35</v>
      </c>
      <c r="EC57" s="20">
        <v>2709.7287249999999</v>
      </c>
      <c r="ED57" s="20">
        <v>2709.7288800000001</v>
      </c>
      <c r="EE57" s="20"/>
      <c r="EF57" s="20">
        <v>1837.05</v>
      </c>
      <c r="EG57" s="20">
        <v>1516.5151000000001</v>
      </c>
      <c r="EH57" s="20">
        <v>1874.631355</v>
      </c>
      <c r="EI57" s="20"/>
      <c r="EJ57" s="20">
        <v>0</v>
      </c>
      <c r="EK57" s="20">
        <v>0</v>
      </c>
      <c r="EL57" s="20">
        <v>0</v>
      </c>
      <c r="EM57" s="20"/>
      <c r="EN57" s="20">
        <v>0</v>
      </c>
      <c r="EO57" s="20">
        <v>0</v>
      </c>
      <c r="EP57" s="20">
        <v>0</v>
      </c>
      <c r="EQ57" s="20"/>
      <c r="ER57" s="20">
        <v>0</v>
      </c>
      <c r="ES57" s="20">
        <v>0</v>
      </c>
      <c r="ET57" s="20">
        <v>0</v>
      </c>
      <c r="EU57" s="20"/>
      <c r="EV57" s="20">
        <v>153.85</v>
      </c>
      <c r="EW57" s="20">
        <v>153.36000000000001</v>
      </c>
      <c r="EX57" s="20">
        <v>153.36000000000001</v>
      </c>
      <c r="EY57" s="20"/>
      <c r="EZ57" s="20">
        <v>2317.6</v>
      </c>
      <c r="FA57" s="20">
        <v>583.59682999999995</v>
      </c>
      <c r="FB57" s="20">
        <v>1380.6842300000001</v>
      </c>
      <c r="FC57" s="20"/>
      <c r="FD57" s="20">
        <v>700.8</v>
      </c>
      <c r="FE57" s="20">
        <v>703.14635999999996</v>
      </c>
      <c r="FF57" s="20">
        <v>960.45935999999995</v>
      </c>
      <c r="FG57" s="20"/>
      <c r="FH57" s="20">
        <v>2073.9</v>
      </c>
      <c r="FI57" s="20">
        <v>2103.2912649999998</v>
      </c>
      <c r="FJ57" s="20">
        <v>2574.79052</v>
      </c>
      <c r="FK57" s="20"/>
      <c r="FL57" s="20">
        <v>375.3</v>
      </c>
      <c r="FM57" s="20">
        <v>405.0462</v>
      </c>
      <c r="FN57" s="20">
        <v>500.40624000000003</v>
      </c>
      <c r="FO57" s="20"/>
      <c r="FP57" s="20">
        <v>404.35</v>
      </c>
      <c r="FQ57" s="20">
        <v>372.72167999999999</v>
      </c>
      <c r="FR57" s="20">
        <v>372.72167999999999</v>
      </c>
      <c r="FS57" s="20"/>
      <c r="FT57" s="20">
        <v>358.25</v>
      </c>
      <c r="FU57" s="20">
        <v>433.17072000000002</v>
      </c>
      <c r="FV57" s="20">
        <v>433.17072000000002</v>
      </c>
      <c r="FW57" s="20"/>
      <c r="FX57" s="20">
        <v>2166.75</v>
      </c>
      <c r="FY57" s="20">
        <v>2114.7864</v>
      </c>
      <c r="FZ57" s="20">
        <v>2114.7864</v>
      </c>
      <c r="GA57" s="20"/>
      <c r="GB57" s="20">
        <v>4384.6000000000004</v>
      </c>
      <c r="GC57" s="20">
        <v>4146.5955249999997</v>
      </c>
      <c r="GD57" s="20">
        <v>4459.6082399999996</v>
      </c>
      <c r="GE57" s="20"/>
      <c r="GF57" s="20">
        <v>4395.45</v>
      </c>
      <c r="GG57" s="20">
        <v>4187.4108850000002</v>
      </c>
      <c r="GH57" s="20">
        <v>4459.6082399999996</v>
      </c>
      <c r="GI57" s="20"/>
      <c r="GJ57" s="20">
        <v>0</v>
      </c>
      <c r="GK57" s="20">
        <v>0</v>
      </c>
      <c r="GL57" s="20">
        <v>4473.0004799999997</v>
      </c>
      <c r="GM57" s="20"/>
      <c r="GN57" s="20">
        <v>2352.3000000000002</v>
      </c>
      <c r="GO57" s="20">
        <v>2320.6274899999999</v>
      </c>
      <c r="GP57" s="20">
        <v>2658.2103900000002</v>
      </c>
      <c r="GQ57" s="20"/>
      <c r="GR57" s="20">
        <v>294.45</v>
      </c>
      <c r="GS57" s="20">
        <v>0</v>
      </c>
      <c r="GT57" s="20">
        <v>336.01729499999999</v>
      </c>
      <c r="GU57" s="20"/>
      <c r="GV57" s="20">
        <v>651.45000000000005</v>
      </c>
      <c r="GW57" s="20">
        <v>725.67096000000004</v>
      </c>
      <c r="GX57" s="20">
        <v>725.67096000000004</v>
      </c>
      <c r="GY57" s="20"/>
      <c r="GZ57" s="20">
        <v>98.4</v>
      </c>
      <c r="HA57" s="20">
        <v>47.366160000000001</v>
      </c>
      <c r="HB57" s="20">
        <v>47.366160000000001</v>
      </c>
      <c r="HC57" s="20"/>
      <c r="HD57" s="20">
        <v>417.5</v>
      </c>
      <c r="HE57" s="20">
        <v>628.156115</v>
      </c>
      <c r="HF57" s="20">
        <v>826.06823999999995</v>
      </c>
      <c r="HG57" s="20"/>
      <c r="HH57" s="20">
        <v>1581.45</v>
      </c>
      <c r="HI57" s="20">
        <v>1336.2581849999999</v>
      </c>
      <c r="HJ57" s="20">
        <v>1569.02998</v>
      </c>
      <c r="HK57" s="20"/>
      <c r="HL57" s="20">
        <v>0</v>
      </c>
      <c r="HM57" s="20">
        <v>0</v>
      </c>
      <c r="HN57" s="20">
        <v>0</v>
      </c>
      <c r="HO57" s="20"/>
      <c r="HP57" s="20">
        <v>0</v>
      </c>
      <c r="HQ57" s="20">
        <v>0</v>
      </c>
      <c r="HR57" s="20">
        <v>0</v>
      </c>
      <c r="HS57" s="20"/>
      <c r="HT57" s="20">
        <v>1610.1</v>
      </c>
      <c r="HU57" s="20">
        <v>1644.8915750000001</v>
      </c>
      <c r="HV57" s="20">
        <v>1575.87841</v>
      </c>
      <c r="HW57" s="20"/>
      <c r="HX57" s="20">
        <v>423</v>
      </c>
      <c r="HY57" s="20">
        <v>338.72123499999998</v>
      </c>
      <c r="HZ57" s="20">
        <v>0</v>
      </c>
      <c r="IA57" s="20"/>
      <c r="IB57" s="20">
        <v>0</v>
      </c>
      <c r="IC57" s="20">
        <v>0</v>
      </c>
      <c r="ID57" s="20">
        <v>0</v>
      </c>
      <c r="IE57" s="20"/>
      <c r="IF57" s="20">
        <v>425.15</v>
      </c>
      <c r="IG57" s="20">
        <v>0</v>
      </c>
      <c r="IH57" s="20">
        <v>0</v>
      </c>
      <c r="II57" s="20"/>
      <c r="IJ57" s="20">
        <v>0</v>
      </c>
      <c r="IK57" s="20">
        <v>0</v>
      </c>
      <c r="IL57" s="20">
        <v>0</v>
      </c>
      <c r="IM57" s="20"/>
      <c r="IN57" s="20">
        <v>0</v>
      </c>
      <c r="IO57" s="20">
        <v>0</v>
      </c>
      <c r="IP57" s="20">
        <v>0</v>
      </c>
      <c r="IQ57" s="20"/>
      <c r="IR57" s="20">
        <v>0</v>
      </c>
      <c r="IS57" s="20">
        <v>0</v>
      </c>
      <c r="IT57" s="20">
        <v>0</v>
      </c>
      <c r="IU57" s="20"/>
      <c r="IV57" s="20">
        <v>1902.55</v>
      </c>
      <c r="IW57" s="20">
        <v>1833.502925</v>
      </c>
      <c r="IX57" s="20">
        <v>2109.1152900000002</v>
      </c>
      <c r="IY57" s="20"/>
      <c r="IZ57" s="20">
        <v>4137.3999999999996</v>
      </c>
      <c r="JA57" s="20">
        <v>4413.2765099999997</v>
      </c>
      <c r="JB57" s="20">
        <v>4399.7567200000003</v>
      </c>
      <c r="JC57" s="20"/>
      <c r="JD57" s="20">
        <v>4076.9</v>
      </c>
      <c r="JE57" s="20">
        <v>4413.2765099999997</v>
      </c>
      <c r="JF57" s="20">
        <v>4399.7567200000003</v>
      </c>
      <c r="JG57" s="20"/>
      <c r="JH57" s="20">
        <v>4799.55</v>
      </c>
      <c r="JI57" s="20">
        <v>4413.2765099999997</v>
      </c>
      <c r="JJ57" s="20">
        <v>4399.7567200000003</v>
      </c>
      <c r="JK57" s="20"/>
      <c r="JL57" s="20">
        <v>6388.05</v>
      </c>
      <c r="JM57" s="20">
        <v>6639.7945099999997</v>
      </c>
      <c r="JN57" s="20">
        <v>6619.4539199999999</v>
      </c>
      <c r="JO57" s="20"/>
      <c r="JP57" s="20">
        <v>1637.65</v>
      </c>
      <c r="JQ57" s="20">
        <v>1448.107485</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19.8</v>
      </c>
      <c r="KW57" s="20">
        <v>25.87032</v>
      </c>
      <c r="KX57" s="20">
        <v>25.87032</v>
      </c>
      <c r="KY57" s="20"/>
      <c r="KZ57" s="20">
        <v>3498.25</v>
      </c>
      <c r="LA57" s="20">
        <v>3575.9175500000001</v>
      </c>
      <c r="LB57" s="20">
        <v>3299.880095</v>
      </c>
      <c r="LC57" s="20"/>
      <c r="LD57" s="20">
        <v>1724.35</v>
      </c>
      <c r="LE57" s="20">
        <v>1743.9204999999999</v>
      </c>
      <c r="LF57" s="20">
        <v>1814.7577100000001</v>
      </c>
      <c r="LG57" s="20"/>
      <c r="LH57" s="20">
        <v>1539.95</v>
      </c>
      <c r="LI57" s="20">
        <v>1619.0750399999999</v>
      </c>
      <c r="LJ57" s="20">
        <v>1614.7931550000001</v>
      </c>
      <c r="LK57" s="20"/>
      <c r="LL57" s="20">
        <v>1560.95</v>
      </c>
      <c r="LM57" s="20">
        <v>1549.87006</v>
      </c>
      <c r="LN57" s="20">
        <v>1582.29125</v>
      </c>
      <c r="LO57" s="20"/>
      <c r="LP57" s="20">
        <v>702.7</v>
      </c>
      <c r="LQ57" s="20">
        <v>718.13800500000002</v>
      </c>
      <c r="LR57" s="20">
        <v>713.95650999999998</v>
      </c>
      <c r="LS57" s="20"/>
      <c r="LT57" s="20">
        <v>0</v>
      </c>
      <c r="LU57" s="20">
        <v>0</v>
      </c>
      <c r="LV57" s="20">
        <v>0</v>
      </c>
      <c r="LW57" s="20"/>
      <c r="LX57" s="20">
        <v>0</v>
      </c>
      <c r="LY57" s="20">
        <v>0</v>
      </c>
      <c r="LZ57" s="20">
        <v>0</v>
      </c>
      <c r="MA57" s="20"/>
      <c r="MB57" s="20">
        <v>0</v>
      </c>
      <c r="MC57" s="20">
        <v>0</v>
      </c>
      <c r="MD57" s="20">
        <v>0</v>
      </c>
      <c r="ME57" s="20"/>
      <c r="MF57" s="20">
        <v>3450.85</v>
      </c>
      <c r="MG57" s="20">
        <v>3818.5932950000001</v>
      </c>
      <c r="MH57" s="20">
        <v>3626.13024</v>
      </c>
      <c r="MI57" s="20"/>
      <c r="MJ57" s="20">
        <v>3479.2</v>
      </c>
      <c r="MK57" s="20">
        <v>3818.5932950000001</v>
      </c>
      <c r="ML57" s="20">
        <v>3626.13024</v>
      </c>
      <c r="MM57" s="20"/>
      <c r="MN57" s="20">
        <v>4074.95</v>
      </c>
      <c r="MO57" s="20">
        <v>3830.0605150000001</v>
      </c>
      <c r="MP57" s="20">
        <v>3637.0195199999998</v>
      </c>
      <c r="MQ57" s="20"/>
      <c r="MR57" s="20">
        <v>4428.8</v>
      </c>
      <c r="MS57" s="20">
        <v>4331.4616699999997</v>
      </c>
      <c r="MT57" s="20">
        <v>0</v>
      </c>
      <c r="MU57" s="20"/>
      <c r="MV57" s="20">
        <v>365.2</v>
      </c>
      <c r="MW57" s="20">
        <v>86</v>
      </c>
      <c r="MX57" s="20">
        <v>0</v>
      </c>
      <c r="MY57" s="20"/>
      <c r="MZ57" s="20">
        <v>0</v>
      </c>
      <c r="NA57" s="20">
        <v>0</v>
      </c>
      <c r="NB57" s="20">
        <v>0</v>
      </c>
      <c r="NC57" s="20"/>
      <c r="ND57" s="20">
        <v>0</v>
      </c>
      <c r="NE57" s="20">
        <v>0</v>
      </c>
      <c r="NF57" s="20">
        <v>0</v>
      </c>
      <c r="NG57" s="20"/>
      <c r="NH57" s="20">
        <v>0</v>
      </c>
      <c r="NI57" s="20">
        <v>0</v>
      </c>
      <c r="NJ57" s="20">
        <v>0</v>
      </c>
      <c r="NK57" s="20"/>
      <c r="NL57" s="20">
        <v>5100.8999999999996</v>
      </c>
      <c r="NM57" s="20">
        <v>4975.1200799999997</v>
      </c>
      <c r="NN57" s="20">
        <v>4975.1200799999997</v>
      </c>
      <c r="NO57" s="20"/>
      <c r="NP57" s="20">
        <v>2436.6999999999998</v>
      </c>
      <c r="NQ57" s="20">
        <v>2495.0301599999998</v>
      </c>
      <c r="NR57" s="20">
        <v>2495.0301599999998</v>
      </c>
      <c r="NS57" s="20"/>
      <c r="NT57" s="20">
        <v>139.85</v>
      </c>
      <c r="NU57" s="20">
        <v>95.771280000000004</v>
      </c>
      <c r="NV57" s="20">
        <v>95.771280000000004</v>
      </c>
      <c r="NW57" s="20"/>
      <c r="NX57" s="20">
        <v>59.2</v>
      </c>
      <c r="NY57" s="20">
        <v>100.47311999999999</v>
      </c>
      <c r="NZ57" s="20">
        <v>100.47311999999999</v>
      </c>
      <c r="OA57" s="20"/>
      <c r="OB57" s="20">
        <v>186.6</v>
      </c>
      <c r="OC57" s="20">
        <v>202.6</v>
      </c>
      <c r="OD57" s="20">
        <v>202.6</v>
      </c>
      <c r="OE57" s="20"/>
      <c r="OF57" s="20">
        <v>7.6</v>
      </c>
      <c r="OG57" s="20">
        <v>0</v>
      </c>
      <c r="OH57" s="20">
        <v>6.6159999999999997</v>
      </c>
      <c r="OI57" s="20"/>
      <c r="OJ57" s="20">
        <v>784.25</v>
      </c>
      <c r="OK57" s="20">
        <v>1336.25</v>
      </c>
      <c r="OL57" s="20">
        <v>1551.73</v>
      </c>
      <c r="OM57" s="20"/>
      <c r="ON57" s="20">
        <v>838.25</v>
      </c>
      <c r="OO57" s="20">
        <v>0</v>
      </c>
      <c r="OP57" s="20">
        <v>848.82</v>
      </c>
      <c r="OQ57" s="20"/>
      <c r="OR57" s="20">
        <v>31.45</v>
      </c>
      <c r="OS57" s="20">
        <v>127.6275</v>
      </c>
      <c r="OT57" s="20">
        <v>127.6275</v>
      </c>
      <c r="OU57" s="20"/>
      <c r="OV57" s="20">
        <v>3.1</v>
      </c>
      <c r="OW57" s="20">
        <v>0</v>
      </c>
      <c r="OX57" s="20">
        <v>2.1</v>
      </c>
      <c r="OY57" s="20"/>
      <c r="OZ57" s="20">
        <v>37.450000000000003</v>
      </c>
      <c r="PA57" s="20">
        <v>52.990585000000003</v>
      </c>
      <c r="PB57" s="20">
        <v>52.988639999999997</v>
      </c>
      <c r="PC57" s="20"/>
      <c r="PD57" s="20">
        <v>238</v>
      </c>
      <c r="PE57" s="20">
        <v>239.59200000000001</v>
      </c>
      <c r="PF57" s="20">
        <v>239.59200000000001</v>
      </c>
      <c r="PG57" s="20"/>
      <c r="PH57" s="20">
        <v>0</v>
      </c>
      <c r="PI57" s="20">
        <v>0</v>
      </c>
      <c r="PJ57" s="20">
        <v>0</v>
      </c>
      <c r="PK57" s="20"/>
      <c r="PL57" s="20">
        <v>2295.75</v>
      </c>
      <c r="PM57" s="20">
        <v>0</v>
      </c>
      <c r="PN57" s="20">
        <v>1972.5</v>
      </c>
      <c r="PO57" s="20"/>
      <c r="PP57" s="20">
        <v>27.9</v>
      </c>
      <c r="PQ57" s="20">
        <v>0</v>
      </c>
      <c r="PR57" s="20">
        <v>0</v>
      </c>
      <c r="PS57" s="20"/>
      <c r="PT57" s="20">
        <v>34</v>
      </c>
      <c r="PU57" s="20">
        <v>44.2</v>
      </c>
      <c r="PV57" s="20">
        <v>44.2</v>
      </c>
      <c r="PW57" s="20"/>
      <c r="PX57" s="20">
        <v>60.75</v>
      </c>
      <c r="PY57" s="20">
        <v>60</v>
      </c>
      <c r="PZ57" s="20">
        <v>60</v>
      </c>
      <c r="QA57" s="20"/>
      <c r="QB57" s="20">
        <v>485.1</v>
      </c>
      <c r="QC57" s="20">
        <v>488.47422</v>
      </c>
      <c r="QD57" s="20">
        <v>488.47608000000002</v>
      </c>
      <c r="QE57" s="20"/>
      <c r="QF57" s="20">
        <v>398.85</v>
      </c>
      <c r="QG57" s="20">
        <v>468.29264499999999</v>
      </c>
      <c r="QH57" s="20">
        <v>468.2928</v>
      </c>
      <c r="QI57" s="20"/>
      <c r="QJ57" s="20">
        <v>457.1</v>
      </c>
      <c r="QK57" s="20">
        <v>421.46336500000001</v>
      </c>
      <c r="QL57" s="20">
        <v>421.46352000000002</v>
      </c>
      <c r="QM57" s="20"/>
      <c r="QN57" s="20">
        <v>74.3</v>
      </c>
      <c r="QO57" s="20">
        <v>79.2</v>
      </c>
      <c r="QP57" s="20">
        <v>79.2</v>
      </c>
      <c r="QQ57" s="20"/>
      <c r="QR57" s="20">
        <v>433.25</v>
      </c>
      <c r="QS57" s="20">
        <v>433.17072000000002</v>
      </c>
      <c r="QT57" s="20">
        <v>433.17072000000002</v>
      </c>
      <c r="QU57" s="20"/>
      <c r="QV57" s="20">
        <v>163.6</v>
      </c>
      <c r="QW57" s="20">
        <v>0</v>
      </c>
      <c r="QX57" s="20">
        <v>164.261</v>
      </c>
      <c r="QY57" s="20"/>
      <c r="QZ57" s="20">
        <v>200.35</v>
      </c>
      <c r="RA57" s="20">
        <v>0</v>
      </c>
      <c r="RB57" s="20">
        <v>196.52500000000001</v>
      </c>
      <c r="RC57" s="20"/>
      <c r="RD57" s="20">
        <v>225.75</v>
      </c>
      <c r="RE57" s="20">
        <v>266.96499999999997</v>
      </c>
      <c r="RF57" s="20">
        <v>362.92</v>
      </c>
      <c r="RG57" s="20"/>
      <c r="RH57" s="20">
        <v>712.35</v>
      </c>
      <c r="RI57" s="20">
        <v>900.52</v>
      </c>
      <c r="RJ57" s="20">
        <v>963.63</v>
      </c>
      <c r="RK57" s="20"/>
      <c r="RL57" s="20">
        <v>177.4</v>
      </c>
      <c r="RM57" s="20">
        <v>0</v>
      </c>
      <c r="RN57" s="20">
        <v>170.72149999999999</v>
      </c>
      <c r="RO57" s="20"/>
      <c r="RP57" s="20">
        <v>57.9</v>
      </c>
      <c r="RQ57" s="20">
        <v>62.423999999999999</v>
      </c>
      <c r="RR57" s="20">
        <v>62.423999999999999</v>
      </c>
      <c r="RS57" s="20"/>
      <c r="RT57" s="20">
        <v>372</v>
      </c>
      <c r="RU57" s="20">
        <v>381.795795</v>
      </c>
      <c r="RV57" s="20">
        <v>366.291065</v>
      </c>
      <c r="RW57" s="20"/>
      <c r="RX57" s="20">
        <v>55.35</v>
      </c>
      <c r="RY57" s="20">
        <v>48</v>
      </c>
      <c r="RZ57" s="20">
        <v>48</v>
      </c>
      <c r="SA57" s="20"/>
      <c r="SB57" s="20">
        <v>0</v>
      </c>
      <c r="SC57" s="20">
        <v>9.6</v>
      </c>
      <c r="SD57" s="20">
        <v>9.6</v>
      </c>
      <c r="SE57" s="20"/>
      <c r="SF57" s="20">
        <v>100.8</v>
      </c>
      <c r="SG57" s="20">
        <v>151.19999999999999</v>
      </c>
      <c r="SH57" s="20">
        <v>151.19999999999999</v>
      </c>
      <c r="SI57" s="20"/>
      <c r="SJ57" s="20">
        <v>151.80000000000001</v>
      </c>
      <c r="SK57" s="20">
        <v>139.19999999999999</v>
      </c>
      <c r="SL57" s="20">
        <v>139.19999999999999</v>
      </c>
      <c r="SM57" s="20"/>
      <c r="SN57" s="20">
        <v>230.3</v>
      </c>
      <c r="SO57" s="20">
        <v>327.80495999999999</v>
      </c>
      <c r="SP57" s="20">
        <v>327.80495999999999</v>
      </c>
      <c r="SQ57" s="20"/>
      <c r="SR57" s="20">
        <v>317.7</v>
      </c>
      <c r="SS57" s="20">
        <v>421.46336500000001</v>
      </c>
      <c r="ST57" s="20">
        <v>421.46352000000002</v>
      </c>
      <c r="SU57" s="20"/>
      <c r="SV57" s="20">
        <v>344</v>
      </c>
      <c r="SW57" s="20">
        <v>341.85359999999997</v>
      </c>
      <c r="SX57" s="20">
        <v>341.85359999999997</v>
      </c>
      <c r="SY57" s="20"/>
      <c r="SZ57" s="20">
        <v>524.4</v>
      </c>
      <c r="TA57" s="20">
        <v>375.46550000000002</v>
      </c>
      <c r="TB57" s="20">
        <v>375.46550000000002</v>
      </c>
      <c r="TC57" s="20"/>
      <c r="TD57" s="20">
        <v>573.04999999999995</v>
      </c>
      <c r="TE57" s="20">
        <v>772.47699999999998</v>
      </c>
      <c r="TF57" s="20">
        <v>1094.405</v>
      </c>
      <c r="TG57" s="20"/>
      <c r="TH57" s="20">
        <v>408.75</v>
      </c>
      <c r="TI57" s="20">
        <v>0</v>
      </c>
      <c r="TJ57" s="20">
        <v>393.29349999999999</v>
      </c>
      <c r="TK57" s="20"/>
      <c r="TL57" s="20">
        <v>638.04999999999995</v>
      </c>
      <c r="TM57" s="20">
        <v>1224.5999999999999</v>
      </c>
      <c r="TN57" s="20">
        <v>1096.5999999999999</v>
      </c>
      <c r="TO57" s="20"/>
      <c r="TP57" s="20">
        <v>714.65</v>
      </c>
      <c r="TQ57" s="20">
        <v>1027.23</v>
      </c>
      <c r="TR57" s="20">
        <v>1204.73</v>
      </c>
      <c r="TS57" s="20"/>
      <c r="TT57" s="20">
        <v>79.25</v>
      </c>
      <c r="TU57" s="20">
        <v>107.6365</v>
      </c>
      <c r="TV57" s="20">
        <v>53.673000000000002</v>
      </c>
      <c r="TW57" s="20"/>
      <c r="TX57" s="20">
        <v>60.15</v>
      </c>
      <c r="TY57" s="20">
        <v>76.224000000000004</v>
      </c>
      <c r="TZ57" s="20">
        <v>76.224000000000004</v>
      </c>
      <c r="UA57" s="20"/>
      <c r="UB57" s="20">
        <v>249.6</v>
      </c>
      <c r="UC57" s="20">
        <v>327.80495999999999</v>
      </c>
      <c r="UD57" s="20">
        <v>327.80495999999999</v>
      </c>
      <c r="UE57" s="20"/>
      <c r="UF57" s="20">
        <v>66.150000000000006</v>
      </c>
      <c r="UG57" s="20">
        <v>84</v>
      </c>
      <c r="UH57" s="20">
        <v>84</v>
      </c>
      <c r="UI57" s="20"/>
      <c r="UJ57" s="20">
        <v>191.4</v>
      </c>
      <c r="UK57" s="20">
        <v>175.2</v>
      </c>
      <c r="UL57" s="20">
        <v>175.2</v>
      </c>
      <c r="UM57" s="20"/>
      <c r="UN57" s="20">
        <v>443.7</v>
      </c>
      <c r="UO57" s="20">
        <v>468.29264499999999</v>
      </c>
      <c r="UP57" s="20">
        <v>468.2928</v>
      </c>
      <c r="UQ57" s="20"/>
      <c r="UR57" s="20">
        <v>458.3</v>
      </c>
      <c r="US57" s="20">
        <v>468.29264499999999</v>
      </c>
      <c r="UT57" s="20">
        <v>468.2928</v>
      </c>
      <c r="UU57" s="20"/>
      <c r="UV57" s="20">
        <v>424.55</v>
      </c>
      <c r="UW57" s="20">
        <v>468.29264499999999</v>
      </c>
      <c r="UX57" s="20">
        <v>468.2928</v>
      </c>
      <c r="UY57" s="20"/>
      <c r="UZ57" s="20">
        <v>72.3</v>
      </c>
      <c r="VA57" s="20">
        <v>124.1105</v>
      </c>
      <c r="VB57" s="20">
        <v>124.1105</v>
      </c>
      <c r="VC57" s="20"/>
      <c r="VD57" s="20">
        <v>2751.85</v>
      </c>
      <c r="VE57" s="20">
        <v>0</v>
      </c>
      <c r="VF57" s="20">
        <v>2629.1750000000002</v>
      </c>
      <c r="VG57" s="20"/>
      <c r="VH57" s="20">
        <v>128.65</v>
      </c>
      <c r="VI57" s="20">
        <v>0</v>
      </c>
      <c r="VJ57" s="20">
        <v>127.883</v>
      </c>
      <c r="VK57" s="20"/>
      <c r="VL57" s="20">
        <v>1562.2</v>
      </c>
      <c r="VM57" s="20">
        <v>0</v>
      </c>
      <c r="VN57" s="20">
        <v>1532.0309999999999</v>
      </c>
      <c r="VO57" s="20"/>
      <c r="VP57" s="20">
        <v>14.4</v>
      </c>
      <c r="VQ57" s="20">
        <v>14.4</v>
      </c>
      <c r="VR57" s="20">
        <v>14.4</v>
      </c>
      <c r="VS57" s="20"/>
      <c r="VT57" s="20">
        <v>1327.7</v>
      </c>
      <c r="VU57" s="20">
        <v>1477.1</v>
      </c>
      <c r="VV57" s="20">
        <v>1434</v>
      </c>
      <c r="VW57" s="20"/>
      <c r="VX57" s="20">
        <v>1450.65</v>
      </c>
      <c r="VY57" s="20">
        <v>1391.65</v>
      </c>
      <c r="VZ57" s="20">
        <v>1318.5</v>
      </c>
      <c r="WA57" s="20"/>
      <c r="WB57" s="20">
        <v>1182.95</v>
      </c>
      <c r="WC57" s="20">
        <v>0</v>
      </c>
      <c r="WD57" s="20">
        <v>1179.2435</v>
      </c>
      <c r="WE57" s="20"/>
      <c r="WF57" s="20">
        <v>38.4</v>
      </c>
      <c r="WG57" s="20">
        <v>34.776000000000003</v>
      </c>
      <c r="WH57" s="20">
        <v>34.776000000000003</v>
      </c>
      <c r="WI57" s="20"/>
      <c r="WJ57" s="20">
        <v>41.2</v>
      </c>
      <c r="WK57" s="20">
        <v>57.6</v>
      </c>
      <c r="WL57" s="20">
        <v>57.6</v>
      </c>
      <c r="WM57" s="20"/>
      <c r="WN57" s="20">
        <v>52.8</v>
      </c>
      <c r="WO57" s="20">
        <v>57.6</v>
      </c>
      <c r="WP57" s="20">
        <v>57.6</v>
      </c>
      <c r="WQ57" s="20"/>
      <c r="WR57" s="20">
        <v>28.8</v>
      </c>
      <c r="WS57" s="20">
        <v>33.6</v>
      </c>
      <c r="WT57" s="20">
        <v>33.6</v>
      </c>
      <c r="WU57" s="20"/>
      <c r="WV57" s="20">
        <v>140.30000000000001</v>
      </c>
      <c r="WW57" s="20">
        <v>0</v>
      </c>
      <c r="WX57" s="20">
        <v>134.61949999999999</v>
      </c>
      <c r="WY57" s="20"/>
      <c r="WZ57" s="20">
        <v>0</v>
      </c>
      <c r="XA57" s="20">
        <v>0</v>
      </c>
      <c r="XB57" s="20">
        <v>0</v>
      </c>
      <c r="XC57" s="20"/>
      <c r="XD57" s="20">
        <v>437.61745000000002</v>
      </c>
      <c r="XE57" s="20">
        <v>430.82927999999998</v>
      </c>
      <c r="XF57" s="20">
        <v>430.82927999999998</v>
      </c>
      <c r="XG57" s="20"/>
      <c r="XH57" s="20">
        <v>203.8</v>
      </c>
      <c r="XI57" s="20">
        <v>259.2</v>
      </c>
      <c r="XJ57" s="20">
        <v>259.2</v>
      </c>
      <c r="XK57" s="20"/>
      <c r="XL57" s="20">
        <v>660.85</v>
      </c>
      <c r="XM57" s="20">
        <v>660</v>
      </c>
      <c r="XN57" s="20">
        <v>660</v>
      </c>
      <c r="XO57" s="20"/>
      <c r="XP57" s="20">
        <v>828.8</v>
      </c>
      <c r="XQ57" s="20">
        <v>660</v>
      </c>
      <c r="XR57" s="20">
        <v>660</v>
      </c>
      <c r="XS57" s="20"/>
      <c r="XT57" s="20">
        <v>394.55</v>
      </c>
      <c r="XU57" s="20">
        <v>336</v>
      </c>
      <c r="XV57" s="20">
        <v>336</v>
      </c>
      <c r="XW57" s="20"/>
      <c r="XX57" s="20">
        <v>449.65</v>
      </c>
      <c r="XY57" s="20">
        <v>480</v>
      </c>
      <c r="XZ57" s="20">
        <v>480</v>
      </c>
      <c r="YA57" s="20"/>
      <c r="YB57" s="20">
        <v>192.55</v>
      </c>
      <c r="YC57" s="20">
        <v>179.76</v>
      </c>
      <c r="YD57" s="20">
        <v>179.76</v>
      </c>
      <c r="YE57" s="20"/>
      <c r="YF57" s="20">
        <v>262.75</v>
      </c>
      <c r="YG57" s="20">
        <v>264</v>
      </c>
      <c r="YH57" s="20">
        <v>264</v>
      </c>
      <c r="YI57" s="20"/>
      <c r="YJ57" s="20">
        <v>526.9</v>
      </c>
      <c r="YK57" s="20">
        <v>552</v>
      </c>
      <c r="YL57" s="20">
        <v>552</v>
      </c>
      <c r="YM57" s="20"/>
    </row>
  </sheetData>
  <mergeCells count="335">
    <mergeCell ref="B57:C57"/>
    <mergeCell ref="YF6:YI6"/>
    <mergeCell ref="YF7:YI7"/>
    <mergeCell ref="YJ6:YM6"/>
    <mergeCell ref="YJ7:YM7"/>
    <mergeCell ref="B5:YM5"/>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2818</v>
      </c>
      <c r="C6" s="1"/>
      <c r="D6" s="1"/>
      <c r="E6" s="1"/>
    </row>
    <row r="7" spans="1:7" ht="33" customHeight="1" x14ac:dyDescent="0.3">
      <c r="A7" s="1"/>
      <c r="B7" s="3" t="s">
        <v>2819</v>
      </c>
      <c r="C7" s="3" t="s">
        <v>2820</v>
      </c>
      <c r="D7" s="3" t="s">
        <v>2821</v>
      </c>
      <c r="E7" s="3" t="s">
        <v>1011</v>
      </c>
    </row>
    <row r="8" spans="1:7" x14ac:dyDescent="0.3">
      <c r="A8" s="1"/>
      <c r="B8" s="148" t="s">
        <v>2822</v>
      </c>
      <c r="C8" s="53">
        <v>6296165.8731000004</v>
      </c>
      <c r="D8" s="53">
        <v>6416474.9055749997</v>
      </c>
      <c r="E8" s="179">
        <v>-1.8750019947941923E-2</v>
      </c>
    </row>
    <row r="9" spans="1:7" x14ac:dyDescent="0.3">
      <c r="A9" s="1"/>
      <c r="B9" s="148" t="s">
        <v>2823</v>
      </c>
      <c r="C9" s="53">
        <v>5655976.0626100004</v>
      </c>
      <c r="D9" s="53">
        <v>5140564.6869000001</v>
      </c>
      <c r="E9" s="179">
        <v>0.10026357163123592</v>
      </c>
    </row>
    <row r="10" spans="1:7" x14ac:dyDescent="0.3">
      <c r="A10" s="1"/>
      <c r="B10" s="148" t="s">
        <v>2824</v>
      </c>
      <c r="C10" s="53">
        <v>6432368.4016100001</v>
      </c>
      <c r="D10" s="53">
        <v>6167114.1507374998</v>
      </c>
      <c r="E10" s="179">
        <v>4.3011081745710729E-2</v>
      </c>
    </row>
    <row r="11" spans="1:7" x14ac:dyDescent="0.3">
      <c r="A11" s="1"/>
      <c r="B11" s="148" t="s">
        <v>2825</v>
      </c>
      <c r="C11" s="53">
        <v>6469810.5716599999</v>
      </c>
      <c r="D11" s="53">
        <v>6873149.3844374996</v>
      </c>
      <c r="E11" s="179">
        <v>-5.8683260062811708E-2</v>
      </c>
    </row>
    <row r="12" spans="1:7" x14ac:dyDescent="0.3">
      <c r="A12" s="1"/>
      <c r="B12" s="148" t="s">
        <v>2826</v>
      </c>
      <c r="C12" s="53">
        <v>6504755.8680100003</v>
      </c>
      <c r="D12" s="53">
        <v>7122353.8531499999</v>
      </c>
      <c r="E12" s="179">
        <v>-8.6712623084130427E-2</v>
      </c>
    </row>
    <row r="13" spans="1:7" x14ac:dyDescent="0.3">
      <c r="A13" s="1"/>
      <c r="B13" s="148" t="s">
        <v>2827</v>
      </c>
      <c r="C13" s="53">
        <v>7126850.0141399996</v>
      </c>
      <c r="D13" s="53">
        <v>7218824.3911124999</v>
      </c>
      <c r="E13" s="179">
        <v>-1.2740907935887015E-2</v>
      </c>
    </row>
    <row r="14" spans="1:7" x14ac:dyDescent="0.3">
      <c r="A14" s="1"/>
      <c r="B14" s="148" t="s">
        <v>2828</v>
      </c>
      <c r="C14" s="53">
        <v>8159008.41799</v>
      </c>
      <c r="D14" s="53">
        <v>7684876.3996125003</v>
      </c>
      <c r="E14" s="179">
        <v>6.1696765663193688E-2</v>
      </c>
    </row>
    <row r="15" spans="1:7" x14ac:dyDescent="0.3">
      <c r="A15" s="1"/>
      <c r="B15" s="148" t="s">
        <v>2829</v>
      </c>
      <c r="C15" s="53">
        <v>8756745.5114600006</v>
      </c>
      <c r="D15" s="53">
        <v>7074307.9668269996</v>
      </c>
      <c r="E15" s="179">
        <v>0.23782362211573529</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2830</v>
      </c>
      <c r="C5" s="1"/>
      <c r="D5" s="1"/>
      <c r="E5" s="1"/>
      <c r="F5" s="1"/>
      <c r="G5" s="1"/>
      <c r="H5" s="1"/>
      <c r="I5" s="1"/>
      <c r="J5" s="1"/>
      <c r="K5" s="1"/>
      <c r="L5" s="1"/>
      <c r="M5" s="1"/>
      <c r="N5" s="1"/>
      <c r="O5" s="1"/>
      <c r="P5" s="1"/>
    </row>
    <row r="6" spans="1:16" ht="27.6" x14ac:dyDescent="0.3">
      <c r="A6" s="1"/>
      <c r="B6" s="3" t="s">
        <v>157</v>
      </c>
      <c r="C6" s="3" t="s">
        <v>1230</v>
      </c>
      <c r="D6" s="3" t="s">
        <v>1231</v>
      </c>
      <c r="E6" s="3" t="s">
        <v>1232</v>
      </c>
      <c r="F6" s="3" t="s">
        <v>160</v>
      </c>
      <c r="G6" s="3" t="s">
        <v>161</v>
      </c>
      <c r="H6" s="3" t="s">
        <v>1233</v>
      </c>
      <c r="I6" s="3" t="s">
        <v>1234</v>
      </c>
      <c r="J6" s="3" t="s">
        <v>1235</v>
      </c>
      <c r="K6" s="3" t="s">
        <v>1236</v>
      </c>
      <c r="L6" s="3" t="s">
        <v>1237</v>
      </c>
      <c r="M6" s="3" t="s">
        <v>1238</v>
      </c>
      <c r="N6" s="3" t="s">
        <v>1239</v>
      </c>
      <c r="O6" s="3" t="s">
        <v>1240</v>
      </c>
      <c r="P6" s="3" t="s">
        <v>1241</v>
      </c>
    </row>
    <row r="7" spans="1:16" x14ac:dyDescent="0.3">
      <c r="A7" s="1"/>
      <c r="B7" s="6" t="s">
        <v>638</v>
      </c>
      <c r="C7" s="6" t="s">
        <v>1032</v>
      </c>
      <c r="D7" s="87" t="s">
        <v>17</v>
      </c>
      <c r="E7" s="6" t="s">
        <v>1242</v>
      </c>
      <c r="F7" s="87" t="s">
        <v>27</v>
      </c>
      <c r="G7" s="87" t="s">
        <v>28</v>
      </c>
      <c r="H7" s="87" t="s">
        <v>589</v>
      </c>
      <c r="I7" s="87" t="s">
        <v>589</v>
      </c>
      <c r="J7" s="180" t="s">
        <v>1243</v>
      </c>
      <c r="K7" s="87" t="s">
        <v>589</v>
      </c>
      <c r="L7" s="87" t="s">
        <v>589</v>
      </c>
      <c r="M7" s="87" t="s">
        <v>589</v>
      </c>
      <c r="N7" s="87" t="s">
        <v>589</v>
      </c>
      <c r="O7" s="6" t="s">
        <v>1244</v>
      </c>
      <c r="P7" s="6"/>
    </row>
    <row r="8" spans="1:16" x14ac:dyDescent="0.3">
      <c r="A8" s="1"/>
      <c r="B8" s="6" t="s">
        <v>639</v>
      </c>
      <c r="C8" s="6" t="s">
        <v>1116</v>
      </c>
      <c r="D8" s="87" t="s">
        <v>17</v>
      </c>
      <c r="E8" s="6" t="s">
        <v>1245</v>
      </c>
      <c r="F8" s="87" t="s">
        <v>27</v>
      </c>
      <c r="G8" s="87" t="s">
        <v>28</v>
      </c>
      <c r="H8" s="87" t="s">
        <v>589</v>
      </c>
      <c r="I8" s="87" t="s">
        <v>589</v>
      </c>
      <c r="J8" s="180" t="s">
        <v>1243</v>
      </c>
      <c r="K8" s="87" t="s">
        <v>589</v>
      </c>
      <c r="L8" s="87" t="s">
        <v>589</v>
      </c>
      <c r="M8" s="87" t="s">
        <v>589</v>
      </c>
      <c r="N8" s="87" t="s">
        <v>589</v>
      </c>
      <c r="O8" s="6" t="s">
        <v>1244</v>
      </c>
      <c r="P8" s="6"/>
    </row>
    <row r="9" spans="1:16" x14ac:dyDescent="0.3">
      <c r="A9" s="1"/>
      <c r="B9" s="6" t="s">
        <v>640</v>
      </c>
      <c r="C9" s="6" t="s">
        <v>1117</v>
      </c>
      <c r="D9" s="87" t="s">
        <v>17</v>
      </c>
      <c r="E9" s="6" t="s">
        <v>1246</v>
      </c>
      <c r="F9" s="87" t="s">
        <v>27</v>
      </c>
      <c r="G9" s="87" t="s">
        <v>28</v>
      </c>
      <c r="H9" s="87" t="s">
        <v>589</v>
      </c>
      <c r="I9" s="87" t="s">
        <v>589</v>
      </c>
      <c r="J9" s="180" t="s">
        <v>1243</v>
      </c>
      <c r="K9" s="87" t="s">
        <v>589</v>
      </c>
      <c r="L9" s="87" t="s">
        <v>589</v>
      </c>
      <c r="M9" s="87" t="s">
        <v>589</v>
      </c>
      <c r="N9" s="87" t="s">
        <v>589</v>
      </c>
      <c r="O9" s="6" t="s">
        <v>1244</v>
      </c>
      <c r="P9" s="6"/>
    </row>
    <row r="10" spans="1:16" ht="26.4" x14ac:dyDescent="0.3">
      <c r="A10" s="1"/>
      <c r="B10" s="6" t="s">
        <v>14</v>
      </c>
      <c r="C10" s="6" t="s">
        <v>1035</v>
      </c>
      <c r="D10" s="87" t="s">
        <v>17</v>
      </c>
      <c r="E10" s="6" t="s">
        <v>1247</v>
      </c>
      <c r="F10" s="87" t="s">
        <v>27</v>
      </c>
      <c r="G10" s="87" t="s">
        <v>1248</v>
      </c>
      <c r="H10" s="87" t="s">
        <v>589</v>
      </c>
      <c r="I10" s="87" t="s">
        <v>589</v>
      </c>
      <c r="J10" s="180" t="s">
        <v>1243</v>
      </c>
      <c r="K10" s="87" t="s">
        <v>589</v>
      </c>
      <c r="L10" s="87" t="s">
        <v>589</v>
      </c>
      <c r="M10" s="87" t="s">
        <v>589</v>
      </c>
      <c r="N10" s="87" t="s">
        <v>589</v>
      </c>
      <c r="O10" s="6" t="s">
        <v>1244</v>
      </c>
      <c r="P10" s="6"/>
    </row>
    <row r="11" spans="1:16" ht="26.4" x14ac:dyDescent="0.3">
      <c r="A11" s="1"/>
      <c r="B11" s="6" t="s">
        <v>14</v>
      </c>
      <c r="C11" s="6" t="s">
        <v>1035</v>
      </c>
      <c r="D11" s="87" t="s">
        <v>1185</v>
      </c>
      <c r="E11" s="6" t="s">
        <v>1249</v>
      </c>
      <c r="F11" s="87" t="s">
        <v>1248</v>
      </c>
      <c r="G11" s="87" t="s">
        <v>1250</v>
      </c>
      <c r="H11" s="87" t="s">
        <v>589</v>
      </c>
      <c r="I11" s="87" t="s">
        <v>589</v>
      </c>
      <c r="J11" s="180" t="s">
        <v>1243</v>
      </c>
      <c r="K11" s="87" t="s">
        <v>589</v>
      </c>
      <c r="L11" s="87" t="s">
        <v>589</v>
      </c>
      <c r="M11" s="87" t="s">
        <v>589</v>
      </c>
      <c r="N11" s="87" t="s">
        <v>589</v>
      </c>
      <c r="O11" s="6" t="s">
        <v>1244</v>
      </c>
      <c r="P11" s="6"/>
    </row>
    <row r="12" spans="1:16" ht="26.4" x14ac:dyDescent="0.3">
      <c r="A12" s="1"/>
      <c r="B12" s="6" t="s">
        <v>14</v>
      </c>
      <c r="C12" s="6" t="s">
        <v>1035</v>
      </c>
      <c r="D12" s="87" t="s">
        <v>1185</v>
      </c>
      <c r="E12" s="6" t="s">
        <v>1249</v>
      </c>
      <c r="F12" s="87" t="s">
        <v>1251</v>
      </c>
      <c r="G12" s="87" t="s">
        <v>1252</v>
      </c>
      <c r="H12" s="87" t="s">
        <v>589</v>
      </c>
      <c r="I12" s="87" t="s">
        <v>589</v>
      </c>
      <c r="J12" s="180" t="s">
        <v>1243</v>
      </c>
      <c r="K12" s="87" t="s">
        <v>589</v>
      </c>
      <c r="L12" s="87" t="s">
        <v>589</v>
      </c>
      <c r="M12" s="87" t="s">
        <v>589</v>
      </c>
      <c r="N12" s="87" t="s">
        <v>589</v>
      </c>
      <c r="O12" s="6" t="s">
        <v>1244</v>
      </c>
      <c r="P12" s="6"/>
    </row>
    <row r="13" spans="1:16" ht="26.4" x14ac:dyDescent="0.3">
      <c r="A13" s="1"/>
      <c r="B13" s="6" t="s">
        <v>14</v>
      </c>
      <c r="C13" s="6" t="s">
        <v>1035</v>
      </c>
      <c r="D13" s="87" t="s">
        <v>17</v>
      </c>
      <c r="E13" s="6" t="s">
        <v>1247</v>
      </c>
      <c r="F13" s="87" t="s">
        <v>1252</v>
      </c>
      <c r="G13" s="87" t="s">
        <v>28</v>
      </c>
      <c r="H13" s="87" t="s">
        <v>589</v>
      </c>
      <c r="I13" s="87" t="s">
        <v>589</v>
      </c>
      <c r="J13" s="180" t="s">
        <v>1243</v>
      </c>
      <c r="K13" s="87" t="s">
        <v>589</v>
      </c>
      <c r="L13" s="87" t="s">
        <v>589</v>
      </c>
      <c r="M13" s="87" t="s">
        <v>589</v>
      </c>
      <c r="N13" s="87" t="s">
        <v>589</v>
      </c>
      <c r="O13" s="6" t="s">
        <v>1244</v>
      </c>
      <c r="P13" s="6"/>
    </row>
    <row r="14" spans="1:16" x14ac:dyDescent="0.3">
      <c r="A14" s="1"/>
      <c r="B14" s="6" t="s">
        <v>636</v>
      </c>
      <c r="C14" s="6" t="s">
        <v>1038</v>
      </c>
      <c r="D14" s="87" t="s">
        <v>1253</v>
      </c>
      <c r="E14" s="6" t="s">
        <v>1254</v>
      </c>
      <c r="F14" s="87" t="s">
        <v>27</v>
      </c>
      <c r="G14" s="87" t="s">
        <v>28</v>
      </c>
      <c r="H14" s="87" t="s">
        <v>589</v>
      </c>
      <c r="I14" s="87" t="s">
        <v>589</v>
      </c>
      <c r="J14" s="180" t="s">
        <v>1243</v>
      </c>
      <c r="K14" s="87" t="s">
        <v>589</v>
      </c>
      <c r="L14" s="87" t="s">
        <v>589</v>
      </c>
      <c r="M14" s="87" t="s">
        <v>589</v>
      </c>
      <c r="N14" s="87" t="s">
        <v>589</v>
      </c>
      <c r="O14" s="6" t="s">
        <v>1244</v>
      </c>
      <c r="P14" s="6"/>
    </row>
    <row r="15" spans="1:16" x14ac:dyDescent="0.3">
      <c r="A15" s="1"/>
      <c r="B15" s="6" t="s">
        <v>641</v>
      </c>
      <c r="C15" s="6" t="s">
        <v>1039</v>
      </c>
      <c r="D15" s="87" t="s">
        <v>1118</v>
      </c>
      <c r="E15" s="6" t="s">
        <v>1255</v>
      </c>
      <c r="F15" s="87" t="s">
        <v>27</v>
      </c>
      <c r="G15" s="87" t="s">
        <v>28</v>
      </c>
      <c r="H15" s="87" t="s">
        <v>589</v>
      </c>
      <c r="I15" s="87" t="s">
        <v>589</v>
      </c>
      <c r="J15" s="180" t="s">
        <v>1243</v>
      </c>
      <c r="K15" s="87" t="s">
        <v>589</v>
      </c>
      <c r="L15" s="87" t="s">
        <v>589</v>
      </c>
      <c r="M15" s="87" t="s">
        <v>589</v>
      </c>
      <c r="N15" s="87" t="s">
        <v>589</v>
      </c>
      <c r="O15" s="6" t="s">
        <v>1244</v>
      </c>
      <c r="P15" s="6"/>
    </row>
    <row r="16" spans="1:16" x14ac:dyDescent="0.3">
      <c r="A16" s="1"/>
      <c r="B16" s="6" t="s">
        <v>241</v>
      </c>
      <c r="C16" s="6" t="s">
        <v>1127</v>
      </c>
      <c r="D16" s="87" t="s">
        <v>17</v>
      </c>
      <c r="E16" s="6" t="s">
        <v>1256</v>
      </c>
      <c r="F16" s="87" t="s">
        <v>27</v>
      </c>
      <c r="G16" s="87" t="s">
        <v>28</v>
      </c>
      <c r="H16" s="87" t="s">
        <v>589</v>
      </c>
      <c r="I16" s="87" t="s">
        <v>589</v>
      </c>
      <c r="J16" s="181" t="s">
        <v>1257</v>
      </c>
      <c r="K16" s="87" t="s">
        <v>589</v>
      </c>
      <c r="L16" s="87" t="s">
        <v>589</v>
      </c>
      <c r="M16" s="87" t="s">
        <v>589</v>
      </c>
      <c r="N16" s="87" t="s">
        <v>589</v>
      </c>
      <c r="O16" s="6" t="s">
        <v>1244</v>
      </c>
      <c r="P16" s="6"/>
    </row>
    <row r="17" spans="1:16" x14ac:dyDescent="0.3">
      <c r="A17" s="1"/>
      <c r="B17" s="6" t="s">
        <v>241</v>
      </c>
      <c r="C17" s="6" t="s">
        <v>1127</v>
      </c>
      <c r="D17" s="87" t="s">
        <v>1258</v>
      </c>
      <c r="E17" s="6" t="s">
        <v>1256</v>
      </c>
      <c r="F17" s="87" t="s">
        <v>1259</v>
      </c>
      <c r="G17" s="87" t="s">
        <v>1260</v>
      </c>
      <c r="H17" s="87" t="s">
        <v>589</v>
      </c>
      <c r="I17" s="87" t="s">
        <v>589</v>
      </c>
      <c r="J17" s="182" t="s">
        <v>1261</v>
      </c>
      <c r="K17" s="87" t="s">
        <v>589</v>
      </c>
      <c r="L17" s="87" t="s">
        <v>589</v>
      </c>
      <c r="M17" s="87" t="s">
        <v>589</v>
      </c>
      <c r="N17" s="87" t="s">
        <v>589</v>
      </c>
      <c r="O17" s="6" t="s">
        <v>1244</v>
      </c>
      <c r="P17" s="6"/>
    </row>
    <row r="18" spans="1:16" x14ac:dyDescent="0.3">
      <c r="A18" s="1"/>
      <c r="B18" s="6" t="s">
        <v>241</v>
      </c>
      <c r="C18" s="6" t="s">
        <v>1127</v>
      </c>
      <c r="D18" s="87" t="s">
        <v>1258</v>
      </c>
      <c r="E18" s="6" t="s">
        <v>1256</v>
      </c>
      <c r="F18" s="87" t="s">
        <v>1262</v>
      </c>
      <c r="G18" s="87" t="s">
        <v>1263</v>
      </c>
      <c r="H18" s="87" t="s">
        <v>589</v>
      </c>
      <c r="I18" s="87" t="s">
        <v>589</v>
      </c>
      <c r="J18" s="182" t="s">
        <v>1261</v>
      </c>
      <c r="K18" s="87" t="s">
        <v>589</v>
      </c>
      <c r="L18" s="87" t="s">
        <v>589</v>
      </c>
      <c r="M18" s="87" t="s">
        <v>589</v>
      </c>
      <c r="N18" s="87" t="s">
        <v>589</v>
      </c>
      <c r="O18" s="6" t="s">
        <v>1244</v>
      </c>
      <c r="P18" s="6"/>
    </row>
    <row r="19" spans="1:16" x14ac:dyDescent="0.3">
      <c r="A19" s="1"/>
      <c r="B19" s="6" t="s">
        <v>241</v>
      </c>
      <c r="C19" s="6" t="s">
        <v>1127</v>
      </c>
      <c r="D19" s="87" t="s">
        <v>1258</v>
      </c>
      <c r="E19" s="6" t="s">
        <v>1256</v>
      </c>
      <c r="F19" s="87" t="s">
        <v>1264</v>
      </c>
      <c r="G19" s="87" t="s">
        <v>1265</v>
      </c>
      <c r="H19" s="87" t="s">
        <v>589</v>
      </c>
      <c r="I19" s="87" t="s">
        <v>589</v>
      </c>
      <c r="J19" s="182" t="s">
        <v>1261</v>
      </c>
      <c r="K19" s="87" t="s">
        <v>589</v>
      </c>
      <c r="L19" s="87" t="s">
        <v>589</v>
      </c>
      <c r="M19" s="87" t="s">
        <v>589</v>
      </c>
      <c r="N19" s="87" t="s">
        <v>589</v>
      </c>
      <c r="O19" s="6" t="s">
        <v>1244</v>
      </c>
      <c r="P19" s="6"/>
    </row>
    <row r="20" spans="1:16" ht="26.4" x14ac:dyDescent="0.3">
      <c r="A20" s="1"/>
      <c r="B20" s="6" t="s">
        <v>77</v>
      </c>
      <c r="C20" s="6" t="s">
        <v>1132</v>
      </c>
      <c r="D20" s="87" t="s">
        <v>17</v>
      </c>
      <c r="E20" s="6" t="s">
        <v>1266</v>
      </c>
      <c r="F20" s="87" t="s">
        <v>27</v>
      </c>
      <c r="G20" s="87" t="s">
        <v>1267</v>
      </c>
      <c r="H20" s="87" t="s">
        <v>589</v>
      </c>
      <c r="I20" s="87" t="s">
        <v>1268</v>
      </c>
      <c r="J20" s="181" t="s">
        <v>1257</v>
      </c>
      <c r="K20" s="87" t="s">
        <v>589</v>
      </c>
      <c r="L20" s="87" t="s">
        <v>589</v>
      </c>
      <c r="M20" s="87" t="s">
        <v>589</v>
      </c>
      <c r="N20" s="87" t="s">
        <v>589</v>
      </c>
      <c r="O20" s="6" t="s">
        <v>1244</v>
      </c>
      <c r="P20" s="6" t="s">
        <v>1269</v>
      </c>
    </row>
    <row r="21" spans="1:16" x14ac:dyDescent="0.3">
      <c r="A21" s="1"/>
      <c r="B21" s="6" t="s">
        <v>77</v>
      </c>
      <c r="C21" s="6" t="s">
        <v>1134</v>
      </c>
      <c r="D21" s="87" t="s">
        <v>17</v>
      </c>
      <c r="E21" s="6" t="s">
        <v>1270</v>
      </c>
      <c r="F21" s="87" t="s">
        <v>1271</v>
      </c>
      <c r="G21" s="87" t="s">
        <v>28</v>
      </c>
      <c r="H21" s="87" t="s">
        <v>1272</v>
      </c>
      <c r="I21" s="87" t="s">
        <v>589</v>
      </c>
      <c r="J21" s="181" t="s">
        <v>1257</v>
      </c>
      <c r="K21" s="87" t="s">
        <v>589</v>
      </c>
      <c r="L21" s="87" t="s">
        <v>589</v>
      </c>
      <c r="M21" s="87" t="s">
        <v>589</v>
      </c>
      <c r="N21" s="87" t="s">
        <v>589</v>
      </c>
      <c r="O21" s="6" t="s">
        <v>1244</v>
      </c>
      <c r="P21" s="6" t="s">
        <v>1273</v>
      </c>
    </row>
    <row r="22" spans="1:16" x14ac:dyDescent="0.3">
      <c r="A22" s="1"/>
      <c r="B22" s="6" t="s">
        <v>84</v>
      </c>
      <c r="C22" s="6" t="s">
        <v>89</v>
      </c>
      <c r="D22" s="87" t="s">
        <v>17</v>
      </c>
      <c r="E22" s="6" t="s">
        <v>1274</v>
      </c>
      <c r="F22" s="87" t="s">
        <v>27</v>
      </c>
      <c r="G22" s="87" t="s">
        <v>28</v>
      </c>
      <c r="H22" s="87" t="s">
        <v>589</v>
      </c>
      <c r="I22" s="87" t="s">
        <v>589</v>
      </c>
      <c r="J22" s="181" t="s">
        <v>1257</v>
      </c>
      <c r="K22" s="87" t="s">
        <v>589</v>
      </c>
      <c r="L22" s="87" t="s">
        <v>589</v>
      </c>
      <c r="M22" s="87" t="s">
        <v>589</v>
      </c>
      <c r="N22" s="87" t="s">
        <v>589</v>
      </c>
      <c r="O22" s="6" t="s">
        <v>1244</v>
      </c>
      <c r="P22" s="6"/>
    </row>
    <row r="23" spans="1:16" x14ac:dyDescent="0.3">
      <c r="A23" s="1"/>
      <c r="B23" s="6" t="s">
        <v>84</v>
      </c>
      <c r="C23" s="6" t="s">
        <v>92</v>
      </c>
      <c r="D23" s="87" t="s">
        <v>295</v>
      </c>
      <c r="E23" s="6" t="s">
        <v>1275</v>
      </c>
      <c r="F23" s="87" t="s">
        <v>27</v>
      </c>
      <c r="G23" s="87" t="s">
        <v>1276</v>
      </c>
      <c r="H23" s="87" t="s">
        <v>589</v>
      </c>
      <c r="I23" s="87" t="s">
        <v>1277</v>
      </c>
      <c r="J23" s="181" t="s">
        <v>1257</v>
      </c>
      <c r="K23" s="87" t="s">
        <v>589</v>
      </c>
      <c r="L23" s="87" t="s">
        <v>589</v>
      </c>
      <c r="M23" s="87" t="s">
        <v>589</v>
      </c>
      <c r="N23" s="87" t="s">
        <v>589</v>
      </c>
      <c r="O23" s="6" t="s">
        <v>1244</v>
      </c>
      <c r="P23" s="6"/>
    </row>
    <row r="24" spans="1:16" x14ac:dyDescent="0.3">
      <c r="A24" s="1"/>
      <c r="B24" s="6" t="s">
        <v>93</v>
      </c>
      <c r="C24" s="6" t="s">
        <v>94</v>
      </c>
      <c r="D24" s="87" t="s">
        <v>1152</v>
      </c>
      <c r="E24" s="6" t="s">
        <v>1278</v>
      </c>
      <c r="F24" s="87" t="s">
        <v>27</v>
      </c>
      <c r="G24" s="87" t="s">
        <v>28</v>
      </c>
      <c r="H24" s="87" t="s">
        <v>589</v>
      </c>
      <c r="I24" s="87" t="s">
        <v>589</v>
      </c>
      <c r="J24" s="181" t="s">
        <v>1257</v>
      </c>
      <c r="K24" s="87" t="s">
        <v>589</v>
      </c>
      <c r="L24" s="87" t="s">
        <v>589</v>
      </c>
      <c r="M24" s="87" t="s">
        <v>589</v>
      </c>
      <c r="N24" s="87" t="s">
        <v>589</v>
      </c>
      <c r="O24" s="6" t="s">
        <v>1244</v>
      </c>
      <c r="P24" s="6"/>
    </row>
    <row r="25" spans="1:16" x14ac:dyDescent="0.3">
      <c r="A25" s="1"/>
      <c r="B25" s="6" t="s">
        <v>93</v>
      </c>
      <c r="C25" s="6" t="s">
        <v>94</v>
      </c>
      <c r="D25" s="87" t="s">
        <v>1153</v>
      </c>
      <c r="E25" s="6" t="s">
        <v>1279</v>
      </c>
      <c r="F25" s="87" t="s">
        <v>27</v>
      </c>
      <c r="G25" s="87" t="s">
        <v>28</v>
      </c>
      <c r="H25" s="87" t="s">
        <v>589</v>
      </c>
      <c r="I25" s="87" t="s">
        <v>589</v>
      </c>
      <c r="J25" s="181" t="s">
        <v>1257</v>
      </c>
      <c r="K25" s="87" t="s">
        <v>589</v>
      </c>
      <c r="L25" s="87" t="s">
        <v>589</v>
      </c>
      <c r="M25" s="87" t="s">
        <v>589</v>
      </c>
      <c r="N25" s="87" t="s">
        <v>589</v>
      </c>
      <c r="O25" s="6" t="s">
        <v>1244</v>
      </c>
      <c r="P25" s="6"/>
    </row>
    <row r="26" spans="1:16" ht="26.4" x14ac:dyDescent="0.3">
      <c r="A26" s="1"/>
      <c r="B26" s="6" t="s">
        <v>637</v>
      </c>
      <c r="C26" s="6" t="s">
        <v>1154</v>
      </c>
      <c r="D26" s="87" t="s">
        <v>1155</v>
      </c>
      <c r="E26" s="6" t="s">
        <v>1280</v>
      </c>
      <c r="F26" s="87" t="s">
        <v>27</v>
      </c>
      <c r="G26" s="87" t="s">
        <v>28</v>
      </c>
      <c r="H26" s="87" t="s">
        <v>589</v>
      </c>
      <c r="I26" s="87" t="s">
        <v>589</v>
      </c>
      <c r="J26" s="180" t="s">
        <v>1243</v>
      </c>
      <c r="K26" s="87" t="s">
        <v>589</v>
      </c>
      <c r="L26" s="87" t="s">
        <v>589</v>
      </c>
      <c r="M26" s="87" t="s">
        <v>589</v>
      </c>
      <c r="N26" s="87" t="s">
        <v>589</v>
      </c>
      <c r="O26" s="6" t="s">
        <v>1244</v>
      </c>
      <c r="P26" s="6"/>
    </row>
    <row r="27" spans="1:16" ht="26.4" x14ac:dyDescent="0.3">
      <c r="A27" s="1"/>
      <c r="B27" s="6" t="s">
        <v>637</v>
      </c>
      <c r="C27" s="6" t="s">
        <v>1154</v>
      </c>
      <c r="D27" s="87" t="s">
        <v>1156</v>
      </c>
      <c r="E27" s="6" t="s">
        <v>1281</v>
      </c>
      <c r="F27" s="87" t="s">
        <v>27</v>
      </c>
      <c r="G27" s="87" t="s">
        <v>28</v>
      </c>
      <c r="H27" s="87" t="s">
        <v>589</v>
      </c>
      <c r="I27" s="87" t="s">
        <v>589</v>
      </c>
      <c r="J27" s="180" t="s">
        <v>1243</v>
      </c>
      <c r="K27" s="87" t="s">
        <v>589</v>
      </c>
      <c r="L27" s="87" t="s">
        <v>589</v>
      </c>
      <c r="M27" s="87" t="s">
        <v>589</v>
      </c>
      <c r="N27" s="87" t="s">
        <v>589</v>
      </c>
      <c r="O27" s="6" t="s">
        <v>1244</v>
      </c>
      <c r="P27" s="6"/>
    </row>
    <row r="28" spans="1:16" x14ac:dyDescent="0.3">
      <c r="A28" s="1"/>
      <c r="B28" s="6" t="s">
        <v>96</v>
      </c>
      <c r="C28" s="6" t="s">
        <v>106</v>
      </c>
      <c r="D28" s="87" t="s">
        <v>17</v>
      </c>
      <c r="E28" s="6" t="s">
        <v>1282</v>
      </c>
      <c r="F28" s="87" t="s">
        <v>27</v>
      </c>
      <c r="G28" s="87" t="s">
        <v>28</v>
      </c>
      <c r="H28" s="87" t="s">
        <v>589</v>
      </c>
      <c r="I28" s="87" t="s">
        <v>589</v>
      </c>
      <c r="J28" s="181" t="s">
        <v>1257</v>
      </c>
      <c r="K28" s="87" t="s">
        <v>589</v>
      </c>
      <c r="L28" s="87" t="s">
        <v>589</v>
      </c>
      <c r="M28" s="87" t="s">
        <v>589</v>
      </c>
      <c r="N28" s="87" t="s">
        <v>589</v>
      </c>
      <c r="O28" s="6" t="s">
        <v>1244</v>
      </c>
      <c r="P28" s="6"/>
    </row>
    <row r="29" spans="1:16" x14ac:dyDescent="0.3">
      <c r="A29" s="1"/>
      <c r="B29" s="6" t="s">
        <v>96</v>
      </c>
      <c r="C29" s="6" t="s">
        <v>109</v>
      </c>
      <c r="D29" s="87" t="s">
        <v>525</v>
      </c>
      <c r="E29" s="6" t="s">
        <v>1283</v>
      </c>
      <c r="F29" s="87" t="s">
        <v>27</v>
      </c>
      <c r="G29" s="87" t="s">
        <v>28</v>
      </c>
      <c r="H29" s="87" t="s">
        <v>589</v>
      </c>
      <c r="I29" s="87" t="s">
        <v>589</v>
      </c>
      <c r="J29" s="181" t="s">
        <v>1257</v>
      </c>
      <c r="K29" s="87" t="s">
        <v>589</v>
      </c>
      <c r="L29" s="87" t="s">
        <v>589</v>
      </c>
      <c r="M29" s="87" t="s">
        <v>589</v>
      </c>
      <c r="N29" s="87" t="s">
        <v>589</v>
      </c>
      <c r="O29" s="6" t="s">
        <v>1244</v>
      </c>
      <c r="P29" s="6"/>
    </row>
    <row r="30" spans="1:16" x14ac:dyDescent="0.3">
      <c r="A30" s="1"/>
      <c r="B30" s="6" t="s">
        <v>133</v>
      </c>
      <c r="C30" s="6" t="s">
        <v>1171</v>
      </c>
      <c r="D30" s="87" t="s">
        <v>17</v>
      </c>
      <c r="E30" s="6" t="s">
        <v>1284</v>
      </c>
      <c r="F30" s="87" t="s">
        <v>27</v>
      </c>
      <c r="G30" s="87" t="s">
        <v>1285</v>
      </c>
      <c r="H30" s="87" t="s">
        <v>589</v>
      </c>
      <c r="I30" s="87" t="s">
        <v>589</v>
      </c>
      <c r="J30" s="181" t="s">
        <v>1257</v>
      </c>
      <c r="K30" s="87" t="s">
        <v>589</v>
      </c>
      <c r="L30" s="87" t="s">
        <v>589</v>
      </c>
      <c r="M30" s="87" t="s">
        <v>589</v>
      </c>
      <c r="N30" s="87" t="s">
        <v>589</v>
      </c>
      <c r="O30" s="6" t="s">
        <v>1244</v>
      </c>
      <c r="P30" s="6"/>
    </row>
    <row r="31" spans="1:16" x14ac:dyDescent="0.3">
      <c r="A31" s="1"/>
      <c r="B31" s="6" t="s">
        <v>133</v>
      </c>
      <c r="C31" s="6" t="s">
        <v>1171</v>
      </c>
      <c r="D31" s="87" t="s">
        <v>17</v>
      </c>
      <c r="E31" s="6" t="s">
        <v>1284</v>
      </c>
      <c r="F31" s="87" t="s">
        <v>1285</v>
      </c>
      <c r="G31" s="87" t="s">
        <v>1286</v>
      </c>
      <c r="H31" s="87" t="s">
        <v>589</v>
      </c>
      <c r="I31" s="87" t="s">
        <v>589</v>
      </c>
      <c r="J31" s="183" t="s">
        <v>1287</v>
      </c>
      <c r="K31" s="87" t="s">
        <v>589</v>
      </c>
      <c r="L31" s="87" t="s">
        <v>589</v>
      </c>
      <c r="M31" s="87" t="s">
        <v>589</v>
      </c>
      <c r="N31" s="87" t="s">
        <v>589</v>
      </c>
      <c r="O31" s="6" t="s">
        <v>1244</v>
      </c>
      <c r="P31" s="6"/>
    </row>
    <row r="32" spans="1:16" x14ac:dyDescent="0.3">
      <c r="A32" s="1"/>
      <c r="B32" s="6" t="s">
        <v>133</v>
      </c>
      <c r="C32" s="6" t="s">
        <v>1171</v>
      </c>
      <c r="D32" s="87" t="s">
        <v>17</v>
      </c>
      <c r="E32" s="6" t="s">
        <v>1284</v>
      </c>
      <c r="F32" s="87" t="s">
        <v>1286</v>
      </c>
      <c r="G32" s="87" t="s">
        <v>28</v>
      </c>
      <c r="H32" s="87" t="s">
        <v>589</v>
      </c>
      <c r="I32" s="87" t="s">
        <v>589</v>
      </c>
      <c r="J32" s="181" t="s">
        <v>1257</v>
      </c>
      <c r="K32" s="87" t="s">
        <v>589</v>
      </c>
      <c r="L32" s="87" t="s">
        <v>589</v>
      </c>
      <c r="M32" s="87" t="s">
        <v>589</v>
      </c>
      <c r="N32" s="87" t="s">
        <v>589</v>
      </c>
      <c r="O32" s="6" t="s">
        <v>1244</v>
      </c>
      <c r="P32" s="6"/>
    </row>
    <row r="33" spans="1:16" ht="26.4" x14ac:dyDescent="0.3">
      <c r="A33" s="1"/>
      <c r="B33" s="6" t="s">
        <v>133</v>
      </c>
      <c r="C33" s="6" t="s">
        <v>138</v>
      </c>
      <c r="D33" s="87" t="s">
        <v>17</v>
      </c>
      <c r="E33" s="6" t="s">
        <v>1288</v>
      </c>
      <c r="F33" s="87" t="s">
        <v>27</v>
      </c>
      <c r="G33" s="87" t="s">
        <v>28</v>
      </c>
      <c r="H33" s="87" t="s">
        <v>589</v>
      </c>
      <c r="I33" s="87" t="s">
        <v>589</v>
      </c>
      <c r="J33" s="181" t="s">
        <v>1257</v>
      </c>
      <c r="K33" s="87" t="s">
        <v>589</v>
      </c>
      <c r="L33" s="87" t="s">
        <v>589</v>
      </c>
      <c r="M33" s="87" t="s">
        <v>589</v>
      </c>
      <c r="N33" s="87" t="s">
        <v>589</v>
      </c>
      <c r="O33" s="6" t="s">
        <v>1244</v>
      </c>
      <c r="P33" s="6"/>
    </row>
    <row r="34" spans="1:16" x14ac:dyDescent="0.3">
      <c r="A34" s="1"/>
      <c r="B34" s="6" t="s">
        <v>376</v>
      </c>
      <c r="C34" s="6" t="s">
        <v>1074</v>
      </c>
      <c r="D34" s="87" t="s">
        <v>100</v>
      </c>
      <c r="E34" s="6" t="s">
        <v>1289</v>
      </c>
      <c r="F34" s="87" t="s">
        <v>27</v>
      </c>
      <c r="G34" s="87" t="s">
        <v>28</v>
      </c>
      <c r="H34" s="87" t="s">
        <v>589</v>
      </c>
      <c r="I34" s="87" t="s">
        <v>589</v>
      </c>
      <c r="J34" s="181" t="s">
        <v>1257</v>
      </c>
      <c r="K34" s="87" t="s">
        <v>589</v>
      </c>
      <c r="L34" s="87" t="s">
        <v>589</v>
      </c>
      <c r="M34" s="87" t="s">
        <v>589</v>
      </c>
      <c r="N34" s="87" t="s">
        <v>589</v>
      </c>
      <c r="O34" s="6" t="s">
        <v>1244</v>
      </c>
      <c r="P34" s="6"/>
    </row>
    <row r="35" spans="1:16" x14ac:dyDescent="0.3">
      <c r="A35" s="1"/>
      <c r="B35" s="6" t="s">
        <v>376</v>
      </c>
      <c r="C35" s="6" t="s">
        <v>1177</v>
      </c>
      <c r="D35" s="87" t="s">
        <v>100</v>
      </c>
      <c r="E35" s="6" t="s">
        <v>1290</v>
      </c>
      <c r="F35" s="87" t="s">
        <v>27</v>
      </c>
      <c r="G35" s="87" t="s">
        <v>28</v>
      </c>
      <c r="H35" s="87" t="s">
        <v>589</v>
      </c>
      <c r="I35" s="87" t="s">
        <v>589</v>
      </c>
      <c r="J35" s="181" t="s">
        <v>1257</v>
      </c>
      <c r="K35" s="87" t="s">
        <v>589</v>
      </c>
      <c r="L35" s="87" t="s">
        <v>589</v>
      </c>
      <c r="M35" s="87" t="s">
        <v>589</v>
      </c>
      <c r="N35" s="87" t="s">
        <v>589</v>
      </c>
      <c r="O35" s="6" t="s">
        <v>1244</v>
      </c>
      <c r="P35" s="6"/>
    </row>
    <row r="36" spans="1:16" x14ac:dyDescent="0.3">
      <c r="A36" s="1"/>
      <c r="B36" s="6" t="s">
        <v>376</v>
      </c>
      <c r="C36" s="6" t="s">
        <v>1178</v>
      </c>
      <c r="D36" s="87" t="s">
        <v>17</v>
      </c>
      <c r="E36" s="6" t="s">
        <v>1291</v>
      </c>
      <c r="F36" s="87" t="s">
        <v>27</v>
      </c>
      <c r="G36" s="87" t="s">
        <v>28</v>
      </c>
      <c r="H36" s="87" t="s">
        <v>589</v>
      </c>
      <c r="I36" s="87" t="s">
        <v>589</v>
      </c>
      <c r="J36" s="181" t="s">
        <v>1257</v>
      </c>
      <c r="K36" s="87" t="s">
        <v>589</v>
      </c>
      <c r="L36" s="87" t="s">
        <v>589</v>
      </c>
      <c r="M36" s="87" t="s">
        <v>589</v>
      </c>
      <c r="N36" s="87" t="s">
        <v>589</v>
      </c>
      <c r="O36" s="6" t="s">
        <v>1244</v>
      </c>
      <c r="P36" s="6"/>
    </row>
    <row r="37" spans="1:16" x14ac:dyDescent="0.3">
      <c r="A37" s="1"/>
      <c r="B37" s="6" t="s">
        <v>376</v>
      </c>
      <c r="C37" s="6" t="s">
        <v>1179</v>
      </c>
      <c r="D37" s="87" t="s">
        <v>17</v>
      </c>
      <c r="E37" s="6" t="s">
        <v>1292</v>
      </c>
      <c r="F37" s="87" t="s">
        <v>27</v>
      </c>
      <c r="G37" s="87" t="s">
        <v>28</v>
      </c>
      <c r="H37" s="87" t="s">
        <v>589</v>
      </c>
      <c r="I37" s="87" t="s">
        <v>589</v>
      </c>
      <c r="J37" s="181" t="s">
        <v>1257</v>
      </c>
      <c r="K37" s="87" t="s">
        <v>589</v>
      </c>
      <c r="L37" s="87" t="s">
        <v>589</v>
      </c>
      <c r="M37" s="87" t="s">
        <v>589</v>
      </c>
      <c r="N37" s="87" t="s">
        <v>589</v>
      </c>
      <c r="O37" s="6" t="s">
        <v>1244</v>
      </c>
      <c r="P37" s="6"/>
    </row>
    <row r="38" spans="1:16" ht="26.4" x14ac:dyDescent="0.3">
      <c r="A38" s="1"/>
      <c r="B38" s="6" t="s">
        <v>144</v>
      </c>
      <c r="C38" s="6" t="s">
        <v>145</v>
      </c>
      <c r="D38" s="87" t="s">
        <v>525</v>
      </c>
      <c r="E38" s="6" t="s">
        <v>1293</v>
      </c>
      <c r="F38" s="87" t="s">
        <v>1294</v>
      </c>
      <c r="G38" s="87" t="s">
        <v>1295</v>
      </c>
      <c r="H38" s="87" t="s">
        <v>1296</v>
      </c>
      <c r="I38" s="87" t="s">
        <v>1297</v>
      </c>
      <c r="J38" s="184" t="s">
        <v>1298</v>
      </c>
      <c r="K38" s="87" t="s">
        <v>589</v>
      </c>
      <c r="L38" s="87" t="s">
        <v>589</v>
      </c>
      <c r="M38" s="87" t="s">
        <v>589</v>
      </c>
      <c r="N38" s="87" t="s">
        <v>589</v>
      </c>
      <c r="O38" s="6" t="s">
        <v>1244</v>
      </c>
      <c r="P38" s="6" t="s">
        <v>1299</v>
      </c>
    </row>
    <row r="39" spans="1:16" x14ac:dyDescent="0.3">
      <c r="A39" s="1"/>
      <c r="B39" s="6" t="s">
        <v>150</v>
      </c>
      <c r="C39" s="6" t="s">
        <v>1190</v>
      </c>
      <c r="D39" s="87" t="s">
        <v>17</v>
      </c>
      <c r="E39" s="6" t="s">
        <v>1300</v>
      </c>
      <c r="F39" s="87" t="s">
        <v>27</v>
      </c>
      <c r="G39" s="87" t="s">
        <v>28</v>
      </c>
      <c r="H39" s="87" t="s">
        <v>589</v>
      </c>
      <c r="I39" s="87" t="s">
        <v>589</v>
      </c>
      <c r="J39" s="181" t="s">
        <v>1257</v>
      </c>
      <c r="K39" s="87" t="s">
        <v>589</v>
      </c>
      <c r="L39" s="87" t="s">
        <v>589</v>
      </c>
      <c r="M39" s="87" t="s">
        <v>589</v>
      </c>
      <c r="N39" s="87" t="s">
        <v>589</v>
      </c>
      <c r="O39" s="6" t="s">
        <v>1244</v>
      </c>
      <c r="P39" s="6"/>
    </row>
    <row r="40" spans="1:16" x14ac:dyDescent="0.3">
      <c r="A40" s="1"/>
      <c r="B40" s="6" t="s">
        <v>153</v>
      </c>
      <c r="C40" s="6" t="s">
        <v>1191</v>
      </c>
      <c r="D40" s="87" t="s">
        <v>1151</v>
      </c>
      <c r="E40" s="6" t="s">
        <v>1301</v>
      </c>
      <c r="F40" s="87" t="s">
        <v>27</v>
      </c>
      <c r="G40" s="87" t="s">
        <v>1302</v>
      </c>
      <c r="H40" s="87" t="s">
        <v>589</v>
      </c>
      <c r="I40" s="87" t="s">
        <v>589</v>
      </c>
      <c r="J40" s="181" t="s">
        <v>1257</v>
      </c>
      <c r="K40" s="87" t="s">
        <v>589</v>
      </c>
      <c r="L40" s="87" t="s">
        <v>589</v>
      </c>
      <c r="M40" s="87" t="s">
        <v>589</v>
      </c>
      <c r="N40" s="87" t="s">
        <v>589</v>
      </c>
      <c r="O40" s="6" t="s">
        <v>1244</v>
      </c>
      <c r="P40" s="6"/>
    </row>
    <row r="41" spans="1:16" x14ac:dyDescent="0.3">
      <c r="A41" s="1"/>
      <c r="B41" s="6" t="s">
        <v>153</v>
      </c>
      <c r="C41" s="6" t="s">
        <v>1191</v>
      </c>
      <c r="D41" s="87" t="s">
        <v>1151</v>
      </c>
      <c r="E41" s="6" t="s">
        <v>1301</v>
      </c>
      <c r="F41" s="87" t="s">
        <v>1302</v>
      </c>
      <c r="G41" s="87" t="s">
        <v>1303</v>
      </c>
      <c r="H41" s="87" t="s">
        <v>589</v>
      </c>
      <c r="I41" s="87" t="s">
        <v>1304</v>
      </c>
      <c r="J41" s="183" t="s">
        <v>1287</v>
      </c>
      <c r="K41" s="87" t="s">
        <v>589</v>
      </c>
      <c r="L41" s="87" t="s">
        <v>589</v>
      </c>
      <c r="M41" s="87" t="s">
        <v>589</v>
      </c>
      <c r="N41" s="87" t="s">
        <v>589</v>
      </c>
      <c r="O41" s="6" t="s">
        <v>1244</v>
      </c>
      <c r="P4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2831</v>
      </c>
      <c r="C5" s="1"/>
      <c r="D5" s="1"/>
      <c r="E5" s="1"/>
      <c r="F5" s="1"/>
      <c r="G5" s="1"/>
      <c r="H5" s="1"/>
    </row>
    <row r="6" spans="1:8" ht="52.95" customHeight="1" x14ac:dyDescent="0.3">
      <c r="A6" s="1"/>
      <c r="B6" s="3" t="s">
        <v>4</v>
      </c>
      <c r="C6" s="3" t="s">
        <v>2832</v>
      </c>
      <c r="D6" s="3" t="s">
        <v>2833</v>
      </c>
      <c r="E6" s="3" t="s">
        <v>7</v>
      </c>
      <c r="F6" s="3" t="s">
        <v>8</v>
      </c>
      <c r="G6" s="3" t="s">
        <v>2834</v>
      </c>
      <c r="H6" s="3" t="s">
        <v>1576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2835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2836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2837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589</v>
      </c>
      <c r="C8" s="185" t="s">
        <v>589</v>
      </c>
      <c r="D8" s="185" t="s">
        <v>589</v>
      </c>
      <c r="E8" s="185" t="s">
        <v>589</v>
      </c>
      <c r="F8" s="185" t="s">
        <v>589</v>
      </c>
      <c r="G8" s="185" t="s">
        <v>2838</v>
      </c>
      <c r="H8" s="185" t="s">
        <v>589</v>
      </c>
      <c r="I8" s="185" t="s">
        <v>589</v>
      </c>
      <c r="J8" s="185" t="s">
        <v>2839</v>
      </c>
      <c r="K8" s="185" t="s">
        <v>589</v>
      </c>
      <c r="L8" s="185" t="s">
        <v>589</v>
      </c>
      <c r="M8" s="185" t="s">
        <v>2840</v>
      </c>
      <c r="N8" s="185" t="s">
        <v>589</v>
      </c>
      <c r="O8" s="185" t="s">
        <v>589</v>
      </c>
      <c r="P8" s="185" t="s">
        <v>2841</v>
      </c>
      <c r="Q8" s="185" t="s">
        <v>589</v>
      </c>
      <c r="R8" s="185" t="s">
        <v>589</v>
      </c>
      <c r="S8" s="185" t="s">
        <v>2842</v>
      </c>
      <c r="T8" s="185" t="s">
        <v>589</v>
      </c>
      <c r="U8" s="185" t="s">
        <v>589</v>
      </c>
      <c r="V8" s="185" t="s">
        <v>2843</v>
      </c>
      <c r="W8" s="185" t="s">
        <v>589</v>
      </c>
      <c r="X8" s="185" t="s">
        <v>589</v>
      </c>
      <c r="Y8" s="185" t="s">
        <v>2844</v>
      </c>
      <c r="Z8" s="185" t="s">
        <v>589</v>
      </c>
      <c r="AA8" s="185" t="s">
        <v>589</v>
      </c>
      <c r="AB8" s="185" t="s">
        <v>2845</v>
      </c>
      <c r="AC8" s="185" t="s">
        <v>589</v>
      </c>
      <c r="AD8" s="185" t="s">
        <v>589</v>
      </c>
      <c r="AE8" s="185" t="s">
        <v>2846</v>
      </c>
      <c r="AF8" s="185" t="s">
        <v>589</v>
      </c>
      <c r="AG8" s="185" t="s">
        <v>589</v>
      </c>
      <c r="AH8" s="185" t="s">
        <v>2847</v>
      </c>
      <c r="AI8" s="185" t="s">
        <v>589</v>
      </c>
      <c r="AJ8" s="185" t="s">
        <v>589</v>
      </c>
      <c r="AK8" s="185" t="s">
        <v>2848</v>
      </c>
      <c r="AL8" s="185" t="s">
        <v>589</v>
      </c>
      <c r="AM8" s="185" t="s">
        <v>589</v>
      </c>
      <c r="AN8" s="185" t="s">
        <v>2849</v>
      </c>
      <c r="AO8" s="185" t="s">
        <v>589</v>
      </c>
      <c r="AP8" s="185" t="s">
        <v>589</v>
      </c>
      <c r="AQ8" s="185" t="s">
        <v>2850</v>
      </c>
      <c r="AR8" s="185" t="s">
        <v>589</v>
      </c>
      <c r="AS8" s="185" t="s">
        <v>589</v>
      </c>
      <c r="AT8" s="185" t="s">
        <v>2851</v>
      </c>
      <c r="AU8" s="185" t="s">
        <v>589</v>
      </c>
      <c r="AV8" s="185" t="s">
        <v>589</v>
      </c>
      <c r="AW8" s="185" t="s">
        <v>2852</v>
      </c>
      <c r="AX8" s="185" t="s">
        <v>589</v>
      </c>
      <c r="AY8" s="185" t="s">
        <v>589</v>
      </c>
      <c r="AZ8" s="185" t="s">
        <v>2853</v>
      </c>
      <c r="BA8" s="185" t="s">
        <v>589</v>
      </c>
      <c r="BB8" s="185" t="s">
        <v>589</v>
      </c>
      <c r="BC8" s="185" t="s">
        <v>2854</v>
      </c>
      <c r="BD8" s="185" t="s">
        <v>589</v>
      </c>
      <c r="BE8" s="185" t="s">
        <v>589</v>
      </c>
      <c r="BF8" s="185" t="s">
        <v>2855</v>
      </c>
      <c r="BG8" s="185" t="s">
        <v>589</v>
      </c>
      <c r="BH8" s="185" t="s">
        <v>589</v>
      </c>
      <c r="BI8" s="185" t="s">
        <v>2856</v>
      </c>
      <c r="BJ8" s="185" t="s">
        <v>589</v>
      </c>
      <c r="BK8" s="185" t="s">
        <v>589</v>
      </c>
      <c r="BL8" s="185" t="s">
        <v>2857</v>
      </c>
      <c r="BM8" s="185" t="s">
        <v>589</v>
      </c>
      <c r="BN8" s="185" t="s">
        <v>589</v>
      </c>
      <c r="BO8" s="185" t="s">
        <v>2858</v>
      </c>
      <c r="BP8" s="185" t="s">
        <v>589</v>
      </c>
      <c r="BQ8" s="185" t="s">
        <v>589</v>
      </c>
      <c r="BR8" s="185" t="s">
        <v>2859</v>
      </c>
      <c r="BS8" s="185" t="s">
        <v>589</v>
      </c>
      <c r="BT8" s="185" t="s">
        <v>589</v>
      </c>
      <c r="BU8" s="185" t="s">
        <v>2860</v>
      </c>
      <c r="BV8" s="185" t="s">
        <v>589</v>
      </c>
      <c r="BW8" s="185" t="s">
        <v>589</v>
      </c>
      <c r="BX8" s="185" t="s">
        <v>2861</v>
      </c>
      <c r="BY8" s="185" t="s">
        <v>589</v>
      </c>
      <c r="BZ8" s="185" t="s">
        <v>589</v>
      </c>
      <c r="CA8" s="185" t="s">
        <v>2862</v>
      </c>
      <c r="CB8" s="185" t="s">
        <v>589</v>
      </c>
      <c r="CC8" s="185" t="s">
        <v>589</v>
      </c>
      <c r="CD8" s="185" t="s">
        <v>2863</v>
      </c>
      <c r="CE8" s="185" t="s">
        <v>589</v>
      </c>
      <c r="CF8" s="185" t="s">
        <v>589</v>
      </c>
      <c r="CG8" s="185" t="s">
        <v>2864</v>
      </c>
      <c r="CH8" s="185" t="s">
        <v>589</v>
      </c>
      <c r="CI8" s="185" t="s">
        <v>589</v>
      </c>
      <c r="CJ8" s="185" t="s">
        <v>2865</v>
      </c>
      <c r="CK8" s="185" t="s">
        <v>589</v>
      </c>
      <c r="CL8" s="185" t="s">
        <v>589</v>
      </c>
      <c r="CM8" s="185" t="s">
        <v>2866</v>
      </c>
      <c r="CN8" s="185" t="s">
        <v>589</v>
      </c>
      <c r="CO8" s="185" t="s">
        <v>589</v>
      </c>
      <c r="CP8" s="185" t="s">
        <v>2867</v>
      </c>
      <c r="CQ8" s="185" t="s">
        <v>589</v>
      </c>
      <c r="CR8" s="185" t="s">
        <v>589</v>
      </c>
      <c r="CS8" s="185" t="s">
        <v>2868</v>
      </c>
      <c r="CT8" s="185" t="s">
        <v>589</v>
      </c>
      <c r="CU8" s="185" t="s">
        <v>589</v>
      </c>
      <c r="CV8" s="185" t="s">
        <v>2869</v>
      </c>
      <c r="CW8" s="185" t="s">
        <v>589</v>
      </c>
      <c r="CX8" s="185" t="s">
        <v>589</v>
      </c>
      <c r="CY8" s="185" t="s">
        <v>2870</v>
      </c>
      <c r="CZ8" s="185" t="s">
        <v>589</v>
      </c>
      <c r="DA8" s="185" t="s">
        <v>589</v>
      </c>
      <c r="DB8" s="185" t="s">
        <v>2871</v>
      </c>
      <c r="DC8" s="185" t="s">
        <v>589</v>
      </c>
      <c r="DD8" s="185" t="s">
        <v>589</v>
      </c>
      <c r="DE8" s="185" t="s">
        <v>2872</v>
      </c>
      <c r="DF8" s="185" t="s">
        <v>589</v>
      </c>
      <c r="DG8" s="185" t="s">
        <v>589</v>
      </c>
      <c r="DH8" s="185" t="s">
        <v>2873</v>
      </c>
      <c r="DI8" s="185" t="s">
        <v>589</v>
      </c>
      <c r="DJ8" s="185" t="s">
        <v>589</v>
      </c>
      <c r="DK8" s="185" t="s">
        <v>2874</v>
      </c>
      <c r="DL8" s="185" t="s">
        <v>589</v>
      </c>
      <c r="DM8" s="185" t="s">
        <v>589</v>
      </c>
      <c r="DN8" s="185" t="s">
        <v>2875</v>
      </c>
      <c r="DO8" s="185" t="s">
        <v>589</v>
      </c>
      <c r="DP8" s="185" t="s">
        <v>589</v>
      </c>
      <c r="DQ8" s="185" t="s">
        <v>2876</v>
      </c>
      <c r="DR8" s="185" t="s">
        <v>589</v>
      </c>
      <c r="DS8" s="185" t="s">
        <v>589</v>
      </c>
      <c r="DT8" s="185" t="s">
        <v>2877</v>
      </c>
      <c r="DU8" s="185" t="s">
        <v>589</v>
      </c>
      <c r="DV8" s="185" t="s">
        <v>589</v>
      </c>
      <c r="DW8" s="185" t="s">
        <v>2878</v>
      </c>
      <c r="DX8" s="185" t="s">
        <v>589</v>
      </c>
      <c r="DY8" s="185" t="s">
        <v>589</v>
      </c>
      <c r="DZ8" s="185" t="s">
        <v>2879</v>
      </c>
      <c r="EA8" s="185" t="s">
        <v>589</v>
      </c>
      <c r="EB8" s="185" t="s">
        <v>589</v>
      </c>
      <c r="EC8" s="185" t="s">
        <v>2880</v>
      </c>
      <c r="ED8" s="185" t="s">
        <v>589</v>
      </c>
      <c r="EE8" s="185" t="s">
        <v>589</v>
      </c>
      <c r="EF8" s="185" t="s">
        <v>2881</v>
      </c>
      <c r="EG8" s="185" t="s">
        <v>589</v>
      </c>
      <c r="EH8" s="185" t="s">
        <v>589</v>
      </c>
      <c r="EI8" s="185" t="s">
        <v>2882</v>
      </c>
      <c r="EJ8" s="185" t="s">
        <v>589</v>
      </c>
      <c r="EK8" s="185" t="s">
        <v>589</v>
      </c>
      <c r="EL8" s="185" t="s">
        <v>2883</v>
      </c>
      <c r="EM8" s="185" t="s">
        <v>589</v>
      </c>
      <c r="EN8" s="185" t="s">
        <v>589</v>
      </c>
      <c r="EO8" s="185" t="s">
        <v>2884</v>
      </c>
      <c r="EP8" s="185" t="s">
        <v>589</v>
      </c>
      <c r="EQ8" s="185" t="s">
        <v>589</v>
      </c>
      <c r="ER8" s="185" t="s">
        <v>2885</v>
      </c>
      <c r="ES8" s="185" t="s">
        <v>589</v>
      </c>
      <c r="ET8" s="185" t="s">
        <v>589</v>
      </c>
    </row>
    <row r="9" spans="1:150" x14ac:dyDescent="0.3">
      <c r="A9" s="1"/>
      <c r="B9" s="185" t="s">
        <v>2886</v>
      </c>
      <c r="C9" s="185" t="s">
        <v>3</v>
      </c>
      <c r="D9" s="185" t="s">
        <v>17</v>
      </c>
      <c r="E9" s="185" t="s">
        <v>2887</v>
      </c>
      <c r="F9" s="185" t="s">
        <v>2888</v>
      </c>
      <c r="G9" s="185" t="s">
        <v>2889</v>
      </c>
      <c r="H9" s="185" t="s">
        <v>2890</v>
      </c>
      <c r="I9" s="185" t="s">
        <v>2891</v>
      </c>
      <c r="J9" s="185" t="s">
        <v>2889</v>
      </c>
      <c r="K9" s="185" t="s">
        <v>2890</v>
      </c>
      <c r="L9" s="185" t="s">
        <v>2891</v>
      </c>
      <c r="M9" s="185" t="s">
        <v>2889</v>
      </c>
      <c r="N9" s="185" t="s">
        <v>2890</v>
      </c>
      <c r="O9" s="185" t="s">
        <v>2891</v>
      </c>
      <c r="P9" s="185" t="s">
        <v>2889</v>
      </c>
      <c r="Q9" s="185" t="s">
        <v>2890</v>
      </c>
      <c r="R9" s="185" t="s">
        <v>2891</v>
      </c>
      <c r="S9" s="185" t="s">
        <v>2889</v>
      </c>
      <c r="T9" s="185" t="s">
        <v>2890</v>
      </c>
      <c r="U9" s="185" t="s">
        <v>2891</v>
      </c>
      <c r="V9" s="185" t="s">
        <v>2889</v>
      </c>
      <c r="W9" s="185" t="s">
        <v>2890</v>
      </c>
      <c r="X9" s="185" t="s">
        <v>2891</v>
      </c>
      <c r="Y9" s="185" t="s">
        <v>2889</v>
      </c>
      <c r="Z9" s="185" t="s">
        <v>2890</v>
      </c>
      <c r="AA9" s="185" t="s">
        <v>2891</v>
      </c>
      <c r="AB9" s="185" t="s">
        <v>2889</v>
      </c>
      <c r="AC9" s="185" t="s">
        <v>2890</v>
      </c>
      <c r="AD9" s="185" t="s">
        <v>2891</v>
      </c>
      <c r="AE9" s="185" t="s">
        <v>2889</v>
      </c>
      <c r="AF9" s="185" t="s">
        <v>2890</v>
      </c>
      <c r="AG9" s="185" t="s">
        <v>2891</v>
      </c>
      <c r="AH9" s="185" t="s">
        <v>2889</v>
      </c>
      <c r="AI9" s="185" t="s">
        <v>2890</v>
      </c>
      <c r="AJ9" s="185" t="s">
        <v>2891</v>
      </c>
      <c r="AK9" s="185" t="s">
        <v>2889</v>
      </c>
      <c r="AL9" s="185" t="s">
        <v>2890</v>
      </c>
      <c r="AM9" s="185" t="s">
        <v>2891</v>
      </c>
      <c r="AN9" s="185" t="s">
        <v>2889</v>
      </c>
      <c r="AO9" s="185" t="s">
        <v>2890</v>
      </c>
      <c r="AP9" s="185" t="s">
        <v>2891</v>
      </c>
      <c r="AQ9" s="185" t="s">
        <v>2889</v>
      </c>
      <c r="AR9" s="185" t="s">
        <v>2890</v>
      </c>
      <c r="AS9" s="185" t="s">
        <v>2891</v>
      </c>
      <c r="AT9" s="185" t="s">
        <v>2889</v>
      </c>
      <c r="AU9" s="185" t="s">
        <v>2890</v>
      </c>
      <c r="AV9" s="185" t="s">
        <v>2891</v>
      </c>
      <c r="AW9" s="185" t="s">
        <v>2889</v>
      </c>
      <c r="AX9" s="185" t="s">
        <v>2890</v>
      </c>
      <c r="AY9" s="185" t="s">
        <v>2891</v>
      </c>
      <c r="AZ9" s="185" t="s">
        <v>2889</v>
      </c>
      <c r="BA9" s="185" t="s">
        <v>2890</v>
      </c>
      <c r="BB9" s="185" t="s">
        <v>2891</v>
      </c>
      <c r="BC9" s="185" t="s">
        <v>2889</v>
      </c>
      <c r="BD9" s="185" t="s">
        <v>2890</v>
      </c>
      <c r="BE9" s="185" t="s">
        <v>2891</v>
      </c>
      <c r="BF9" s="185" t="s">
        <v>2889</v>
      </c>
      <c r="BG9" s="185" t="s">
        <v>2890</v>
      </c>
      <c r="BH9" s="185" t="s">
        <v>2891</v>
      </c>
      <c r="BI9" s="185" t="s">
        <v>2889</v>
      </c>
      <c r="BJ9" s="185" t="s">
        <v>2890</v>
      </c>
      <c r="BK9" s="185" t="s">
        <v>2891</v>
      </c>
      <c r="BL9" s="185" t="s">
        <v>2889</v>
      </c>
      <c r="BM9" s="185" t="s">
        <v>2890</v>
      </c>
      <c r="BN9" s="185" t="s">
        <v>2891</v>
      </c>
      <c r="BO9" s="185" t="s">
        <v>2889</v>
      </c>
      <c r="BP9" s="185" t="s">
        <v>2890</v>
      </c>
      <c r="BQ9" s="185" t="s">
        <v>2891</v>
      </c>
      <c r="BR9" s="185" t="s">
        <v>2889</v>
      </c>
      <c r="BS9" s="185" t="s">
        <v>2890</v>
      </c>
      <c r="BT9" s="185" t="s">
        <v>2891</v>
      </c>
      <c r="BU9" s="185" t="s">
        <v>2889</v>
      </c>
      <c r="BV9" s="185" t="s">
        <v>2890</v>
      </c>
      <c r="BW9" s="185" t="s">
        <v>2891</v>
      </c>
      <c r="BX9" s="185" t="s">
        <v>2889</v>
      </c>
      <c r="BY9" s="185" t="s">
        <v>2890</v>
      </c>
      <c r="BZ9" s="185" t="s">
        <v>2891</v>
      </c>
      <c r="CA9" s="185" t="s">
        <v>2889</v>
      </c>
      <c r="CB9" s="185" t="s">
        <v>2890</v>
      </c>
      <c r="CC9" s="185" t="s">
        <v>2891</v>
      </c>
      <c r="CD9" s="185" t="s">
        <v>2889</v>
      </c>
      <c r="CE9" s="185" t="s">
        <v>2890</v>
      </c>
      <c r="CF9" s="185" t="s">
        <v>2891</v>
      </c>
      <c r="CG9" s="185" t="s">
        <v>2889</v>
      </c>
      <c r="CH9" s="185" t="s">
        <v>2890</v>
      </c>
      <c r="CI9" s="185" t="s">
        <v>2891</v>
      </c>
      <c r="CJ9" s="185" t="s">
        <v>2889</v>
      </c>
      <c r="CK9" s="185" t="s">
        <v>2890</v>
      </c>
      <c r="CL9" s="185" t="s">
        <v>2891</v>
      </c>
      <c r="CM9" s="185" t="s">
        <v>2889</v>
      </c>
      <c r="CN9" s="185" t="s">
        <v>2890</v>
      </c>
      <c r="CO9" s="185" t="s">
        <v>2891</v>
      </c>
      <c r="CP9" s="185" t="s">
        <v>2889</v>
      </c>
      <c r="CQ9" s="185" t="s">
        <v>2890</v>
      </c>
      <c r="CR9" s="185" t="s">
        <v>2891</v>
      </c>
      <c r="CS9" s="185" t="s">
        <v>2889</v>
      </c>
      <c r="CT9" s="185" t="s">
        <v>2890</v>
      </c>
      <c r="CU9" s="185" t="s">
        <v>2891</v>
      </c>
      <c r="CV9" s="185" t="s">
        <v>2889</v>
      </c>
      <c r="CW9" s="185" t="s">
        <v>2890</v>
      </c>
      <c r="CX9" s="185" t="s">
        <v>2891</v>
      </c>
      <c r="CY9" s="185" t="s">
        <v>2889</v>
      </c>
      <c r="CZ9" s="185" t="s">
        <v>2890</v>
      </c>
      <c r="DA9" s="185" t="s">
        <v>2891</v>
      </c>
      <c r="DB9" s="185" t="s">
        <v>2889</v>
      </c>
      <c r="DC9" s="185" t="s">
        <v>2890</v>
      </c>
      <c r="DD9" s="185" t="s">
        <v>2891</v>
      </c>
      <c r="DE9" s="185" t="s">
        <v>2889</v>
      </c>
      <c r="DF9" s="185" t="s">
        <v>2890</v>
      </c>
      <c r="DG9" s="185" t="s">
        <v>2891</v>
      </c>
      <c r="DH9" s="185" t="s">
        <v>2889</v>
      </c>
      <c r="DI9" s="185" t="s">
        <v>2890</v>
      </c>
      <c r="DJ9" s="185" t="s">
        <v>2891</v>
      </c>
      <c r="DK9" s="185" t="s">
        <v>2889</v>
      </c>
      <c r="DL9" s="185" t="s">
        <v>2890</v>
      </c>
      <c r="DM9" s="185" t="s">
        <v>2891</v>
      </c>
      <c r="DN9" s="185" t="s">
        <v>2889</v>
      </c>
      <c r="DO9" s="185" t="s">
        <v>2890</v>
      </c>
      <c r="DP9" s="185" t="s">
        <v>2891</v>
      </c>
      <c r="DQ9" s="185" t="s">
        <v>2889</v>
      </c>
      <c r="DR9" s="185" t="s">
        <v>2890</v>
      </c>
      <c r="DS9" s="185" t="s">
        <v>2891</v>
      </c>
      <c r="DT9" s="185" t="s">
        <v>2889</v>
      </c>
      <c r="DU9" s="185" t="s">
        <v>2890</v>
      </c>
      <c r="DV9" s="185" t="s">
        <v>2891</v>
      </c>
      <c r="DW9" s="185" t="s">
        <v>2889</v>
      </c>
      <c r="DX9" s="185" t="s">
        <v>2890</v>
      </c>
      <c r="DY9" s="185" t="s">
        <v>2891</v>
      </c>
      <c r="DZ9" s="185" t="s">
        <v>2889</v>
      </c>
      <c r="EA9" s="185" t="s">
        <v>2890</v>
      </c>
      <c r="EB9" s="185" t="s">
        <v>2891</v>
      </c>
      <c r="EC9" s="185" t="s">
        <v>2889</v>
      </c>
      <c r="ED9" s="185" t="s">
        <v>2890</v>
      </c>
      <c r="EE9" s="185" t="s">
        <v>2891</v>
      </c>
      <c r="EF9" s="185" t="s">
        <v>2889</v>
      </c>
      <c r="EG9" s="185" t="s">
        <v>2890</v>
      </c>
      <c r="EH9" s="185" t="s">
        <v>2891</v>
      </c>
      <c r="EI9" s="185" t="s">
        <v>2889</v>
      </c>
      <c r="EJ9" s="185" t="s">
        <v>2890</v>
      </c>
      <c r="EK9" s="185" t="s">
        <v>2891</v>
      </c>
      <c r="EL9" s="185" t="s">
        <v>2889</v>
      </c>
      <c r="EM9" s="185" t="s">
        <v>2890</v>
      </c>
      <c r="EN9" s="185" t="s">
        <v>2891</v>
      </c>
      <c r="EO9" s="185" t="s">
        <v>2889</v>
      </c>
      <c r="EP9" s="185" t="s">
        <v>2890</v>
      </c>
      <c r="EQ9" s="185" t="s">
        <v>2891</v>
      </c>
      <c r="ER9" s="185" t="s">
        <v>2889</v>
      </c>
      <c r="ES9" s="185" t="s">
        <v>2890</v>
      </c>
      <c r="ET9" s="185" t="s">
        <v>2891</v>
      </c>
    </row>
    <row r="10" spans="1:150" x14ac:dyDescent="0.3">
      <c r="A10" s="1"/>
      <c r="B10" s="186" t="s">
        <v>2892</v>
      </c>
      <c r="C10" s="186" t="s">
        <v>96</v>
      </c>
      <c r="D10" s="186" t="s">
        <v>106</v>
      </c>
      <c r="E10" s="186" t="s">
        <v>2893</v>
      </c>
      <c r="F10" s="186" t="s">
        <v>2894</v>
      </c>
      <c r="G10" s="186" t="s">
        <v>2895</v>
      </c>
      <c r="H10" s="186" t="s">
        <v>2787</v>
      </c>
      <c r="I10" s="186" t="s">
        <v>2896</v>
      </c>
      <c r="J10" s="186" t="s">
        <v>2895</v>
      </c>
      <c r="K10" s="186" t="s">
        <v>2787</v>
      </c>
      <c r="L10" s="186" t="s">
        <v>2897</v>
      </c>
      <c r="M10" s="186" t="s">
        <v>2895</v>
      </c>
      <c r="N10" s="186" t="s">
        <v>2787</v>
      </c>
      <c r="O10" s="186" t="s">
        <v>2898</v>
      </c>
      <c r="P10" s="186" t="s">
        <v>2895</v>
      </c>
      <c r="Q10" s="186" t="s">
        <v>2787</v>
      </c>
      <c r="R10" s="186" t="s">
        <v>2899</v>
      </c>
      <c r="S10" s="186" t="s">
        <v>2895</v>
      </c>
      <c r="T10" s="186" t="s">
        <v>2787</v>
      </c>
      <c r="U10" s="186" t="s">
        <v>2900</v>
      </c>
      <c r="V10" s="186" t="s">
        <v>2895</v>
      </c>
      <c r="W10" s="186" t="s">
        <v>2787</v>
      </c>
      <c r="X10" s="186" t="s">
        <v>2901</v>
      </c>
      <c r="Y10" s="186" t="s">
        <v>2895</v>
      </c>
      <c r="Z10" s="186" t="s">
        <v>2787</v>
      </c>
      <c r="AA10" s="186" t="s">
        <v>2901</v>
      </c>
      <c r="AB10" s="186" t="s">
        <v>2895</v>
      </c>
      <c r="AC10" s="186" t="s">
        <v>2787</v>
      </c>
      <c r="AD10" s="186" t="s">
        <v>2902</v>
      </c>
      <c r="AE10" s="186" t="s">
        <v>2895</v>
      </c>
      <c r="AF10" s="186" t="s">
        <v>2787</v>
      </c>
      <c r="AG10" s="186" t="s">
        <v>2903</v>
      </c>
      <c r="AH10" s="186" t="s">
        <v>2895</v>
      </c>
      <c r="AI10" s="186" t="s">
        <v>2787</v>
      </c>
      <c r="AJ10" s="186" t="s">
        <v>2904</v>
      </c>
      <c r="AK10" s="186" t="s">
        <v>2895</v>
      </c>
      <c r="AL10" s="186" t="s">
        <v>2787</v>
      </c>
      <c r="AM10" s="186" t="s">
        <v>2901</v>
      </c>
      <c r="AN10" s="186" t="s">
        <v>2895</v>
      </c>
      <c r="AO10" s="186" t="s">
        <v>2787</v>
      </c>
      <c r="AP10" s="186" t="s">
        <v>2901</v>
      </c>
      <c r="AQ10" s="186" t="s">
        <v>2895</v>
      </c>
      <c r="AR10" s="186" t="s">
        <v>2787</v>
      </c>
      <c r="AS10" s="186" t="s">
        <v>2905</v>
      </c>
      <c r="AT10" s="186" t="s">
        <v>2895</v>
      </c>
      <c r="AU10" s="186" t="s">
        <v>2787</v>
      </c>
      <c r="AV10" s="186" t="s">
        <v>2905</v>
      </c>
      <c r="AW10" s="186" t="s">
        <v>2895</v>
      </c>
      <c r="AX10" s="186" t="s">
        <v>2787</v>
      </c>
      <c r="AY10" s="186" t="s">
        <v>2905</v>
      </c>
      <c r="AZ10" s="186" t="s">
        <v>2895</v>
      </c>
      <c r="BA10" s="186" t="s">
        <v>2787</v>
      </c>
      <c r="BB10" s="186" t="s">
        <v>2906</v>
      </c>
      <c r="BC10" s="186" t="s">
        <v>2895</v>
      </c>
      <c r="BD10" s="186" t="s">
        <v>2787</v>
      </c>
      <c r="BE10" s="186" t="s">
        <v>2905</v>
      </c>
      <c r="BF10" s="186" t="s">
        <v>2895</v>
      </c>
      <c r="BG10" s="186" t="s">
        <v>2787</v>
      </c>
      <c r="BH10" s="186" t="s">
        <v>2905</v>
      </c>
      <c r="BI10" s="186" t="s">
        <v>2895</v>
      </c>
      <c r="BJ10" s="186" t="s">
        <v>2787</v>
      </c>
      <c r="BK10" s="186" t="s">
        <v>2905</v>
      </c>
      <c r="BL10" s="186" t="s">
        <v>2895</v>
      </c>
      <c r="BM10" s="186" t="s">
        <v>2787</v>
      </c>
      <c r="BN10" s="186" t="s">
        <v>2907</v>
      </c>
      <c r="BO10" s="186" t="s">
        <v>2895</v>
      </c>
      <c r="BP10" s="186" t="s">
        <v>2787</v>
      </c>
      <c r="BQ10" s="186" t="s">
        <v>2908</v>
      </c>
      <c r="BR10" s="186" t="s">
        <v>2895</v>
      </c>
      <c r="BS10" s="186" t="s">
        <v>2787</v>
      </c>
      <c r="BT10" s="186" t="s">
        <v>2909</v>
      </c>
      <c r="BU10" s="186" t="s">
        <v>2895</v>
      </c>
      <c r="BV10" s="186" t="s">
        <v>2787</v>
      </c>
      <c r="BW10" s="186" t="s">
        <v>2910</v>
      </c>
      <c r="BX10" s="186" t="s">
        <v>2895</v>
      </c>
      <c r="BY10" s="186" t="s">
        <v>2787</v>
      </c>
      <c r="BZ10" s="186" t="s">
        <v>2911</v>
      </c>
      <c r="CA10" s="186" t="s">
        <v>2895</v>
      </c>
      <c r="CB10" s="186" t="s">
        <v>2787</v>
      </c>
      <c r="CC10" s="186" t="s">
        <v>2912</v>
      </c>
      <c r="CD10" s="186" t="s">
        <v>2895</v>
      </c>
      <c r="CE10" s="186" t="s">
        <v>2787</v>
      </c>
      <c r="CF10" s="186" t="s">
        <v>2913</v>
      </c>
      <c r="CG10" s="186" t="s">
        <v>2895</v>
      </c>
      <c r="CH10" s="186" t="s">
        <v>2787</v>
      </c>
      <c r="CI10" s="186" t="s">
        <v>2914</v>
      </c>
      <c r="CJ10" s="186" t="s">
        <v>2895</v>
      </c>
      <c r="CK10" s="186" t="s">
        <v>2787</v>
      </c>
      <c r="CL10" s="186" t="s">
        <v>2915</v>
      </c>
      <c r="CM10" s="186" t="s">
        <v>2895</v>
      </c>
      <c r="CN10" s="186" t="s">
        <v>2787</v>
      </c>
      <c r="CO10" s="186" t="s">
        <v>2916</v>
      </c>
      <c r="CP10" s="186" t="s">
        <v>2895</v>
      </c>
      <c r="CQ10" s="186" t="s">
        <v>2787</v>
      </c>
      <c r="CR10" s="186" t="s">
        <v>2917</v>
      </c>
      <c r="CS10" s="186" t="s">
        <v>2895</v>
      </c>
      <c r="CT10" s="186" t="s">
        <v>2787</v>
      </c>
      <c r="CU10" s="186" t="s">
        <v>2918</v>
      </c>
      <c r="CV10" s="186" t="s">
        <v>2895</v>
      </c>
      <c r="CW10" s="186" t="s">
        <v>2787</v>
      </c>
      <c r="CX10" s="186" t="s">
        <v>2919</v>
      </c>
      <c r="CY10" s="186" t="s">
        <v>2895</v>
      </c>
      <c r="CZ10" s="186" t="s">
        <v>2787</v>
      </c>
      <c r="DA10" s="186" t="s">
        <v>2920</v>
      </c>
      <c r="DB10" s="186" t="s">
        <v>2895</v>
      </c>
      <c r="DC10" s="186" t="s">
        <v>2787</v>
      </c>
      <c r="DD10" s="186" t="s">
        <v>2921</v>
      </c>
      <c r="DE10" s="186" t="s">
        <v>2895</v>
      </c>
      <c r="DF10" s="186" t="s">
        <v>2787</v>
      </c>
      <c r="DG10" s="186" t="s">
        <v>2922</v>
      </c>
      <c r="DH10" s="186" t="s">
        <v>2895</v>
      </c>
      <c r="DI10" s="186" t="s">
        <v>2787</v>
      </c>
      <c r="DJ10" s="186" t="s">
        <v>2917</v>
      </c>
      <c r="DK10" s="186" t="s">
        <v>2895</v>
      </c>
      <c r="DL10" s="186" t="s">
        <v>2787</v>
      </c>
      <c r="DM10" s="186" t="s">
        <v>2923</v>
      </c>
      <c r="DN10" s="186" t="s">
        <v>2895</v>
      </c>
      <c r="DO10" s="186" t="s">
        <v>2787</v>
      </c>
      <c r="DP10" s="186" t="s">
        <v>2924</v>
      </c>
      <c r="DQ10" s="186" t="s">
        <v>2895</v>
      </c>
      <c r="DR10" s="186" t="s">
        <v>2787</v>
      </c>
      <c r="DS10" s="186" t="s">
        <v>2925</v>
      </c>
      <c r="DT10" s="186" t="s">
        <v>2895</v>
      </c>
      <c r="DU10" s="186" t="s">
        <v>2787</v>
      </c>
      <c r="DV10" s="186" t="s">
        <v>2926</v>
      </c>
      <c r="DW10" s="186" t="s">
        <v>2895</v>
      </c>
      <c r="DX10" s="186" t="s">
        <v>2927</v>
      </c>
      <c r="DY10" s="186" t="s">
        <v>2925</v>
      </c>
      <c r="DZ10" s="186" t="s">
        <v>2895</v>
      </c>
      <c r="EA10" s="186" t="s">
        <v>2927</v>
      </c>
      <c r="EB10" s="186" t="s">
        <v>2928</v>
      </c>
      <c r="EC10" s="186" t="s">
        <v>2895</v>
      </c>
      <c r="ED10" s="186" t="s">
        <v>2927</v>
      </c>
      <c r="EE10" s="186" t="s">
        <v>2925</v>
      </c>
      <c r="EF10" s="186" t="s">
        <v>2895</v>
      </c>
      <c r="EG10" s="186" t="s">
        <v>2927</v>
      </c>
      <c r="EH10" s="186" t="s">
        <v>2925</v>
      </c>
      <c r="EI10" s="186" t="s">
        <v>2895</v>
      </c>
      <c r="EJ10" s="186" t="s">
        <v>2929</v>
      </c>
      <c r="EK10" s="186" t="s">
        <v>2930</v>
      </c>
      <c r="EL10" s="186" t="s">
        <v>2895</v>
      </c>
      <c r="EM10" s="186" t="s">
        <v>2787</v>
      </c>
      <c r="EN10" s="186" t="s">
        <v>2901</v>
      </c>
      <c r="EO10" s="186" t="s">
        <v>2895</v>
      </c>
      <c r="EP10" s="186" t="s">
        <v>2787</v>
      </c>
      <c r="EQ10" s="186" t="s">
        <v>2901</v>
      </c>
      <c r="ER10" s="186" t="s">
        <v>2895</v>
      </c>
      <c r="ES10" s="186" t="s">
        <v>2787</v>
      </c>
      <c r="ET10" s="186" t="s">
        <v>2901</v>
      </c>
    </row>
    <row r="11" spans="1:150" x14ac:dyDescent="0.3">
      <c r="A11" s="1"/>
      <c r="B11" s="187" t="s">
        <v>2931</v>
      </c>
      <c r="C11" s="187" t="s">
        <v>96</v>
      </c>
      <c r="D11" s="187" t="s">
        <v>106</v>
      </c>
      <c r="E11" s="187" t="s">
        <v>2932</v>
      </c>
      <c r="F11" s="187" t="s">
        <v>2933</v>
      </c>
      <c r="G11" s="188" t="s">
        <v>2895</v>
      </c>
      <c r="H11" s="188" t="s">
        <v>589</v>
      </c>
      <c r="I11" s="188" t="s">
        <v>589</v>
      </c>
      <c r="J11" s="188" t="s">
        <v>2895</v>
      </c>
      <c r="K11" s="188" t="s">
        <v>589</v>
      </c>
      <c r="L11" s="188" t="s">
        <v>589</v>
      </c>
      <c r="M11" s="188" t="s">
        <v>2895</v>
      </c>
      <c r="N11" s="188" t="s">
        <v>589</v>
      </c>
      <c r="O11" s="188" t="s">
        <v>589</v>
      </c>
      <c r="P11" s="188" t="s">
        <v>2895</v>
      </c>
      <c r="Q11" s="188" t="s">
        <v>589</v>
      </c>
      <c r="R11" s="188" t="s">
        <v>589</v>
      </c>
      <c r="S11" s="188" t="s">
        <v>2895</v>
      </c>
      <c r="T11" s="188" t="s">
        <v>589</v>
      </c>
      <c r="U11" s="188" t="s">
        <v>589</v>
      </c>
      <c r="V11" s="188" t="s">
        <v>2895</v>
      </c>
      <c r="W11" s="188" t="s">
        <v>589</v>
      </c>
      <c r="X11" s="188" t="s">
        <v>589</v>
      </c>
      <c r="Y11" s="188" t="s">
        <v>2895</v>
      </c>
      <c r="Z11" s="188" t="s">
        <v>589</v>
      </c>
      <c r="AA11" s="188" t="s">
        <v>589</v>
      </c>
      <c r="AB11" s="188" t="s">
        <v>2895</v>
      </c>
      <c r="AC11" s="188" t="s">
        <v>589</v>
      </c>
      <c r="AD11" s="188" t="s">
        <v>589</v>
      </c>
      <c r="AE11" s="188" t="s">
        <v>2895</v>
      </c>
      <c r="AF11" s="188" t="s">
        <v>589</v>
      </c>
      <c r="AG11" s="188" t="s">
        <v>589</v>
      </c>
      <c r="AH11" s="188" t="s">
        <v>2895</v>
      </c>
      <c r="AI11" s="188" t="s">
        <v>589</v>
      </c>
      <c r="AJ11" s="188" t="s">
        <v>589</v>
      </c>
      <c r="AK11" s="188" t="s">
        <v>2895</v>
      </c>
      <c r="AL11" s="188" t="s">
        <v>589</v>
      </c>
      <c r="AM11" s="188" t="s">
        <v>589</v>
      </c>
      <c r="AN11" s="188" t="s">
        <v>2895</v>
      </c>
      <c r="AO11" s="188" t="s">
        <v>589</v>
      </c>
      <c r="AP11" s="188" t="s">
        <v>589</v>
      </c>
      <c r="AQ11" s="188" t="s">
        <v>2895</v>
      </c>
      <c r="AR11" s="188" t="s">
        <v>589</v>
      </c>
      <c r="AS11" s="188" t="s">
        <v>589</v>
      </c>
      <c r="AT11" s="188" t="s">
        <v>2895</v>
      </c>
      <c r="AU11" s="188" t="s">
        <v>589</v>
      </c>
      <c r="AV11" s="188" t="s">
        <v>589</v>
      </c>
      <c r="AW11" s="188" t="s">
        <v>2895</v>
      </c>
      <c r="AX11" s="188" t="s">
        <v>589</v>
      </c>
      <c r="AY11" s="188" t="s">
        <v>589</v>
      </c>
      <c r="AZ11" s="188" t="s">
        <v>2895</v>
      </c>
      <c r="BA11" s="188" t="s">
        <v>589</v>
      </c>
      <c r="BB11" s="188" t="s">
        <v>589</v>
      </c>
      <c r="BC11" s="188" t="s">
        <v>2895</v>
      </c>
      <c r="BD11" s="188" t="s">
        <v>589</v>
      </c>
      <c r="BE11" s="188" t="s">
        <v>589</v>
      </c>
      <c r="BF11" s="188" t="s">
        <v>2895</v>
      </c>
      <c r="BG11" s="188" t="s">
        <v>589</v>
      </c>
      <c r="BH11" s="188" t="s">
        <v>589</v>
      </c>
      <c r="BI11" s="188" t="s">
        <v>2895</v>
      </c>
      <c r="BJ11" s="188" t="s">
        <v>589</v>
      </c>
      <c r="BK11" s="188" t="s">
        <v>589</v>
      </c>
      <c r="BL11" s="188" t="s">
        <v>2895</v>
      </c>
      <c r="BM11" s="188" t="s">
        <v>589</v>
      </c>
      <c r="BN11" s="188" t="s">
        <v>589</v>
      </c>
      <c r="BO11" s="188" t="s">
        <v>2895</v>
      </c>
      <c r="BP11" s="188" t="s">
        <v>589</v>
      </c>
      <c r="BQ11" s="188" t="s">
        <v>589</v>
      </c>
      <c r="BR11" s="188" t="s">
        <v>2895</v>
      </c>
      <c r="BS11" s="188" t="s">
        <v>589</v>
      </c>
      <c r="BT11" s="188" t="s">
        <v>589</v>
      </c>
      <c r="BU11" s="188" t="s">
        <v>2895</v>
      </c>
      <c r="BV11" s="188" t="s">
        <v>589</v>
      </c>
      <c r="BW11" s="188" t="s">
        <v>589</v>
      </c>
      <c r="BX11" s="188" t="s">
        <v>2895</v>
      </c>
      <c r="BY11" s="188" t="s">
        <v>589</v>
      </c>
      <c r="BZ11" s="188" t="s">
        <v>589</v>
      </c>
      <c r="CA11" s="188" t="s">
        <v>2895</v>
      </c>
      <c r="CB11" s="188" t="s">
        <v>589</v>
      </c>
      <c r="CC11" s="188" t="s">
        <v>589</v>
      </c>
      <c r="CD11" s="188" t="s">
        <v>2895</v>
      </c>
      <c r="CE11" s="188" t="s">
        <v>589</v>
      </c>
      <c r="CF11" s="188" t="s">
        <v>589</v>
      </c>
      <c r="CG11" s="188" t="s">
        <v>2895</v>
      </c>
      <c r="CH11" s="188" t="s">
        <v>589</v>
      </c>
      <c r="CI11" s="188" t="s">
        <v>589</v>
      </c>
      <c r="CJ11" s="188" t="s">
        <v>2895</v>
      </c>
      <c r="CK11" s="188" t="s">
        <v>589</v>
      </c>
      <c r="CL11" s="188" t="s">
        <v>589</v>
      </c>
      <c r="CM11" s="188" t="s">
        <v>2895</v>
      </c>
      <c r="CN11" s="188" t="s">
        <v>589</v>
      </c>
      <c r="CO11" s="188" t="s">
        <v>589</v>
      </c>
      <c r="CP11" s="188" t="s">
        <v>2895</v>
      </c>
      <c r="CQ11" s="188" t="s">
        <v>589</v>
      </c>
      <c r="CR11" s="188" t="s">
        <v>589</v>
      </c>
      <c r="CS11" s="188" t="s">
        <v>2895</v>
      </c>
      <c r="CT11" s="188" t="s">
        <v>589</v>
      </c>
      <c r="CU11" s="188" t="s">
        <v>589</v>
      </c>
      <c r="CV11" s="188" t="s">
        <v>2895</v>
      </c>
      <c r="CW11" s="188" t="s">
        <v>589</v>
      </c>
      <c r="CX11" s="188" t="s">
        <v>589</v>
      </c>
      <c r="CY11" s="188" t="s">
        <v>2895</v>
      </c>
      <c r="CZ11" s="188" t="s">
        <v>589</v>
      </c>
      <c r="DA11" s="188" t="s">
        <v>589</v>
      </c>
      <c r="DB11" s="188" t="s">
        <v>2895</v>
      </c>
      <c r="DC11" s="188" t="s">
        <v>589</v>
      </c>
      <c r="DD11" s="188" t="s">
        <v>589</v>
      </c>
      <c r="DE11" s="188" t="s">
        <v>2895</v>
      </c>
      <c r="DF11" s="188" t="s">
        <v>589</v>
      </c>
      <c r="DG11" s="188" t="s">
        <v>589</v>
      </c>
      <c r="DH11" s="188" t="s">
        <v>2895</v>
      </c>
      <c r="DI11" s="188" t="s">
        <v>589</v>
      </c>
      <c r="DJ11" s="188" t="s">
        <v>589</v>
      </c>
      <c r="DK11" s="188" t="s">
        <v>2895</v>
      </c>
      <c r="DL11" s="188" t="s">
        <v>589</v>
      </c>
      <c r="DM11" s="188" t="s">
        <v>589</v>
      </c>
      <c r="DN11" s="188" t="s">
        <v>2895</v>
      </c>
      <c r="DO11" s="188" t="s">
        <v>589</v>
      </c>
      <c r="DP11" s="188" t="s">
        <v>589</v>
      </c>
      <c r="DQ11" s="188" t="s">
        <v>2895</v>
      </c>
      <c r="DR11" s="188" t="s">
        <v>589</v>
      </c>
      <c r="DS11" s="188" t="s">
        <v>589</v>
      </c>
      <c r="DT11" s="188" t="s">
        <v>2895</v>
      </c>
      <c r="DU11" s="188" t="s">
        <v>589</v>
      </c>
      <c r="DV11" s="188" t="s">
        <v>589</v>
      </c>
      <c r="DW11" s="188" t="s">
        <v>2895</v>
      </c>
      <c r="DX11" s="188" t="s">
        <v>589</v>
      </c>
      <c r="DY11" s="188" t="s">
        <v>589</v>
      </c>
      <c r="DZ11" s="188" t="s">
        <v>2895</v>
      </c>
      <c r="EA11" s="188" t="s">
        <v>589</v>
      </c>
      <c r="EB11" s="188" t="s">
        <v>589</v>
      </c>
      <c r="EC11" s="188" t="s">
        <v>2895</v>
      </c>
      <c r="ED11" s="188" t="s">
        <v>589</v>
      </c>
      <c r="EE11" s="188" t="s">
        <v>589</v>
      </c>
      <c r="EF11" s="188" t="s">
        <v>2895</v>
      </c>
      <c r="EG11" s="188" t="s">
        <v>589</v>
      </c>
      <c r="EH11" s="188" t="s">
        <v>589</v>
      </c>
      <c r="EI11" s="188" t="s">
        <v>2895</v>
      </c>
      <c r="EJ11" s="188" t="s">
        <v>589</v>
      </c>
      <c r="EK11" s="188" t="s">
        <v>589</v>
      </c>
      <c r="EL11" s="188" t="s">
        <v>2895</v>
      </c>
      <c r="EM11" s="188" t="s">
        <v>589</v>
      </c>
      <c r="EN11" s="188" t="s">
        <v>589</v>
      </c>
      <c r="EO11" s="188" t="s">
        <v>2895</v>
      </c>
      <c r="EP11" s="188" t="s">
        <v>589</v>
      </c>
      <c r="EQ11" s="188" t="s">
        <v>589</v>
      </c>
      <c r="ER11" s="188" t="s">
        <v>2895</v>
      </c>
      <c r="ES11" s="188" t="s">
        <v>589</v>
      </c>
      <c r="ET11" s="188" t="s">
        <v>589</v>
      </c>
    </row>
    <row r="12" spans="1:150" x14ac:dyDescent="0.3">
      <c r="A12" s="1"/>
      <c r="B12" s="187" t="s">
        <v>2934</v>
      </c>
      <c r="C12" s="187" t="s">
        <v>96</v>
      </c>
      <c r="D12" s="187" t="s">
        <v>106</v>
      </c>
      <c r="E12" s="187" t="s">
        <v>2935</v>
      </c>
      <c r="F12" s="187" t="s">
        <v>2936</v>
      </c>
      <c r="G12" s="188" t="s">
        <v>2895</v>
      </c>
      <c r="H12" s="188" t="s">
        <v>589</v>
      </c>
      <c r="I12" s="188" t="s">
        <v>589</v>
      </c>
      <c r="J12" s="188" t="s">
        <v>2895</v>
      </c>
      <c r="K12" s="188" t="s">
        <v>589</v>
      </c>
      <c r="L12" s="188" t="s">
        <v>589</v>
      </c>
      <c r="M12" s="188" t="s">
        <v>2895</v>
      </c>
      <c r="N12" s="188" t="s">
        <v>589</v>
      </c>
      <c r="O12" s="188" t="s">
        <v>589</v>
      </c>
      <c r="P12" s="188" t="s">
        <v>2895</v>
      </c>
      <c r="Q12" s="188" t="s">
        <v>589</v>
      </c>
      <c r="R12" s="188" t="s">
        <v>589</v>
      </c>
      <c r="S12" s="188" t="s">
        <v>2895</v>
      </c>
      <c r="T12" s="188" t="s">
        <v>589</v>
      </c>
      <c r="U12" s="188" t="s">
        <v>589</v>
      </c>
      <c r="V12" s="188" t="s">
        <v>2895</v>
      </c>
      <c r="W12" s="188" t="s">
        <v>589</v>
      </c>
      <c r="X12" s="188" t="s">
        <v>589</v>
      </c>
      <c r="Y12" s="188" t="s">
        <v>2895</v>
      </c>
      <c r="Z12" s="188" t="s">
        <v>589</v>
      </c>
      <c r="AA12" s="188" t="s">
        <v>589</v>
      </c>
      <c r="AB12" s="188" t="s">
        <v>2895</v>
      </c>
      <c r="AC12" s="188" t="s">
        <v>589</v>
      </c>
      <c r="AD12" s="188" t="s">
        <v>589</v>
      </c>
      <c r="AE12" s="188" t="s">
        <v>2895</v>
      </c>
      <c r="AF12" s="188" t="s">
        <v>589</v>
      </c>
      <c r="AG12" s="188" t="s">
        <v>589</v>
      </c>
      <c r="AH12" s="188" t="s">
        <v>2895</v>
      </c>
      <c r="AI12" s="188" t="s">
        <v>589</v>
      </c>
      <c r="AJ12" s="188" t="s">
        <v>589</v>
      </c>
      <c r="AK12" s="188" t="s">
        <v>2895</v>
      </c>
      <c r="AL12" s="188" t="s">
        <v>589</v>
      </c>
      <c r="AM12" s="188" t="s">
        <v>589</v>
      </c>
      <c r="AN12" s="188" t="s">
        <v>2895</v>
      </c>
      <c r="AO12" s="188" t="s">
        <v>589</v>
      </c>
      <c r="AP12" s="188" t="s">
        <v>589</v>
      </c>
      <c r="AQ12" s="188" t="s">
        <v>2895</v>
      </c>
      <c r="AR12" s="188" t="s">
        <v>589</v>
      </c>
      <c r="AS12" s="188" t="s">
        <v>589</v>
      </c>
      <c r="AT12" s="188" t="s">
        <v>2895</v>
      </c>
      <c r="AU12" s="188" t="s">
        <v>589</v>
      </c>
      <c r="AV12" s="188" t="s">
        <v>589</v>
      </c>
      <c r="AW12" s="188" t="s">
        <v>2895</v>
      </c>
      <c r="AX12" s="188" t="s">
        <v>589</v>
      </c>
      <c r="AY12" s="188" t="s">
        <v>589</v>
      </c>
      <c r="AZ12" s="188" t="s">
        <v>2895</v>
      </c>
      <c r="BA12" s="188" t="s">
        <v>589</v>
      </c>
      <c r="BB12" s="188" t="s">
        <v>589</v>
      </c>
      <c r="BC12" s="188" t="s">
        <v>2895</v>
      </c>
      <c r="BD12" s="188" t="s">
        <v>589</v>
      </c>
      <c r="BE12" s="188" t="s">
        <v>589</v>
      </c>
      <c r="BF12" s="188" t="s">
        <v>2895</v>
      </c>
      <c r="BG12" s="188" t="s">
        <v>589</v>
      </c>
      <c r="BH12" s="188" t="s">
        <v>589</v>
      </c>
      <c r="BI12" s="188" t="s">
        <v>2895</v>
      </c>
      <c r="BJ12" s="188" t="s">
        <v>589</v>
      </c>
      <c r="BK12" s="188" t="s">
        <v>589</v>
      </c>
      <c r="BL12" s="188" t="s">
        <v>2895</v>
      </c>
      <c r="BM12" s="188" t="s">
        <v>589</v>
      </c>
      <c r="BN12" s="188" t="s">
        <v>589</v>
      </c>
      <c r="BO12" s="188" t="s">
        <v>2895</v>
      </c>
      <c r="BP12" s="188" t="s">
        <v>589</v>
      </c>
      <c r="BQ12" s="188" t="s">
        <v>589</v>
      </c>
      <c r="BR12" s="188" t="s">
        <v>2895</v>
      </c>
      <c r="BS12" s="188" t="s">
        <v>589</v>
      </c>
      <c r="BT12" s="188" t="s">
        <v>589</v>
      </c>
      <c r="BU12" s="188" t="s">
        <v>2895</v>
      </c>
      <c r="BV12" s="188" t="s">
        <v>589</v>
      </c>
      <c r="BW12" s="188" t="s">
        <v>589</v>
      </c>
      <c r="BX12" s="188" t="s">
        <v>2895</v>
      </c>
      <c r="BY12" s="188" t="s">
        <v>589</v>
      </c>
      <c r="BZ12" s="188" t="s">
        <v>589</v>
      </c>
      <c r="CA12" s="188" t="s">
        <v>2895</v>
      </c>
      <c r="CB12" s="188" t="s">
        <v>589</v>
      </c>
      <c r="CC12" s="188" t="s">
        <v>589</v>
      </c>
      <c r="CD12" s="188" t="s">
        <v>2895</v>
      </c>
      <c r="CE12" s="188" t="s">
        <v>589</v>
      </c>
      <c r="CF12" s="188" t="s">
        <v>589</v>
      </c>
      <c r="CG12" s="188" t="s">
        <v>2895</v>
      </c>
      <c r="CH12" s="188" t="s">
        <v>589</v>
      </c>
      <c r="CI12" s="188" t="s">
        <v>589</v>
      </c>
      <c r="CJ12" s="188" t="s">
        <v>2895</v>
      </c>
      <c r="CK12" s="188" t="s">
        <v>589</v>
      </c>
      <c r="CL12" s="188" t="s">
        <v>589</v>
      </c>
      <c r="CM12" s="188" t="s">
        <v>2895</v>
      </c>
      <c r="CN12" s="188" t="s">
        <v>589</v>
      </c>
      <c r="CO12" s="188" t="s">
        <v>589</v>
      </c>
      <c r="CP12" s="188" t="s">
        <v>2895</v>
      </c>
      <c r="CQ12" s="188" t="s">
        <v>589</v>
      </c>
      <c r="CR12" s="188" t="s">
        <v>589</v>
      </c>
      <c r="CS12" s="188" t="s">
        <v>2895</v>
      </c>
      <c r="CT12" s="188" t="s">
        <v>589</v>
      </c>
      <c r="CU12" s="188" t="s">
        <v>589</v>
      </c>
      <c r="CV12" s="188" t="s">
        <v>2895</v>
      </c>
      <c r="CW12" s="188" t="s">
        <v>589</v>
      </c>
      <c r="CX12" s="188" t="s">
        <v>589</v>
      </c>
      <c r="CY12" s="188" t="s">
        <v>2895</v>
      </c>
      <c r="CZ12" s="188" t="s">
        <v>589</v>
      </c>
      <c r="DA12" s="188" t="s">
        <v>589</v>
      </c>
      <c r="DB12" s="188" t="s">
        <v>2895</v>
      </c>
      <c r="DC12" s="188" t="s">
        <v>589</v>
      </c>
      <c r="DD12" s="188" t="s">
        <v>589</v>
      </c>
      <c r="DE12" s="188" t="s">
        <v>2895</v>
      </c>
      <c r="DF12" s="188" t="s">
        <v>589</v>
      </c>
      <c r="DG12" s="188" t="s">
        <v>589</v>
      </c>
      <c r="DH12" s="188" t="s">
        <v>2895</v>
      </c>
      <c r="DI12" s="188" t="s">
        <v>589</v>
      </c>
      <c r="DJ12" s="188" t="s">
        <v>589</v>
      </c>
      <c r="DK12" s="188" t="s">
        <v>2895</v>
      </c>
      <c r="DL12" s="188" t="s">
        <v>589</v>
      </c>
      <c r="DM12" s="188" t="s">
        <v>589</v>
      </c>
      <c r="DN12" s="188" t="s">
        <v>2895</v>
      </c>
      <c r="DO12" s="188" t="s">
        <v>589</v>
      </c>
      <c r="DP12" s="188" t="s">
        <v>589</v>
      </c>
      <c r="DQ12" s="188" t="s">
        <v>2895</v>
      </c>
      <c r="DR12" s="188" t="s">
        <v>589</v>
      </c>
      <c r="DS12" s="188" t="s">
        <v>589</v>
      </c>
      <c r="DT12" s="188" t="s">
        <v>2895</v>
      </c>
      <c r="DU12" s="188" t="s">
        <v>589</v>
      </c>
      <c r="DV12" s="188" t="s">
        <v>589</v>
      </c>
      <c r="DW12" s="188" t="s">
        <v>2895</v>
      </c>
      <c r="DX12" s="188" t="s">
        <v>589</v>
      </c>
      <c r="DY12" s="188" t="s">
        <v>589</v>
      </c>
      <c r="DZ12" s="188" t="s">
        <v>2895</v>
      </c>
      <c r="EA12" s="188" t="s">
        <v>589</v>
      </c>
      <c r="EB12" s="188" t="s">
        <v>589</v>
      </c>
      <c r="EC12" s="188" t="s">
        <v>2895</v>
      </c>
      <c r="ED12" s="188" t="s">
        <v>589</v>
      </c>
      <c r="EE12" s="188" t="s">
        <v>589</v>
      </c>
      <c r="EF12" s="188" t="s">
        <v>2895</v>
      </c>
      <c r="EG12" s="188" t="s">
        <v>589</v>
      </c>
      <c r="EH12" s="188" t="s">
        <v>589</v>
      </c>
      <c r="EI12" s="188" t="s">
        <v>2895</v>
      </c>
      <c r="EJ12" s="188" t="s">
        <v>589</v>
      </c>
      <c r="EK12" s="188" t="s">
        <v>589</v>
      </c>
      <c r="EL12" s="188" t="s">
        <v>2895</v>
      </c>
      <c r="EM12" s="188" t="s">
        <v>589</v>
      </c>
      <c r="EN12" s="188" t="s">
        <v>589</v>
      </c>
      <c r="EO12" s="188" t="s">
        <v>2895</v>
      </c>
      <c r="EP12" s="188" t="s">
        <v>589</v>
      </c>
      <c r="EQ12" s="188" t="s">
        <v>589</v>
      </c>
      <c r="ER12" s="188" t="s">
        <v>2895</v>
      </c>
      <c r="ES12" s="188" t="s">
        <v>589</v>
      </c>
      <c r="ET12" s="188" t="s">
        <v>589</v>
      </c>
    </row>
    <row r="13" spans="1:150" x14ac:dyDescent="0.3">
      <c r="A13" s="1"/>
      <c r="B13" s="187" t="s">
        <v>2937</v>
      </c>
      <c r="C13" s="187" t="s">
        <v>96</v>
      </c>
      <c r="D13" s="187" t="s">
        <v>106</v>
      </c>
      <c r="E13" s="187" t="s">
        <v>2938</v>
      </c>
      <c r="F13" s="187" t="s">
        <v>2939</v>
      </c>
      <c r="G13" s="188" t="s">
        <v>2895</v>
      </c>
      <c r="H13" s="188" t="s">
        <v>589</v>
      </c>
      <c r="I13" s="188" t="s">
        <v>589</v>
      </c>
      <c r="J13" s="188" t="s">
        <v>2895</v>
      </c>
      <c r="K13" s="188" t="s">
        <v>589</v>
      </c>
      <c r="L13" s="188" t="s">
        <v>589</v>
      </c>
      <c r="M13" s="188" t="s">
        <v>2895</v>
      </c>
      <c r="N13" s="188" t="s">
        <v>589</v>
      </c>
      <c r="O13" s="188" t="s">
        <v>589</v>
      </c>
      <c r="P13" s="188" t="s">
        <v>2895</v>
      </c>
      <c r="Q13" s="188" t="s">
        <v>589</v>
      </c>
      <c r="R13" s="188" t="s">
        <v>589</v>
      </c>
      <c r="S13" s="188" t="s">
        <v>2895</v>
      </c>
      <c r="T13" s="188" t="s">
        <v>589</v>
      </c>
      <c r="U13" s="188" t="s">
        <v>589</v>
      </c>
      <c r="V13" s="188" t="s">
        <v>2895</v>
      </c>
      <c r="W13" s="188" t="s">
        <v>589</v>
      </c>
      <c r="X13" s="188" t="s">
        <v>589</v>
      </c>
      <c r="Y13" s="188" t="s">
        <v>2895</v>
      </c>
      <c r="Z13" s="188" t="s">
        <v>589</v>
      </c>
      <c r="AA13" s="188" t="s">
        <v>589</v>
      </c>
      <c r="AB13" s="188" t="s">
        <v>2895</v>
      </c>
      <c r="AC13" s="188" t="s">
        <v>589</v>
      </c>
      <c r="AD13" s="188" t="s">
        <v>589</v>
      </c>
      <c r="AE13" s="188" t="s">
        <v>2895</v>
      </c>
      <c r="AF13" s="188" t="s">
        <v>589</v>
      </c>
      <c r="AG13" s="188" t="s">
        <v>589</v>
      </c>
      <c r="AH13" s="188" t="s">
        <v>2895</v>
      </c>
      <c r="AI13" s="188" t="s">
        <v>589</v>
      </c>
      <c r="AJ13" s="188" t="s">
        <v>589</v>
      </c>
      <c r="AK13" s="188" t="s">
        <v>2895</v>
      </c>
      <c r="AL13" s="188" t="s">
        <v>589</v>
      </c>
      <c r="AM13" s="188" t="s">
        <v>589</v>
      </c>
      <c r="AN13" s="188" t="s">
        <v>2895</v>
      </c>
      <c r="AO13" s="188" t="s">
        <v>589</v>
      </c>
      <c r="AP13" s="188" t="s">
        <v>589</v>
      </c>
      <c r="AQ13" s="188" t="s">
        <v>2895</v>
      </c>
      <c r="AR13" s="188" t="s">
        <v>589</v>
      </c>
      <c r="AS13" s="188" t="s">
        <v>589</v>
      </c>
      <c r="AT13" s="188" t="s">
        <v>2895</v>
      </c>
      <c r="AU13" s="188" t="s">
        <v>589</v>
      </c>
      <c r="AV13" s="188" t="s">
        <v>589</v>
      </c>
      <c r="AW13" s="188" t="s">
        <v>2895</v>
      </c>
      <c r="AX13" s="188" t="s">
        <v>589</v>
      </c>
      <c r="AY13" s="188" t="s">
        <v>589</v>
      </c>
      <c r="AZ13" s="188" t="s">
        <v>2895</v>
      </c>
      <c r="BA13" s="188" t="s">
        <v>589</v>
      </c>
      <c r="BB13" s="188" t="s">
        <v>589</v>
      </c>
      <c r="BC13" s="188" t="s">
        <v>2895</v>
      </c>
      <c r="BD13" s="188" t="s">
        <v>589</v>
      </c>
      <c r="BE13" s="188" t="s">
        <v>589</v>
      </c>
      <c r="BF13" s="188" t="s">
        <v>2895</v>
      </c>
      <c r="BG13" s="188" t="s">
        <v>589</v>
      </c>
      <c r="BH13" s="188" t="s">
        <v>589</v>
      </c>
      <c r="BI13" s="188" t="s">
        <v>2895</v>
      </c>
      <c r="BJ13" s="188" t="s">
        <v>589</v>
      </c>
      <c r="BK13" s="188" t="s">
        <v>589</v>
      </c>
      <c r="BL13" s="188" t="s">
        <v>2895</v>
      </c>
      <c r="BM13" s="188" t="s">
        <v>589</v>
      </c>
      <c r="BN13" s="188" t="s">
        <v>589</v>
      </c>
      <c r="BO13" s="188" t="s">
        <v>2895</v>
      </c>
      <c r="BP13" s="188" t="s">
        <v>589</v>
      </c>
      <c r="BQ13" s="188" t="s">
        <v>589</v>
      </c>
      <c r="BR13" s="188" t="s">
        <v>2895</v>
      </c>
      <c r="BS13" s="188" t="s">
        <v>589</v>
      </c>
      <c r="BT13" s="188" t="s">
        <v>589</v>
      </c>
      <c r="BU13" s="188" t="s">
        <v>2895</v>
      </c>
      <c r="BV13" s="188" t="s">
        <v>589</v>
      </c>
      <c r="BW13" s="188" t="s">
        <v>589</v>
      </c>
      <c r="BX13" s="188" t="s">
        <v>2895</v>
      </c>
      <c r="BY13" s="188" t="s">
        <v>589</v>
      </c>
      <c r="BZ13" s="188" t="s">
        <v>589</v>
      </c>
      <c r="CA13" s="188" t="s">
        <v>2895</v>
      </c>
      <c r="CB13" s="188" t="s">
        <v>589</v>
      </c>
      <c r="CC13" s="188" t="s">
        <v>589</v>
      </c>
      <c r="CD13" s="188" t="s">
        <v>2895</v>
      </c>
      <c r="CE13" s="188" t="s">
        <v>589</v>
      </c>
      <c r="CF13" s="188" t="s">
        <v>589</v>
      </c>
      <c r="CG13" s="188" t="s">
        <v>2895</v>
      </c>
      <c r="CH13" s="188" t="s">
        <v>589</v>
      </c>
      <c r="CI13" s="188" t="s">
        <v>589</v>
      </c>
      <c r="CJ13" s="188" t="s">
        <v>2895</v>
      </c>
      <c r="CK13" s="188" t="s">
        <v>589</v>
      </c>
      <c r="CL13" s="188" t="s">
        <v>589</v>
      </c>
      <c r="CM13" s="188" t="s">
        <v>2895</v>
      </c>
      <c r="CN13" s="188" t="s">
        <v>589</v>
      </c>
      <c r="CO13" s="188" t="s">
        <v>589</v>
      </c>
      <c r="CP13" s="188" t="s">
        <v>2895</v>
      </c>
      <c r="CQ13" s="188" t="s">
        <v>589</v>
      </c>
      <c r="CR13" s="188" t="s">
        <v>589</v>
      </c>
      <c r="CS13" s="188" t="s">
        <v>2895</v>
      </c>
      <c r="CT13" s="188" t="s">
        <v>589</v>
      </c>
      <c r="CU13" s="188" t="s">
        <v>589</v>
      </c>
      <c r="CV13" s="188" t="s">
        <v>2895</v>
      </c>
      <c r="CW13" s="188" t="s">
        <v>589</v>
      </c>
      <c r="CX13" s="188" t="s">
        <v>589</v>
      </c>
      <c r="CY13" s="188" t="s">
        <v>2895</v>
      </c>
      <c r="CZ13" s="188" t="s">
        <v>589</v>
      </c>
      <c r="DA13" s="188" t="s">
        <v>589</v>
      </c>
      <c r="DB13" s="188" t="s">
        <v>2895</v>
      </c>
      <c r="DC13" s="188" t="s">
        <v>589</v>
      </c>
      <c r="DD13" s="188" t="s">
        <v>589</v>
      </c>
      <c r="DE13" s="188" t="s">
        <v>2895</v>
      </c>
      <c r="DF13" s="188" t="s">
        <v>589</v>
      </c>
      <c r="DG13" s="188" t="s">
        <v>589</v>
      </c>
      <c r="DH13" s="188" t="s">
        <v>2895</v>
      </c>
      <c r="DI13" s="188" t="s">
        <v>589</v>
      </c>
      <c r="DJ13" s="188" t="s">
        <v>589</v>
      </c>
      <c r="DK13" s="188" t="s">
        <v>2895</v>
      </c>
      <c r="DL13" s="188" t="s">
        <v>589</v>
      </c>
      <c r="DM13" s="188" t="s">
        <v>589</v>
      </c>
      <c r="DN13" s="188" t="s">
        <v>2895</v>
      </c>
      <c r="DO13" s="188" t="s">
        <v>589</v>
      </c>
      <c r="DP13" s="188" t="s">
        <v>589</v>
      </c>
      <c r="DQ13" s="188" t="s">
        <v>2895</v>
      </c>
      <c r="DR13" s="188" t="s">
        <v>589</v>
      </c>
      <c r="DS13" s="188" t="s">
        <v>589</v>
      </c>
      <c r="DT13" s="188" t="s">
        <v>2895</v>
      </c>
      <c r="DU13" s="188" t="s">
        <v>589</v>
      </c>
      <c r="DV13" s="188" t="s">
        <v>589</v>
      </c>
      <c r="DW13" s="188" t="s">
        <v>2895</v>
      </c>
      <c r="DX13" s="188" t="s">
        <v>589</v>
      </c>
      <c r="DY13" s="188" t="s">
        <v>589</v>
      </c>
      <c r="DZ13" s="188" t="s">
        <v>2895</v>
      </c>
      <c r="EA13" s="188" t="s">
        <v>589</v>
      </c>
      <c r="EB13" s="188" t="s">
        <v>589</v>
      </c>
      <c r="EC13" s="188" t="s">
        <v>2895</v>
      </c>
      <c r="ED13" s="188" t="s">
        <v>589</v>
      </c>
      <c r="EE13" s="188" t="s">
        <v>589</v>
      </c>
      <c r="EF13" s="188" t="s">
        <v>2895</v>
      </c>
      <c r="EG13" s="188" t="s">
        <v>589</v>
      </c>
      <c r="EH13" s="188" t="s">
        <v>589</v>
      </c>
      <c r="EI13" s="188" t="s">
        <v>2895</v>
      </c>
      <c r="EJ13" s="188" t="s">
        <v>589</v>
      </c>
      <c r="EK13" s="188" t="s">
        <v>589</v>
      </c>
      <c r="EL13" s="188" t="s">
        <v>2895</v>
      </c>
      <c r="EM13" s="188" t="s">
        <v>589</v>
      </c>
      <c r="EN13" s="188" t="s">
        <v>589</v>
      </c>
      <c r="EO13" s="188" t="s">
        <v>2895</v>
      </c>
      <c r="EP13" s="188" t="s">
        <v>589</v>
      </c>
      <c r="EQ13" s="188" t="s">
        <v>589</v>
      </c>
      <c r="ER13" s="188" t="s">
        <v>2895</v>
      </c>
      <c r="ES13" s="188" t="s">
        <v>589</v>
      </c>
      <c r="ET13" s="188" t="s">
        <v>589</v>
      </c>
    </row>
    <row r="14" spans="1:150" x14ac:dyDescent="0.3">
      <c r="A14" s="1"/>
      <c r="B14" s="187" t="s">
        <v>2940</v>
      </c>
      <c r="C14" s="187" t="s">
        <v>96</v>
      </c>
      <c r="D14" s="187" t="s">
        <v>106</v>
      </c>
      <c r="E14" s="187" t="s">
        <v>2941</v>
      </c>
      <c r="F14" s="187" t="s">
        <v>2942</v>
      </c>
      <c r="G14" s="188" t="s">
        <v>2895</v>
      </c>
      <c r="H14" s="188" t="s">
        <v>2787</v>
      </c>
      <c r="I14" s="188" t="s">
        <v>2896</v>
      </c>
      <c r="J14" s="188" t="s">
        <v>2895</v>
      </c>
      <c r="K14" s="188" t="s">
        <v>2787</v>
      </c>
      <c r="L14" s="188" t="s">
        <v>2897</v>
      </c>
      <c r="M14" s="188" t="s">
        <v>2895</v>
      </c>
      <c r="N14" s="188" t="s">
        <v>2787</v>
      </c>
      <c r="O14" s="188" t="s">
        <v>2898</v>
      </c>
      <c r="P14" s="188" t="s">
        <v>2895</v>
      </c>
      <c r="Q14" s="188" t="s">
        <v>2787</v>
      </c>
      <c r="R14" s="188" t="s">
        <v>2899</v>
      </c>
      <c r="S14" s="188" t="s">
        <v>2895</v>
      </c>
      <c r="T14" s="188" t="s">
        <v>2787</v>
      </c>
      <c r="U14" s="188" t="s">
        <v>2900</v>
      </c>
      <c r="V14" s="188" t="s">
        <v>2895</v>
      </c>
      <c r="W14" s="188" t="s">
        <v>2787</v>
      </c>
      <c r="X14" s="188" t="s">
        <v>2901</v>
      </c>
      <c r="Y14" s="188" t="s">
        <v>2895</v>
      </c>
      <c r="Z14" s="188" t="s">
        <v>2787</v>
      </c>
      <c r="AA14" s="188" t="s">
        <v>2901</v>
      </c>
      <c r="AB14" s="188" t="s">
        <v>2895</v>
      </c>
      <c r="AC14" s="188" t="s">
        <v>2787</v>
      </c>
      <c r="AD14" s="188" t="s">
        <v>2902</v>
      </c>
      <c r="AE14" s="188" t="s">
        <v>2895</v>
      </c>
      <c r="AF14" s="188" t="s">
        <v>2787</v>
      </c>
      <c r="AG14" s="188" t="s">
        <v>2903</v>
      </c>
      <c r="AH14" s="188" t="s">
        <v>2895</v>
      </c>
      <c r="AI14" s="188" t="s">
        <v>2787</v>
      </c>
      <c r="AJ14" s="188" t="s">
        <v>2904</v>
      </c>
      <c r="AK14" s="188" t="s">
        <v>2895</v>
      </c>
      <c r="AL14" s="188" t="s">
        <v>2787</v>
      </c>
      <c r="AM14" s="188" t="s">
        <v>2901</v>
      </c>
      <c r="AN14" s="188" t="s">
        <v>2895</v>
      </c>
      <c r="AO14" s="188" t="s">
        <v>2787</v>
      </c>
      <c r="AP14" s="188" t="s">
        <v>2901</v>
      </c>
      <c r="AQ14" s="188" t="s">
        <v>2895</v>
      </c>
      <c r="AR14" s="188" t="s">
        <v>2787</v>
      </c>
      <c r="AS14" s="188" t="s">
        <v>2905</v>
      </c>
      <c r="AT14" s="188" t="s">
        <v>2895</v>
      </c>
      <c r="AU14" s="188" t="s">
        <v>2787</v>
      </c>
      <c r="AV14" s="188" t="s">
        <v>2905</v>
      </c>
      <c r="AW14" s="188" t="s">
        <v>2895</v>
      </c>
      <c r="AX14" s="188" t="s">
        <v>2787</v>
      </c>
      <c r="AY14" s="188" t="s">
        <v>2905</v>
      </c>
      <c r="AZ14" s="188" t="s">
        <v>2895</v>
      </c>
      <c r="BA14" s="188" t="s">
        <v>2787</v>
      </c>
      <c r="BB14" s="188" t="s">
        <v>2906</v>
      </c>
      <c r="BC14" s="188" t="s">
        <v>2895</v>
      </c>
      <c r="BD14" s="188" t="s">
        <v>2787</v>
      </c>
      <c r="BE14" s="188" t="s">
        <v>2905</v>
      </c>
      <c r="BF14" s="188" t="s">
        <v>2895</v>
      </c>
      <c r="BG14" s="188" t="s">
        <v>2787</v>
      </c>
      <c r="BH14" s="188" t="s">
        <v>2905</v>
      </c>
      <c r="BI14" s="188" t="s">
        <v>2895</v>
      </c>
      <c r="BJ14" s="188" t="s">
        <v>2787</v>
      </c>
      <c r="BK14" s="188" t="s">
        <v>2905</v>
      </c>
      <c r="BL14" s="188" t="s">
        <v>2895</v>
      </c>
      <c r="BM14" s="188" t="s">
        <v>2787</v>
      </c>
      <c r="BN14" s="188" t="s">
        <v>2907</v>
      </c>
      <c r="BO14" s="188" t="s">
        <v>2895</v>
      </c>
      <c r="BP14" s="188" t="s">
        <v>2787</v>
      </c>
      <c r="BQ14" s="188" t="s">
        <v>2908</v>
      </c>
      <c r="BR14" s="188" t="s">
        <v>2895</v>
      </c>
      <c r="BS14" s="188" t="s">
        <v>2787</v>
      </c>
      <c r="BT14" s="188" t="s">
        <v>2909</v>
      </c>
      <c r="BU14" s="188" t="s">
        <v>2895</v>
      </c>
      <c r="BV14" s="188" t="s">
        <v>2787</v>
      </c>
      <c r="BW14" s="188" t="s">
        <v>2910</v>
      </c>
      <c r="BX14" s="188" t="s">
        <v>2895</v>
      </c>
      <c r="BY14" s="188" t="s">
        <v>2787</v>
      </c>
      <c r="BZ14" s="188" t="s">
        <v>2911</v>
      </c>
      <c r="CA14" s="188" t="s">
        <v>2895</v>
      </c>
      <c r="CB14" s="188" t="s">
        <v>2787</v>
      </c>
      <c r="CC14" s="188" t="s">
        <v>2912</v>
      </c>
      <c r="CD14" s="188" t="s">
        <v>2895</v>
      </c>
      <c r="CE14" s="188" t="s">
        <v>2787</v>
      </c>
      <c r="CF14" s="188" t="s">
        <v>2913</v>
      </c>
      <c r="CG14" s="188" t="s">
        <v>2895</v>
      </c>
      <c r="CH14" s="188" t="s">
        <v>2787</v>
      </c>
      <c r="CI14" s="188" t="s">
        <v>2914</v>
      </c>
      <c r="CJ14" s="188" t="s">
        <v>2895</v>
      </c>
      <c r="CK14" s="188" t="s">
        <v>2787</v>
      </c>
      <c r="CL14" s="188" t="s">
        <v>2915</v>
      </c>
      <c r="CM14" s="188" t="s">
        <v>2895</v>
      </c>
      <c r="CN14" s="188" t="s">
        <v>2787</v>
      </c>
      <c r="CO14" s="188" t="s">
        <v>2916</v>
      </c>
      <c r="CP14" s="188" t="s">
        <v>2895</v>
      </c>
      <c r="CQ14" s="188" t="s">
        <v>2787</v>
      </c>
      <c r="CR14" s="188" t="s">
        <v>2917</v>
      </c>
      <c r="CS14" s="188" t="s">
        <v>2895</v>
      </c>
      <c r="CT14" s="188" t="s">
        <v>2787</v>
      </c>
      <c r="CU14" s="188" t="s">
        <v>2918</v>
      </c>
      <c r="CV14" s="188" t="s">
        <v>2895</v>
      </c>
      <c r="CW14" s="188" t="s">
        <v>2787</v>
      </c>
      <c r="CX14" s="188" t="s">
        <v>2919</v>
      </c>
      <c r="CY14" s="188" t="s">
        <v>2895</v>
      </c>
      <c r="CZ14" s="188" t="s">
        <v>2787</v>
      </c>
      <c r="DA14" s="188" t="s">
        <v>2920</v>
      </c>
      <c r="DB14" s="188" t="s">
        <v>2895</v>
      </c>
      <c r="DC14" s="188" t="s">
        <v>2787</v>
      </c>
      <c r="DD14" s="188" t="s">
        <v>2921</v>
      </c>
      <c r="DE14" s="188" t="s">
        <v>2895</v>
      </c>
      <c r="DF14" s="188" t="s">
        <v>2787</v>
      </c>
      <c r="DG14" s="188" t="s">
        <v>2922</v>
      </c>
      <c r="DH14" s="188" t="s">
        <v>2895</v>
      </c>
      <c r="DI14" s="188" t="s">
        <v>2787</v>
      </c>
      <c r="DJ14" s="188" t="s">
        <v>2917</v>
      </c>
      <c r="DK14" s="188" t="s">
        <v>2895</v>
      </c>
      <c r="DL14" s="188" t="s">
        <v>2787</v>
      </c>
      <c r="DM14" s="188" t="s">
        <v>2923</v>
      </c>
      <c r="DN14" s="188" t="s">
        <v>2895</v>
      </c>
      <c r="DO14" s="188" t="s">
        <v>2787</v>
      </c>
      <c r="DP14" s="188" t="s">
        <v>2924</v>
      </c>
      <c r="DQ14" s="188" t="s">
        <v>2895</v>
      </c>
      <c r="DR14" s="188" t="s">
        <v>2787</v>
      </c>
      <c r="DS14" s="188" t="s">
        <v>2925</v>
      </c>
      <c r="DT14" s="188" t="s">
        <v>2895</v>
      </c>
      <c r="DU14" s="188" t="s">
        <v>2787</v>
      </c>
      <c r="DV14" s="188" t="s">
        <v>2926</v>
      </c>
      <c r="DW14" s="188" t="s">
        <v>2895</v>
      </c>
      <c r="DX14" s="188" t="s">
        <v>2927</v>
      </c>
      <c r="DY14" s="188" t="s">
        <v>2925</v>
      </c>
      <c r="DZ14" s="188" t="s">
        <v>2895</v>
      </c>
      <c r="EA14" s="188" t="s">
        <v>2927</v>
      </c>
      <c r="EB14" s="188" t="s">
        <v>2928</v>
      </c>
      <c r="EC14" s="188" t="s">
        <v>2895</v>
      </c>
      <c r="ED14" s="188" t="s">
        <v>2927</v>
      </c>
      <c r="EE14" s="188" t="s">
        <v>2925</v>
      </c>
      <c r="EF14" s="188" t="s">
        <v>2895</v>
      </c>
      <c r="EG14" s="188" t="s">
        <v>2927</v>
      </c>
      <c r="EH14" s="188" t="s">
        <v>2925</v>
      </c>
      <c r="EI14" s="188" t="s">
        <v>2895</v>
      </c>
      <c r="EJ14" s="188" t="s">
        <v>2929</v>
      </c>
      <c r="EK14" s="188" t="s">
        <v>2930</v>
      </c>
      <c r="EL14" s="188" t="s">
        <v>2895</v>
      </c>
      <c r="EM14" s="188" t="s">
        <v>2787</v>
      </c>
      <c r="EN14" s="188" t="s">
        <v>2901</v>
      </c>
      <c r="EO14" s="188" t="s">
        <v>2895</v>
      </c>
      <c r="EP14" s="188" t="s">
        <v>2787</v>
      </c>
      <c r="EQ14" s="188" t="s">
        <v>2901</v>
      </c>
      <c r="ER14" s="188" t="s">
        <v>2895</v>
      </c>
      <c r="ES14" s="188" t="s">
        <v>2787</v>
      </c>
      <c r="ET14" s="188" t="s">
        <v>2901</v>
      </c>
    </row>
    <row r="15" spans="1:150" x14ac:dyDescent="0.3">
      <c r="A15" s="1"/>
      <c r="B15" s="186" t="s">
        <v>2943</v>
      </c>
      <c r="C15" s="186" t="s">
        <v>96</v>
      </c>
      <c r="D15" s="186" t="s">
        <v>109</v>
      </c>
      <c r="E15" s="186" t="s">
        <v>2944</v>
      </c>
      <c r="F15" s="186" t="s">
        <v>2945</v>
      </c>
      <c r="G15" s="186" t="s">
        <v>2895</v>
      </c>
      <c r="H15" s="186" t="s">
        <v>2787</v>
      </c>
      <c r="I15" s="186" t="s">
        <v>2787</v>
      </c>
      <c r="J15" s="186" t="s">
        <v>2895</v>
      </c>
      <c r="K15" s="186" t="s">
        <v>2787</v>
      </c>
      <c r="L15" s="186" t="s">
        <v>2787</v>
      </c>
      <c r="M15" s="186" t="s">
        <v>2895</v>
      </c>
      <c r="N15" s="186" t="s">
        <v>2787</v>
      </c>
      <c r="O15" s="186" t="s">
        <v>2787</v>
      </c>
      <c r="P15" s="186" t="s">
        <v>2895</v>
      </c>
      <c r="Q15" s="186" t="s">
        <v>2787</v>
      </c>
      <c r="R15" s="186" t="s">
        <v>2787</v>
      </c>
      <c r="S15" s="186" t="s">
        <v>2895</v>
      </c>
      <c r="T15" s="186" t="s">
        <v>2787</v>
      </c>
      <c r="U15" s="186" t="s">
        <v>2787</v>
      </c>
      <c r="V15" s="186" t="s">
        <v>2895</v>
      </c>
      <c r="W15" s="186" t="s">
        <v>2787</v>
      </c>
      <c r="X15" s="186" t="s">
        <v>2787</v>
      </c>
      <c r="Y15" s="186" t="s">
        <v>2895</v>
      </c>
      <c r="Z15" s="186" t="s">
        <v>2787</v>
      </c>
      <c r="AA15" s="186" t="s">
        <v>2787</v>
      </c>
      <c r="AB15" s="186" t="s">
        <v>2895</v>
      </c>
      <c r="AC15" s="186" t="s">
        <v>2787</v>
      </c>
      <c r="AD15" s="186" t="s">
        <v>2787</v>
      </c>
      <c r="AE15" s="186" t="s">
        <v>2895</v>
      </c>
      <c r="AF15" s="186" t="s">
        <v>2787</v>
      </c>
      <c r="AG15" s="186" t="s">
        <v>2787</v>
      </c>
      <c r="AH15" s="186" t="s">
        <v>2895</v>
      </c>
      <c r="AI15" s="186" t="s">
        <v>2787</v>
      </c>
      <c r="AJ15" s="186" t="s">
        <v>2787</v>
      </c>
      <c r="AK15" s="186" t="s">
        <v>2895</v>
      </c>
      <c r="AL15" s="186" t="s">
        <v>2787</v>
      </c>
      <c r="AM15" s="186" t="s">
        <v>2787</v>
      </c>
      <c r="AN15" s="186" t="s">
        <v>2895</v>
      </c>
      <c r="AO15" s="186" t="s">
        <v>2787</v>
      </c>
      <c r="AP15" s="186" t="s">
        <v>2787</v>
      </c>
      <c r="AQ15" s="186" t="s">
        <v>2895</v>
      </c>
      <c r="AR15" s="186" t="s">
        <v>2787</v>
      </c>
      <c r="AS15" s="186" t="s">
        <v>2787</v>
      </c>
      <c r="AT15" s="186" t="s">
        <v>2895</v>
      </c>
      <c r="AU15" s="186" t="s">
        <v>2787</v>
      </c>
      <c r="AV15" s="186" t="s">
        <v>2787</v>
      </c>
      <c r="AW15" s="186" t="s">
        <v>2895</v>
      </c>
      <c r="AX15" s="186" t="s">
        <v>2787</v>
      </c>
      <c r="AY15" s="186" t="s">
        <v>2787</v>
      </c>
      <c r="AZ15" s="186" t="s">
        <v>2895</v>
      </c>
      <c r="BA15" s="186" t="s">
        <v>2787</v>
      </c>
      <c r="BB15" s="186" t="s">
        <v>2787</v>
      </c>
      <c r="BC15" s="186" t="s">
        <v>2895</v>
      </c>
      <c r="BD15" s="186" t="s">
        <v>2787</v>
      </c>
      <c r="BE15" s="186" t="s">
        <v>2787</v>
      </c>
      <c r="BF15" s="186" t="s">
        <v>2895</v>
      </c>
      <c r="BG15" s="186" t="s">
        <v>2787</v>
      </c>
      <c r="BH15" s="186" t="s">
        <v>2787</v>
      </c>
      <c r="BI15" s="186" t="s">
        <v>2895</v>
      </c>
      <c r="BJ15" s="186" t="s">
        <v>2787</v>
      </c>
      <c r="BK15" s="186" t="s">
        <v>2787</v>
      </c>
      <c r="BL15" s="186" t="s">
        <v>2895</v>
      </c>
      <c r="BM15" s="186" t="s">
        <v>2787</v>
      </c>
      <c r="BN15" s="186" t="s">
        <v>2787</v>
      </c>
      <c r="BO15" s="186" t="s">
        <v>2895</v>
      </c>
      <c r="BP15" s="186" t="s">
        <v>2787</v>
      </c>
      <c r="BQ15" s="186" t="s">
        <v>2787</v>
      </c>
      <c r="BR15" s="186" t="s">
        <v>2895</v>
      </c>
      <c r="BS15" s="186" t="s">
        <v>2787</v>
      </c>
      <c r="BT15" s="186" t="s">
        <v>2787</v>
      </c>
      <c r="BU15" s="186" t="s">
        <v>2895</v>
      </c>
      <c r="BV15" s="186" t="s">
        <v>2787</v>
      </c>
      <c r="BW15" s="186" t="s">
        <v>2787</v>
      </c>
      <c r="BX15" s="186" t="s">
        <v>2895</v>
      </c>
      <c r="BY15" s="186" t="s">
        <v>2787</v>
      </c>
      <c r="BZ15" s="186" t="s">
        <v>2787</v>
      </c>
      <c r="CA15" s="186" t="s">
        <v>2895</v>
      </c>
      <c r="CB15" s="186" t="s">
        <v>2787</v>
      </c>
      <c r="CC15" s="186" t="s">
        <v>2787</v>
      </c>
      <c r="CD15" s="186" t="s">
        <v>2895</v>
      </c>
      <c r="CE15" s="186" t="s">
        <v>2787</v>
      </c>
      <c r="CF15" s="186" t="s">
        <v>2787</v>
      </c>
      <c r="CG15" s="186" t="s">
        <v>2895</v>
      </c>
      <c r="CH15" s="186" t="s">
        <v>2787</v>
      </c>
      <c r="CI15" s="186" t="s">
        <v>2787</v>
      </c>
      <c r="CJ15" s="186" t="s">
        <v>2895</v>
      </c>
      <c r="CK15" s="186" t="s">
        <v>2787</v>
      </c>
      <c r="CL15" s="186" t="s">
        <v>2787</v>
      </c>
      <c r="CM15" s="186" t="s">
        <v>2895</v>
      </c>
      <c r="CN15" s="186" t="s">
        <v>2787</v>
      </c>
      <c r="CO15" s="186" t="s">
        <v>2787</v>
      </c>
      <c r="CP15" s="186" t="s">
        <v>2895</v>
      </c>
      <c r="CQ15" s="186" t="s">
        <v>2787</v>
      </c>
      <c r="CR15" s="186" t="s">
        <v>2787</v>
      </c>
      <c r="CS15" s="186" t="s">
        <v>2895</v>
      </c>
      <c r="CT15" s="186" t="s">
        <v>2787</v>
      </c>
      <c r="CU15" s="186" t="s">
        <v>2787</v>
      </c>
      <c r="CV15" s="186" t="s">
        <v>2895</v>
      </c>
      <c r="CW15" s="186" t="s">
        <v>2787</v>
      </c>
      <c r="CX15" s="186" t="s">
        <v>2787</v>
      </c>
      <c r="CY15" s="186" t="s">
        <v>2895</v>
      </c>
      <c r="CZ15" s="186" t="s">
        <v>2787</v>
      </c>
      <c r="DA15" s="186" t="s">
        <v>2787</v>
      </c>
      <c r="DB15" s="186" t="s">
        <v>2895</v>
      </c>
      <c r="DC15" s="186" t="s">
        <v>2787</v>
      </c>
      <c r="DD15" s="186" t="s">
        <v>2787</v>
      </c>
      <c r="DE15" s="186" t="s">
        <v>2895</v>
      </c>
      <c r="DF15" s="186" t="s">
        <v>2787</v>
      </c>
      <c r="DG15" s="186" t="s">
        <v>2787</v>
      </c>
      <c r="DH15" s="186" t="s">
        <v>2895</v>
      </c>
      <c r="DI15" s="186" t="s">
        <v>2787</v>
      </c>
      <c r="DJ15" s="186" t="s">
        <v>2787</v>
      </c>
      <c r="DK15" s="186" t="s">
        <v>2895</v>
      </c>
      <c r="DL15" s="186" t="s">
        <v>2787</v>
      </c>
      <c r="DM15" s="186" t="s">
        <v>2787</v>
      </c>
      <c r="DN15" s="186" t="s">
        <v>2895</v>
      </c>
      <c r="DO15" s="186" t="s">
        <v>2787</v>
      </c>
      <c r="DP15" s="186" t="s">
        <v>2787</v>
      </c>
      <c r="DQ15" s="186" t="s">
        <v>2895</v>
      </c>
      <c r="DR15" s="186" t="s">
        <v>2787</v>
      </c>
      <c r="DS15" s="186" t="s">
        <v>2787</v>
      </c>
      <c r="DT15" s="186" t="s">
        <v>2895</v>
      </c>
      <c r="DU15" s="186" t="s">
        <v>2787</v>
      </c>
      <c r="DV15" s="186" t="s">
        <v>2787</v>
      </c>
      <c r="DW15" s="186" t="s">
        <v>2895</v>
      </c>
      <c r="DX15" s="186" t="s">
        <v>2787</v>
      </c>
      <c r="DY15" s="186" t="s">
        <v>2787</v>
      </c>
      <c r="DZ15" s="186" t="s">
        <v>2895</v>
      </c>
      <c r="EA15" s="186" t="s">
        <v>2787</v>
      </c>
      <c r="EB15" s="186" t="s">
        <v>2787</v>
      </c>
      <c r="EC15" s="186" t="s">
        <v>2895</v>
      </c>
      <c r="ED15" s="186" t="s">
        <v>2787</v>
      </c>
      <c r="EE15" s="186" t="s">
        <v>2787</v>
      </c>
      <c r="EF15" s="186" t="s">
        <v>2895</v>
      </c>
      <c r="EG15" s="186" t="s">
        <v>2787</v>
      </c>
      <c r="EH15" s="186" t="s">
        <v>2787</v>
      </c>
      <c r="EI15" s="186" t="s">
        <v>2895</v>
      </c>
      <c r="EJ15" s="186" t="s">
        <v>2787</v>
      </c>
      <c r="EK15" s="186" t="s">
        <v>2787</v>
      </c>
      <c r="EL15" s="186" t="s">
        <v>2895</v>
      </c>
      <c r="EM15" s="186" t="s">
        <v>2787</v>
      </c>
      <c r="EN15" s="186" t="s">
        <v>2787</v>
      </c>
      <c r="EO15" s="186" t="s">
        <v>2895</v>
      </c>
      <c r="EP15" s="186" t="s">
        <v>2787</v>
      </c>
      <c r="EQ15" s="186" t="s">
        <v>2787</v>
      </c>
      <c r="ER15" s="186" t="s">
        <v>2895</v>
      </c>
      <c r="ES15" s="186" t="s">
        <v>2787</v>
      </c>
      <c r="ET15" s="186" t="s">
        <v>2787</v>
      </c>
    </row>
    <row r="16" spans="1:150" x14ac:dyDescent="0.3">
      <c r="A16" s="1"/>
      <c r="B16" s="187" t="s">
        <v>2946</v>
      </c>
      <c r="C16" s="187" t="s">
        <v>96</v>
      </c>
      <c r="D16" s="187" t="s">
        <v>109</v>
      </c>
      <c r="E16" s="187" t="s">
        <v>2947</v>
      </c>
      <c r="F16" s="187" t="s">
        <v>2948</v>
      </c>
      <c r="G16" s="188" t="s">
        <v>2895</v>
      </c>
      <c r="H16" s="188" t="s">
        <v>2787</v>
      </c>
      <c r="I16" s="188" t="s">
        <v>2787</v>
      </c>
      <c r="J16" s="188" t="s">
        <v>2895</v>
      </c>
      <c r="K16" s="188" t="s">
        <v>2787</v>
      </c>
      <c r="L16" s="188" t="s">
        <v>2787</v>
      </c>
      <c r="M16" s="188" t="s">
        <v>2895</v>
      </c>
      <c r="N16" s="188" t="s">
        <v>2787</v>
      </c>
      <c r="O16" s="188" t="s">
        <v>2787</v>
      </c>
      <c r="P16" s="188" t="s">
        <v>2895</v>
      </c>
      <c r="Q16" s="188" t="s">
        <v>2787</v>
      </c>
      <c r="R16" s="188" t="s">
        <v>2787</v>
      </c>
      <c r="S16" s="188" t="s">
        <v>2895</v>
      </c>
      <c r="T16" s="188" t="s">
        <v>2787</v>
      </c>
      <c r="U16" s="188" t="s">
        <v>2787</v>
      </c>
      <c r="V16" s="188" t="s">
        <v>2895</v>
      </c>
      <c r="W16" s="188" t="s">
        <v>2787</v>
      </c>
      <c r="X16" s="188" t="s">
        <v>2787</v>
      </c>
      <c r="Y16" s="188" t="s">
        <v>2895</v>
      </c>
      <c r="Z16" s="188" t="s">
        <v>2787</v>
      </c>
      <c r="AA16" s="188" t="s">
        <v>2787</v>
      </c>
      <c r="AB16" s="188" t="s">
        <v>2895</v>
      </c>
      <c r="AC16" s="188" t="s">
        <v>2787</v>
      </c>
      <c r="AD16" s="188" t="s">
        <v>2787</v>
      </c>
      <c r="AE16" s="188" t="s">
        <v>2895</v>
      </c>
      <c r="AF16" s="188" t="s">
        <v>2787</v>
      </c>
      <c r="AG16" s="188" t="s">
        <v>2787</v>
      </c>
      <c r="AH16" s="188" t="s">
        <v>2895</v>
      </c>
      <c r="AI16" s="188" t="s">
        <v>2787</v>
      </c>
      <c r="AJ16" s="188" t="s">
        <v>2787</v>
      </c>
      <c r="AK16" s="188" t="s">
        <v>2895</v>
      </c>
      <c r="AL16" s="188" t="s">
        <v>2787</v>
      </c>
      <c r="AM16" s="188" t="s">
        <v>2787</v>
      </c>
      <c r="AN16" s="188" t="s">
        <v>2895</v>
      </c>
      <c r="AO16" s="188" t="s">
        <v>2787</v>
      </c>
      <c r="AP16" s="188" t="s">
        <v>2787</v>
      </c>
      <c r="AQ16" s="188" t="s">
        <v>2895</v>
      </c>
      <c r="AR16" s="188" t="s">
        <v>2787</v>
      </c>
      <c r="AS16" s="188" t="s">
        <v>2787</v>
      </c>
      <c r="AT16" s="188" t="s">
        <v>2895</v>
      </c>
      <c r="AU16" s="188" t="s">
        <v>2787</v>
      </c>
      <c r="AV16" s="188" t="s">
        <v>2787</v>
      </c>
      <c r="AW16" s="188" t="s">
        <v>2895</v>
      </c>
      <c r="AX16" s="188" t="s">
        <v>2787</v>
      </c>
      <c r="AY16" s="188" t="s">
        <v>2787</v>
      </c>
      <c r="AZ16" s="188" t="s">
        <v>2895</v>
      </c>
      <c r="BA16" s="188" t="s">
        <v>2787</v>
      </c>
      <c r="BB16" s="188" t="s">
        <v>2787</v>
      </c>
      <c r="BC16" s="188" t="s">
        <v>2895</v>
      </c>
      <c r="BD16" s="188" t="s">
        <v>2787</v>
      </c>
      <c r="BE16" s="188" t="s">
        <v>2787</v>
      </c>
      <c r="BF16" s="188" t="s">
        <v>2895</v>
      </c>
      <c r="BG16" s="188" t="s">
        <v>2787</v>
      </c>
      <c r="BH16" s="188" t="s">
        <v>2787</v>
      </c>
      <c r="BI16" s="188" t="s">
        <v>2895</v>
      </c>
      <c r="BJ16" s="188" t="s">
        <v>2787</v>
      </c>
      <c r="BK16" s="188" t="s">
        <v>2787</v>
      </c>
      <c r="BL16" s="188" t="s">
        <v>2895</v>
      </c>
      <c r="BM16" s="188" t="s">
        <v>2787</v>
      </c>
      <c r="BN16" s="188" t="s">
        <v>2787</v>
      </c>
      <c r="BO16" s="188" t="s">
        <v>2895</v>
      </c>
      <c r="BP16" s="188" t="s">
        <v>2787</v>
      </c>
      <c r="BQ16" s="188" t="s">
        <v>2787</v>
      </c>
      <c r="BR16" s="188" t="s">
        <v>2895</v>
      </c>
      <c r="BS16" s="188" t="s">
        <v>2787</v>
      </c>
      <c r="BT16" s="188" t="s">
        <v>2787</v>
      </c>
      <c r="BU16" s="188" t="s">
        <v>2895</v>
      </c>
      <c r="BV16" s="188" t="s">
        <v>2787</v>
      </c>
      <c r="BW16" s="188" t="s">
        <v>2787</v>
      </c>
      <c r="BX16" s="188" t="s">
        <v>2895</v>
      </c>
      <c r="BY16" s="188" t="s">
        <v>2787</v>
      </c>
      <c r="BZ16" s="188" t="s">
        <v>2787</v>
      </c>
      <c r="CA16" s="188" t="s">
        <v>2895</v>
      </c>
      <c r="CB16" s="188" t="s">
        <v>2787</v>
      </c>
      <c r="CC16" s="188" t="s">
        <v>2787</v>
      </c>
      <c r="CD16" s="188" t="s">
        <v>2895</v>
      </c>
      <c r="CE16" s="188" t="s">
        <v>2787</v>
      </c>
      <c r="CF16" s="188" t="s">
        <v>2787</v>
      </c>
      <c r="CG16" s="188" t="s">
        <v>2895</v>
      </c>
      <c r="CH16" s="188" t="s">
        <v>2787</v>
      </c>
      <c r="CI16" s="188" t="s">
        <v>2787</v>
      </c>
      <c r="CJ16" s="188" t="s">
        <v>2895</v>
      </c>
      <c r="CK16" s="188" t="s">
        <v>2787</v>
      </c>
      <c r="CL16" s="188" t="s">
        <v>2787</v>
      </c>
      <c r="CM16" s="188" t="s">
        <v>2895</v>
      </c>
      <c r="CN16" s="188" t="s">
        <v>2787</v>
      </c>
      <c r="CO16" s="188" t="s">
        <v>2787</v>
      </c>
      <c r="CP16" s="188" t="s">
        <v>2895</v>
      </c>
      <c r="CQ16" s="188" t="s">
        <v>2787</v>
      </c>
      <c r="CR16" s="188" t="s">
        <v>2787</v>
      </c>
      <c r="CS16" s="188" t="s">
        <v>2895</v>
      </c>
      <c r="CT16" s="188" t="s">
        <v>2787</v>
      </c>
      <c r="CU16" s="188" t="s">
        <v>2787</v>
      </c>
      <c r="CV16" s="188" t="s">
        <v>2895</v>
      </c>
      <c r="CW16" s="188" t="s">
        <v>2787</v>
      </c>
      <c r="CX16" s="188" t="s">
        <v>2787</v>
      </c>
      <c r="CY16" s="188" t="s">
        <v>2895</v>
      </c>
      <c r="CZ16" s="188" t="s">
        <v>2787</v>
      </c>
      <c r="DA16" s="188" t="s">
        <v>2787</v>
      </c>
      <c r="DB16" s="188" t="s">
        <v>2895</v>
      </c>
      <c r="DC16" s="188" t="s">
        <v>2787</v>
      </c>
      <c r="DD16" s="188" t="s">
        <v>2787</v>
      </c>
      <c r="DE16" s="188" t="s">
        <v>2895</v>
      </c>
      <c r="DF16" s="188" t="s">
        <v>2787</v>
      </c>
      <c r="DG16" s="188" t="s">
        <v>2787</v>
      </c>
      <c r="DH16" s="188" t="s">
        <v>2895</v>
      </c>
      <c r="DI16" s="188" t="s">
        <v>2787</v>
      </c>
      <c r="DJ16" s="188" t="s">
        <v>2787</v>
      </c>
      <c r="DK16" s="188" t="s">
        <v>2895</v>
      </c>
      <c r="DL16" s="188" t="s">
        <v>2787</v>
      </c>
      <c r="DM16" s="188" t="s">
        <v>2787</v>
      </c>
      <c r="DN16" s="188" t="s">
        <v>2895</v>
      </c>
      <c r="DO16" s="188" t="s">
        <v>2787</v>
      </c>
      <c r="DP16" s="188" t="s">
        <v>2787</v>
      </c>
      <c r="DQ16" s="188" t="s">
        <v>2895</v>
      </c>
      <c r="DR16" s="188" t="s">
        <v>2787</v>
      </c>
      <c r="DS16" s="188" t="s">
        <v>2787</v>
      </c>
      <c r="DT16" s="188" t="s">
        <v>2895</v>
      </c>
      <c r="DU16" s="188" t="s">
        <v>2787</v>
      </c>
      <c r="DV16" s="188" t="s">
        <v>2787</v>
      </c>
      <c r="DW16" s="188" t="s">
        <v>2895</v>
      </c>
      <c r="DX16" s="188" t="s">
        <v>2787</v>
      </c>
      <c r="DY16" s="188" t="s">
        <v>2787</v>
      </c>
      <c r="DZ16" s="188" t="s">
        <v>2895</v>
      </c>
      <c r="EA16" s="188" t="s">
        <v>2787</v>
      </c>
      <c r="EB16" s="188" t="s">
        <v>2787</v>
      </c>
      <c r="EC16" s="188" t="s">
        <v>2895</v>
      </c>
      <c r="ED16" s="188" t="s">
        <v>2787</v>
      </c>
      <c r="EE16" s="188" t="s">
        <v>2787</v>
      </c>
      <c r="EF16" s="188" t="s">
        <v>2895</v>
      </c>
      <c r="EG16" s="188" t="s">
        <v>2787</v>
      </c>
      <c r="EH16" s="188" t="s">
        <v>2787</v>
      </c>
      <c r="EI16" s="188" t="s">
        <v>2895</v>
      </c>
      <c r="EJ16" s="188" t="s">
        <v>2787</v>
      </c>
      <c r="EK16" s="188" t="s">
        <v>2787</v>
      </c>
      <c r="EL16" s="188" t="s">
        <v>2895</v>
      </c>
      <c r="EM16" s="188" t="s">
        <v>2787</v>
      </c>
      <c r="EN16" s="188" t="s">
        <v>2787</v>
      </c>
      <c r="EO16" s="188" t="s">
        <v>2895</v>
      </c>
      <c r="EP16" s="188" t="s">
        <v>2787</v>
      </c>
      <c r="EQ16" s="188" t="s">
        <v>2787</v>
      </c>
      <c r="ER16" s="188" t="s">
        <v>2895</v>
      </c>
      <c r="ES16" s="188" t="s">
        <v>2787</v>
      </c>
      <c r="ET16" s="188" t="s">
        <v>2787</v>
      </c>
    </row>
    <row r="17" spans="1:150" x14ac:dyDescent="0.3">
      <c r="A17" s="1"/>
      <c r="B17" s="187" t="s">
        <v>2949</v>
      </c>
      <c r="C17" s="187" t="s">
        <v>96</v>
      </c>
      <c r="D17" s="187" t="s">
        <v>109</v>
      </c>
      <c r="E17" s="187" t="s">
        <v>2950</v>
      </c>
      <c r="F17" s="187" t="s">
        <v>2951</v>
      </c>
      <c r="G17" s="188" t="s">
        <v>2895</v>
      </c>
      <c r="H17" s="188" t="s">
        <v>589</v>
      </c>
      <c r="I17" s="188" t="s">
        <v>589</v>
      </c>
      <c r="J17" s="188" t="s">
        <v>2895</v>
      </c>
      <c r="K17" s="188" t="s">
        <v>589</v>
      </c>
      <c r="L17" s="188" t="s">
        <v>589</v>
      </c>
      <c r="M17" s="188" t="s">
        <v>2895</v>
      </c>
      <c r="N17" s="188" t="s">
        <v>589</v>
      </c>
      <c r="O17" s="188" t="s">
        <v>589</v>
      </c>
      <c r="P17" s="188" t="s">
        <v>2895</v>
      </c>
      <c r="Q17" s="188" t="s">
        <v>589</v>
      </c>
      <c r="R17" s="188" t="s">
        <v>589</v>
      </c>
      <c r="S17" s="188" t="s">
        <v>2895</v>
      </c>
      <c r="T17" s="188" t="s">
        <v>589</v>
      </c>
      <c r="U17" s="188" t="s">
        <v>589</v>
      </c>
      <c r="V17" s="188" t="s">
        <v>2895</v>
      </c>
      <c r="W17" s="188" t="s">
        <v>589</v>
      </c>
      <c r="X17" s="188" t="s">
        <v>589</v>
      </c>
      <c r="Y17" s="188" t="s">
        <v>2895</v>
      </c>
      <c r="Z17" s="188" t="s">
        <v>589</v>
      </c>
      <c r="AA17" s="188" t="s">
        <v>589</v>
      </c>
      <c r="AB17" s="188" t="s">
        <v>2895</v>
      </c>
      <c r="AC17" s="188" t="s">
        <v>589</v>
      </c>
      <c r="AD17" s="188" t="s">
        <v>589</v>
      </c>
      <c r="AE17" s="188" t="s">
        <v>2895</v>
      </c>
      <c r="AF17" s="188" t="s">
        <v>589</v>
      </c>
      <c r="AG17" s="188" t="s">
        <v>589</v>
      </c>
      <c r="AH17" s="188" t="s">
        <v>2895</v>
      </c>
      <c r="AI17" s="188" t="s">
        <v>589</v>
      </c>
      <c r="AJ17" s="188" t="s">
        <v>589</v>
      </c>
      <c r="AK17" s="188" t="s">
        <v>2895</v>
      </c>
      <c r="AL17" s="188" t="s">
        <v>589</v>
      </c>
      <c r="AM17" s="188" t="s">
        <v>589</v>
      </c>
      <c r="AN17" s="188" t="s">
        <v>2895</v>
      </c>
      <c r="AO17" s="188" t="s">
        <v>589</v>
      </c>
      <c r="AP17" s="188" t="s">
        <v>589</v>
      </c>
      <c r="AQ17" s="188" t="s">
        <v>2895</v>
      </c>
      <c r="AR17" s="188" t="s">
        <v>589</v>
      </c>
      <c r="AS17" s="188" t="s">
        <v>589</v>
      </c>
      <c r="AT17" s="188" t="s">
        <v>2895</v>
      </c>
      <c r="AU17" s="188" t="s">
        <v>589</v>
      </c>
      <c r="AV17" s="188" t="s">
        <v>589</v>
      </c>
      <c r="AW17" s="188" t="s">
        <v>2895</v>
      </c>
      <c r="AX17" s="188" t="s">
        <v>589</v>
      </c>
      <c r="AY17" s="188" t="s">
        <v>589</v>
      </c>
      <c r="AZ17" s="188" t="s">
        <v>2895</v>
      </c>
      <c r="BA17" s="188" t="s">
        <v>589</v>
      </c>
      <c r="BB17" s="188" t="s">
        <v>589</v>
      </c>
      <c r="BC17" s="188" t="s">
        <v>2895</v>
      </c>
      <c r="BD17" s="188" t="s">
        <v>589</v>
      </c>
      <c r="BE17" s="188" t="s">
        <v>589</v>
      </c>
      <c r="BF17" s="188" t="s">
        <v>2895</v>
      </c>
      <c r="BG17" s="188" t="s">
        <v>589</v>
      </c>
      <c r="BH17" s="188" t="s">
        <v>589</v>
      </c>
      <c r="BI17" s="188" t="s">
        <v>2895</v>
      </c>
      <c r="BJ17" s="188" t="s">
        <v>589</v>
      </c>
      <c r="BK17" s="188" t="s">
        <v>589</v>
      </c>
      <c r="BL17" s="188" t="s">
        <v>2895</v>
      </c>
      <c r="BM17" s="188" t="s">
        <v>589</v>
      </c>
      <c r="BN17" s="188" t="s">
        <v>589</v>
      </c>
      <c r="BO17" s="188" t="s">
        <v>2895</v>
      </c>
      <c r="BP17" s="188" t="s">
        <v>589</v>
      </c>
      <c r="BQ17" s="188" t="s">
        <v>589</v>
      </c>
      <c r="BR17" s="188" t="s">
        <v>2895</v>
      </c>
      <c r="BS17" s="188" t="s">
        <v>589</v>
      </c>
      <c r="BT17" s="188" t="s">
        <v>589</v>
      </c>
      <c r="BU17" s="188" t="s">
        <v>2895</v>
      </c>
      <c r="BV17" s="188" t="s">
        <v>589</v>
      </c>
      <c r="BW17" s="188" t="s">
        <v>589</v>
      </c>
      <c r="BX17" s="188" t="s">
        <v>2895</v>
      </c>
      <c r="BY17" s="188" t="s">
        <v>589</v>
      </c>
      <c r="BZ17" s="188" t="s">
        <v>589</v>
      </c>
      <c r="CA17" s="188" t="s">
        <v>2895</v>
      </c>
      <c r="CB17" s="188" t="s">
        <v>589</v>
      </c>
      <c r="CC17" s="188" t="s">
        <v>589</v>
      </c>
      <c r="CD17" s="188" t="s">
        <v>2895</v>
      </c>
      <c r="CE17" s="188" t="s">
        <v>589</v>
      </c>
      <c r="CF17" s="188" t="s">
        <v>589</v>
      </c>
      <c r="CG17" s="188" t="s">
        <v>2895</v>
      </c>
      <c r="CH17" s="188" t="s">
        <v>589</v>
      </c>
      <c r="CI17" s="188" t="s">
        <v>589</v>
      </c>
      <c r="CJ17" s="188" t="s">
        <v>2895</v>
      </c>
      <c r="CK17" s="188" t="s">
        <v>589</v>
      </c>
      <c r="CL17" s="188" t="s">
        <v>589</v>
      </c>
      <c r="CM17" s="188" t="s">
        <v>2895</v>
      </c>
      <c r="CN17" s="188" t="s">
        <v>589</v>
      </c>
      <c r="CO17" s="188" t="s">
        <v>589</v>
      </c>
      <c r="CP17" s="188" t="s">
        <v>2895</v>
      </c>
      <c r="CQ17" s="188" t="s">
        <v>589</v>
      </c>
      <c r="CR17" s="188" t="s">
        <v>589</v>
      </c>
      <c r="CS17" s="188" t="s">
        <v>2895</v>
      </c>
      <c r="CT17" s="188" t="s">
        <v>589</v>
      </c>
      <c r="CU17" s="188" t="s">
        <v>589</v>
      </c>
      <c r="CV17" s="188" t="s">
        <v>2895</v>
      </c>
      <c r="CW17" s="188" t="s">
        <v>589</v>
      </c>
      <c r="CX17" s="188" t="s">
        <v>589</v>
      </c>
      <c r="CY17" s="188" t="s">
        <v>2895</v>
      </c>
      <c r="CZ17" s="188" t="s">
        <v>589</v>
      </c>
      <c r="DA17" s="188" t="s">
        <v>589</v>
      </c>
      <c r="DB17" s="188" t="s">
        <v>2895</v>
      </c>
      <c r="DC17" s="188" t="s">
        <v>589</v>
      </c>
      <c r="DD17" s="188" t="s">
        <v>589</v>
      </c>
      <c r="DE17" s="188" t="s">
        <v>2895</v>
      </c>
      <c r="DF17" s="188" t="s">
        <v>589</v>
      </c>
      <c r="DG17" s="188" t="s">
        <v>589</v>
      </c>
      <c r="DH17" s="188" t="s">
        <v>2895</v>
      </c>
      <c r="DI17" s="188" t="s">
        <v>589</v>
      </c>
      <c r="DJ17" s="188" t="s">
        <v>589</v>
      </c>
      <c r="DK17" s="188" t="s">
        <v>2895</v>
      </c>
      <c r="DL17" s="188" t="s">
        <v>589</v>
      </c>
      <c r="DM17" s="188" t="s">
        <v>589</v>
      </c>
      <c r="DN17" s="188" t="s">
        <v>2895</v>
      </c>
      <c r="DO17" s="188" t="s">
        <v>589</v>
      </c>
      <c r="DP17" s="188" t="s">
        <v>589</v>
      </c>
      <c r="DQ17" s="188" t="s">
        <v>2895</v>
      </c>
      <c r="DR17" s="188" t="s">
        <v>589</v>
      </c>
      <c r="DS17" s="188" t="s">
        <v>589</v>
      </c>
      <c r="DT17" s="188" t="s">
        <v>2895</v>
      </c>
      <c r="DU17" s="188" t="s">
        <v>589</v>
      </c>
      <c r="DV17" s="188" t="s">
        <v>589</v>
      </c>
      <c r="DW17" s="188" t="s">
        <v>2895</v>
      </c>
      <c r="DX17" s="188" t="s">
        <v>589</v>
      </c>
      <c r="DY17" s="188" t="s">
        <v>589</v>
      </c>
      <c r="DZ17" s="188" t="s">
        <v>2895</v>
      </c>
      <c r="EA17" s="188" t="s">
        <v>589</v>
      </c>
      <c r="EB17" s="188" t="s">
        <v>589</v>
      </c>
      <c r="EC17" s="188" t="s">
        <v>2895</v>
      </c>
      <c r="ED17" s="188" t="s">
        <v>589</v>
      </c>
      <c r="EE17" s="188" t="s">
        <v>589</v>
      </c>
      <c r="EF17" s="188" t="s">
        <v>2895</v>
      </c>
      <c r="EG17" s="188" t="s">
        <v>589</v>
      </c>
      <c r="EH17" s="188" t="s">
        <v>589</v>
      </c>
      <c r="EI17" s="188" t="s">
        <v>2895</v>
      </c>
      <c r="EJ17" s="188" t="s">
        <v>589</v>
      </c>
      <c r="EK17" s="188" t="s">
        <v>589</v>
      </c>
      <c r="EL17" s="188" t="s">
        <v>2895</v>
      </c>
      <c r="EM17" s="188" t="s">
        <v>589</v>
      </c>
      <c r="EN17" s="188" t="s">
        <v>589</v>
      </c>
      <c r="EO17" s="188" t="s">
        <v>2895</v>
      </c>
      <c r="EP17" s="188" t="s">
        <v>589</v>
      </c>
      <c r="EQ17" s="188" t="s">
        <v>589</v>
      </c>
      <c r="ER17" s="188" t="s">
        <v>2895</v>
      </c>
      <c r="ES17" s="188" t="s">
        <v>589</v>
      </c>
      <c r="ET17" s="188" t="s">
        <v>589</v>
      </c>
    </row>
    <row r="18" spans="1:150" x14ac:dyDescent="0.3">
      <c r="A18" s="1"/>
      <c r="B18" s="186" t="s">
        <v>2952</v>
      </c>
      <c r="C18" s="186" t="s">
        <v>147</v>
      </c>
      <c r="D18" s="186" t="s">
        <v>1025</v>
      </c>
      <c r="E18" s="186" t="s">
        <v>2953</v>
      </c>
      <c r="F18" s="186" t="s">
        <v>2954</v>
      </c>
      <c r="G18" s="186" t="s">
        <v>2895</v>
      </c>
      <c r="H18" s="186" t="s">
        <v>2787</v>
      </c>
      <c r="I18" s="186" t="s">
        <v>2787</v>
      </c>
      <c r="J18" s="186" t="s">
        <v>2895</v>
      </c>
      <c r="K18" s="186" t="s">
        <v>2787</v>
      </c>
      <c r="L18" s="186" t="s">
        <v>2787</v>
      </c>
      <c r="M18" s="186" t="s">
        <v>2895</v>
      </c>
      <c r="N18" s="186" t="s">
        <v>2787</v>
      </c>
      <c r="O18" s="186" t="s">
        <v>2787</v>
      </c>
      <c r="P18" s="186" t="s">
        <v>2895</v>
      </c>
      <c r="Q18" s="186" t="s">
        <v>2787</v>
      </c>
      <c r="R18" s="186" t="s">
        <v>2787</v>
      </c>
      <c r="S18" s="186" t="s">
        <v>2895</v>
      </c>
      <c r="T18" s="186" t="s">
        <v>2787</v>
      </c>
      <c r="U18" s="186" t="s">
        <v>2787</v>
      </c>
      <c r="V18" s="186" t="s">
        <v>2895</v>
      </c>
      <c r="W18" s="186" t="s">
        <v>2787</v>
      </c>
      <c r="X18" s="186" t="s">
        <v>2787</v>
      </c>
      <c r="Y18" s="186" t="s">
        <v>2895</v>
      </c>
      <c r="Z18" s="186" t="s">
        <v>2787</v>
      </c>
      <c r="AA18" s="186" t="s">
        <v>2787</v>
      </c>
      <c r="AB18" s="186" t="s">
        <v>2895</v>
      </c>
      <c r="AC18" s="186" t="s">
        <v>2787</v>
      </c>
      <c r="AD18" s="186" t="s">
        <v>2787</v>
      </c>
      <c r="AE18" s="186" t="s">
        <v>2895</v>
      </c>
      <c r="AF18" s="186" t="s">
        <v>2787</v>
      </c>
      <c r="AG18" s="186" t="s">
        <v>2787</v>
      </c>
      <c r="AH18" s="186" t="s">
        <v>2895</v>
      </c>
      <c r="AI18" s="186" t="s">
        <v>2787</v>
      </c>
      <c r="AJ18" s="186" t="s">
        <v>2787</v>
      </c>
      <c r="AK18" s="186" t="s">
        <v>2895</v>
      </c>
      <c r="AL18" s="186" t="s">
        <v>2787</v>
      </c>
      <c r="AM18" s="186" t="s">
        <v>2787</v>
      </c>
      <c r="AN18" s="186" t="s">
        <v>2895</v>
      </c>
      <c r="AO18" s="186" t="s">
        <v>2787</v>
      </c>
      <c r="AP18" s="186" t="s">
        <v>2787</v>
      </c>
      <c r="AQ18" s="186" t="s">
        <v>2895</v>
      </c>
      <c r="AR18" s="186" t="s">
        <v>2787</v>
      </c>
      <c r="AS18" s="186" t="s">
        <v>2787</v>
      </c>
      <c r="AT18" s="186" t="s">
        <v>2895</v>
      </c>
      <c r="AU18" s="186" t="s">
        <v>2787</v>
      </c>
      <c r="AV18" s="186" t="s">
        <v>2787</v>
      </c>
      <c r="AW18" s="186" t="s">
        <v>2895</v>
      </c>
      <c r="AX18" s="186" t="s">
        <v>2787</v>
      </c>
      <c r="AY18" s="186" t="s">
        <v>2787</v>
      </c>
      <c r="AZ18" s="186" t="s">
        <v>2895</v>
      </c>
      <c r="BA18" s="186" t="s">
        <v>2787</v>
      </c>
      <c r="BB18" s="186" t="s">
        <v>2787</v>
      </c>
      <c r="BC18" s="186" t="s">
        <v>2895</v>
      </c>
      <c r="BD18" s="186" t="s">
        <v>2787</v>
      </c>
      <c r="BE18" s="186" t="s">
        <v>2787</v>
      </c>
      <c r="BF18" s="186" t="s">
        <v>2895</v>
      </c>
      <c r="BG18" s="186" t="s">
        <v>2787</v>
      </c>
      <c r="BH18" s="186" t="s">
        <v>2787</v>
      </c>
      <c r="BI18" s="186" t="s">
        <v>2895</v>
      </c>
      <c r="BJ18" s="186" t="s">
        <v>2787</v>
      </c>
      <c r="BK18" s="186" t="s">
        <v>2787</v>
      </c>
      <c r="BL18" s="186" t="s">
        <v>2895</v>
      </c>
      <c r="BM18" s="186" t="s">
        <v>2787</v>
      </c>
      <c r="BN18" s="186" t="s">
        <v>2787</v>
      </c>
      <c r="BO18" s="186" t="s">
        <v>2895</v>
      </c>
      <c r="BP18" s="186" t="s">
        <v>2787</v>
      </c>
      <c r="BQ18" s="186" t="s">
        <v>2787</v>
      </c>
      <c r="BR18" s="186" t="s">
        <v>2895</v>
      </c>
      <c r="BS18" s="186" t="s">
        <v>2787</v>
      </c>
      <c r="BT18" s="186" t="s">
        <v>2787</v>
      </c>
      <c r="BU18" s="186" t="s">
        <v>2895</v>
      </c>
      <c r="BV18" s="186" t="s">
        <v>2787</v>
      </c>
      <c r="BW18" s="186" t="s">
        <v>2787</v>
      </c>
      <c r="BX18" s="186" t="s">
        <v>2895</v>
      </c>
      <c r="BY18" s="186" t="s">
        <v>2787</v>
      </c>
      <c r="BZ18" s="186" t="s">
        <v>2787</v>
      </c>
      <c r="CA18" s="186" t="s">
        <v>2895</v>
      </c>
      <c r="CB18" s="186" t="s">
        <v>2787</v>
      </c>
      <c r="CC18" s="186" t="s">
        <v>2787</v>
      </c>
      <c r="CD18" s="186" t="s">
        <v>2895</v>
      </c>
      <c r="CE18" s="186" t="s">
        <v>2787</v>
      </c>
      <c r="CF18" s="186" t="s">
        <v>2787</v>
      </c>
      <c r="CG18" s="186" t="s">
        <v>2895</v>
      </c>
      <c r="CH18" s="186" t="s">
        <v>2787</v>
      </c>
      <c r="CI18" s="186" t="s">
        <v>2787</v>
      </c>
      <c r="CJ18" s="186" t="s">
        <v>2895</v>
      </c>
      <c r="CK18" s="186" t="s">
        <v>2787</v>
      </c>
      <c r="CL18" s="186" t="s">
        <v>2787</v>
      </c>
      <c r="CM18" s="186" t="s">
        <v>2895</v>
      </c>
      <c r="CN18" s="186" t="s">
        <v>2787</v>
      </c>
      <c r="CO18" s="186" t="s">
        <v>2787</v>
      </c>
      <c r="CP18" s="186" t="s">
        <v>2895</v>
      </c>
      <c r="CQ18" s="186" t="s">
        <v>2787</v>
      </c>
      <c r="CR18" s="186" t="s">
        <v>2787</v>
      </c>
      <c r="CS18" s="186" t="s">
        <v>2895</v>
      </c>
      <c r="CT18" s="186" t="s">
        <v>2787</v>
      </c>
      <c r="CU18" s="186" t="s">
        <v>2787</v>
      </c>
      <c r="CV18" s="186" t="s">
        <v>2895</v>
      </c>
      <c r="CW18" s="186" t="s">
        <v>2787</v>
      </c>
      <c r="CX18" s="186" t="s">
        <v>2787</v>
      </c>
      <c r="CY18" s="186" t="s">
        <v>2895</v>
      </c>
      <c r="CZ18" s="186" t="s">
        <v>2787</v>
      </c>
      <c r="DA18" s="186" t="s">
        <v>2787</v>
      </c>
      <c r="DB18" s="186" t="s">
        <v>2895</v>
      </c>
      <c r="DC18" s="186" t="s">
        <v>2787</v>
      </c>
      <c r="DD18" s="186" t="s">
        <v>2787</v>
      </c>
      <c r="DE18" s="186" t="s">
        <v>2895</v>
      </c>
      <c r="DF18" s="186" t="s">
        <v>2787</v>
      </c>
      <c r="DG18" s="186" t="s">
        <v>2787</v>
      </c>
      <c r="DH18" s="186" t="s">
        <v>2895</v>
      </c>
      <c r="DI18" s="186" t="s">
        <v>2787</v>
      </c>
      <c r="DJ18" s="186" t="s">
        <v>2787</v>
      </c>
      <c r="DK18" s="186" t="s">
        <v>2895</v>
      </c>
      <c r="DL18" s="186" t="s">
        <v>2787</v>
      </c>
      <c r="DM18" s="186" t="s">
        <v>2787</v>
      </c>
      <c r="DN18" s="186" t="s">
        <v>2895</v>
      </c>
      <c r="DO18" s="186" t="s">
        <v>2787</v>
      </c>
      <c r="DP18" s="186" t="s">
        <v>2787</v>
      </c>
      <c r="DQ18" s="186" t="s">
        <v>2895</v>
      </c>
      <c r="DR18" s="186" t="s">
        <v>2787</v>
      </c>
      <c r="DS18" s="186" t="s">
        <v>2787</v>
      </c>
      <c r="DT18" s="186" t="s">
        <v>2895</v>
      </c>
      <c r="DU18" s="186" t="s">
        <v>2787</v>
      </c>
      <c r="DV18" s="186" t="s">
        <v>2787</v>
      </c>
      <c r="DW18" s="186" t="s">
        <v>2895</v>
      </c>
      <c r="DX18" s="186" t="s">
        <v>2787</v>
      </c>
      <c r="DY18" s="186" t="s">
        <v>2787</v>
      </c>
      <c r="DZ18" s="186" t="s">
        <v>2895</v>
      </c>
      <c r="EA18" s="186" t="s">
        <v>2787</v>
      </c>
      <c r="EB18" s="186" t="s">
        <v>2787</v>
      </c>
      <c r="EC18" s="186" t="s">
        <v>2895</v>
      </c>
      <c r="ED18" s="186" t="s">
        <v>2787</v>
      </c>
      <c r="EE18" s="186" t="s">
        <v>2787</v>
      </c>
      <c r="EF18" s="186" t="s">
        <v>2895</v>
      </c>
      <c r="EG18" s="186" t="s">
        <v>2787</v>
      </c>
      <c r="EH18" s="186" t="s">
        <v>2787</v>
      </c>
      <c r="EI18" s="186" t="s">
        <v>2895</v>
      </c>
      <c r="EJ18" s="186" t="s">
        <v>2787</v>
      </c>
      <c r="EK18" s="186" t="s">
        <v>2787</v>
      </c>
      <c r="EL18" s="186" t="s">
        <v>2895</v>
      </c>
      <c r="EM18" s="186" t="s">
        <v>2787</v>
      </c>
      <c r="EN18" s="186" t="s">
        <v>2787</v>
      </c>
      <c r="EO18" s="186" t="s">
        <v>2895</v>
      </c>
      <c r="EP18" s="186" t="s">
        <v>2787</v>
      </c>
      <c r="EQ18" s="186" t="s">
        <v>2787</v>
      </c>
      <c r="ER18" s="186" t="s">
        <v>2895</v>
      </c>
      <c r="ES18" s="186" t="s">
        <v>2787</v>
      </c>
      <c r="ET18" s="186" t="s">
        <v>2787</v>
      </c>
    </row>
    <row r="19" spans="1:150" x14ac:dyDescent="0.3">
      <c r="A19" s="1"/>
      <c r="B19" s="187" t="s">
        <v>2955</v>
      </c>
      <c r="C19" s="187" t="s">
        <v>147</v>
      </c>
      <c r="D19" s="187" t="s">
        <v>1025</v>
      </c>
      <c r="E19" s="187" t="s">
        <v>2956</v>
      </c>
      <c r="F19" s="187" t="s">
        <v>2957</v>
      </c>
      <c r="G19" s="188" t="s">
        <v>2895</v>
      </c>
      <c r="H19" s="188" t="s">
        <v>2787</v>
      </c>
      <c r="I19" s="188" t="s">
        <v>2787</v>
      </c>
      <c r="J19" s="188" t="s">
        <v>2895</v>
      </c>
      <c r="K19" s="188" t="s">
        <v>2787</v>
      </c>
      <c r="L19" s="188" t="s">
        <v>2787</v>
      </c>
      <c r="M19" s="188" t="s">
        <v>2895</v>
      </c>
      <c r="N19" s="188" t="s">
        <v>2787</v>
      </c>
      <c r="O19" s="188" t="s">
        <v>2787</v>
      </c>
      <c r="P19" s="188" t="s">
        <v>2895</v>
      </c>
      <c r="Q19" s="188" t="s">
        <v>2787</v>
      </c>
      <c r="R19" s="188" t="s">
        <v>2787</v>
      </c>
      <c r="S19" s="188" t="s">
        <v>2895</v>
      </c>
      <c r="T19" s="188" t="s">
        <v>2787</v>
      </c>
      <c r="U19" s="188" t="s">
        <v>2787</v>
      </c>
      <c r="V19" s="188" t="s">
        <v>2895</v>
      </c>
      <c r="W19" s="188" t="s">
        <v>2787</v>
      </c>
      <c r="X19" s="188" t="s">
        <v>2787</v>
      </c>
      <c r="Y19" s="188" t="s">
        <v>2895</v>
      </c>
      <c r="Z19" s="188" t="s">
        <v>2787</v>
      </c>
      <c r="AA19" s="188" t="s">
        <v>2787</v>
      </c>
      <c r="AB19" s="188" t="s">
        <v>2895</v>
      </c>
      <c r="AC19" s="188" t="s">
        <v>2787</v>
      </c>
      <c r="AD19" s="188" t="s">
        <v>2787</v>
      </c>
      <c r="AE19" s="188" t="s">
        <v>2895</v>
      </c>
      <c r="AF19" s="188" t="s">
        <v>2787</v>
      </c>
      <c r="AG19" s="188" t="s">
        <v>2787</v>
      </c>
      <c r="AH19" s="188" t="s">
        <v>2895</v>
      </c>
      <c r="AI19" s="188" t="s">
        <v>2787</v>
      </c>
      <c r="AJ19" s="188" t="s">
        <v>2787</v>
      </c>
      <c r="AK19" s="188" t="s">
        <v>2895</v>
      </c>
      <c r="AL19" s="188" t="s">
        <v>2787</v>
      </c>
      <c r="AM19" s="188" t="s">
        <v>2787</v>
      </c>
      <c r="AN19" s="188" t="s">
        <v>2895</v>
      </c>
      <c r="AO19" s="188" t="s">
        <v>2787</v>
      </c>
      <c r="AP19" s="188" t="s">
        <v>2787</v>
      </c>
      <c r="AQ19" s="188" t="s">
        <v>2895</v>
      </c>
      <c r="AR19" s="188" t="s">
        <v>2787</v>
      </c>
      <c r="AS19" s="188" t="s">
        <v>2787</v>
      </c>
      <c r="AT19" s="188" t="s">
        <v>2895</v>
      </c>
      <c r="AU19" s="188" t="s">
        <v>2787</v>
      </c>
      <c r="AV19" s="188" t="s">
        <v>2787</v>
      </c>
      <c r="AW19" s="188" t="s">
        <v>2895</v>
      </c>
      <c r="AX19" s="188" t="s">
        <v>2787</v>
      </c>
      <c r="AY19" s="188" t="s">
        <v>2787</v>
      </c>
      <c r="AZ19" s="188" t="s">
        <v>2895</v>
      </c>
      <c r="BA19" s="188" t="s">
        <v>2787</v>
      </c>
      <c r="BB19" s="188" t="s">
        <v>2787</v>
      </c>
      <c r="BC19" s="188" t="s">
        <v>2895</v>
      </c>
      <c r="BD19" s="188" t="s">
        <v>2787</v>
      </c>
      <c r="BE19" s="188" t="s">
        <v>2787</v>
      </c>
      <c r="BF19" s="188" t="s">
        <v>2895</v>
      </c>
      <c r="BG19" s="188" t="s">
        <v>2787</v>
      </c>
      <c r="BH19" s="188" t="s">
        <v>2787</v>
      </c>
      <c r="BI19" s="188" t="s">
        <v>2895</v>
      </c>
      <c r="BJ19" s="188" t="s">
        <v>2787</v>
      </c>
      <c r="BK19" s="188" t="s">
        <v>2787</v>
      </c>
      <c r="BL19" s="188" t="s">
        <v>2895</v>
      </c>
      <c r="BM19" s="188" t="s">
        <v>2787</v>
      </c>
      <c r="BN19" s="188" t="s">
        <v>2787</v>
      </c>
      <c r="BO19" s="188" t="s">
        <v>2895</v>
      </c>
      <c r="BP19" s="188" t="s">
        <v>2787</v>
      </c>
      <c r="BQ19" s="188" t="s">
        <v>2787</v>
      </c>
      <c r="BR19" s="188" t="s">
        <v>2895</v>
      </c>
      <c r="BS19" s="188" t="s">
        <v>2787</v>
      </c>
      <c r="BT19" s="188" t="s">
        <v>2787</v>
      </c>
      <c r="BU19" s="188" t="s">
        <v>2895</v>
      </c>
      <c r="BV19" s="188" t="s">
        <v>2787</v>
      </c>
      <c r="BW19" s="188" t="s">
        <v>2787</v>
      </c>
      <c r="BX19" s="188" t="s">
        <v>2895</v>
      </c>
      <c r="BY19" s="188" t="s">
        <v>2787</v>
      </c>
      <c r="BZ19" s="188" t="s">
        <v>2787</v>
      </c>
      <c r="CA19" s="188" t="s">
        <v>2895</v>
      </c>
      <c r="CB19" s="188" t="s">
        <v>2787</v>
      </c>
      <c r="CC19" s="188" t="s">
        <v>2787</v>
      </c>
      <c r="CD19" s="188" t="s">
        <v>2895</v>
      </c>
      <c r="CE19" s="188" t="s">
        <v>2787</v>
      </c>
      <c r="CF19" s="188" t="s">
        <v>2787</v>
      </c>
      <c r="CG19" s="188" t="s">
        <v>2895</v>
      </c>
      <c r="CH19" s="188" t="s">
        <v>2787</v>
      </c>
      <c r="CI19" s="188" t="s">
        <v>2787</v>
      </c>
      <c r="CJ19" s="188" t="s">
        <v>2895</v>
      </c>
      <c r="CK19" s="188" t="s">
        <v>2787</v>
      </c>
      <c r="CL19" s="188" t="s">
        <v>2787</v>
      </c>
      <c r="CM19" s="188" t="s">
        <v>2895</v>
      </c>
      <c r="CN19" s="188" t="s">
        <v>2787</v>
      </c>
      <c r="CO19" s="188" t="s">
        <v>2787</v>
      </c>
      <c r="CP19" s="188" t="s">
        <v>2895</v>
      </c>
      <c r="CQ19" s="188" t="s">
        <v>2787</v>
      </c>
      <c r="CR19" s="188" t="s">
        <v>2787</v>
      </c>
      <c r="CS19" s="188" t="s">
        <v>2895</v>
      </c>
      <c r="CT19" s="188" t="s">
        <v>2787</v>
      </c>
      <c r="CU19" s="188" t="s">
        <v>2787</v>
      </c>
      <c r="CV19" s="188" t="s">
        <v>2895</v>
      </c>
      <c r="CW19" s="188" t="s">
        <v>2787</v>
      </c>
      <c r="CX19" s="188" t="s">
        <v>2787</v>
      </c>
      <c r="CY19" s="188" t="s">
        <v>2895</v>
      </c>
      <c r="CZ19" s="188" t="s">
        <v>2787</v>
      </c>
      <c r="DA19" s="188" t="s">
        <v>2787</v>
      </c>
      <c r="DB19" s="188" t="s">
        <v>2895</v>
      </c>
      <c r="DC19" s="188" t="s">
        <v>2787</v>
      </c>
      <c r="DD19" s="188" t="s">
        <v>2787</v>
      </c>
      <c r="DE19" s="188" t="s">
        <v>2895</v>
      </c>
      <c r="DF19" s="188" t="s">
        <v>2787</v>
      </c>
      <c r="DG19" s="188" t="s">
        <v>2787</v>
      </c>
      <c r="DH19" s="188" t="s">
        <v>2895</v>
      </c>
      <c r="DI19" s="188" t="s">
        <v>2787</v>
      </c>
      <c r="DJ19" s="188" t="s">
        <v>2787</v>
      </c>
      <c r="DK19" s="188" t="s">
        <v>2895</v>
      </c>
      <c r="DL19" s="188" t="s">
        <v>2787</v>
      </c>
      <c r="DM19" s="188" t="s">
        <v>2787</v>
      </c>
      <c r="DN19" s="188" t="s">
        <v>2895</v>
      </c>
      <c r="DO19" s="188" t="s">
        <v>2787</v>
      </c>
      <c r="DP19" s="188" t="s">
        <v>2787</v>
      </c>
      <c r="DQ19" s="188" t="s">
        <v>2895</v>
      </c>
      <c r="DR19" s="188" t="s">
        <v>2787</v>
      </c>
      <c r="DS19" s="188" t="s">
        <v>2787</v>
      </c>
      <c r="DT19" s="188" t="s">
        <v>2895</v>
      </c>
      <c r="DU19" s="188" t="s">
        <v>2787</v>
      </c>
      <c r="DV19" s="188" t="s">
        <v>2787</v>
      </c>
      <c r="DW19" s="188" t="s">
        <v>2895</v>
      </c>
      <c r="DX19" s="188" t="s">
        <v>2787</v>
      </c>
      <c r="DY19" s="188" t="s">
        <v>2787</v>
      </c>
      <c r="DZ19" s="188" t="s">
        <v>2895</v>
      </c>
      <c r="EA19" s="188" t="s">
        <v>2787</v>
      </c>
      <c r="EB19" s="188" t="s">
        <v>2787</v>
      </c>
      <c r="EC19" s="188" t="s">
        <v>2895</v>
      </c>
      <c r="ED19" s="188" t="s">
        <v>2787</v>
      </c>
      <c r="EE19" s="188" t="s">
        <v>2787</v>
      </c>
      <c r="EF19" s="188" t="s">
        <v>2895</v>
      </c>
      <c r="EG19" s="188" t="s">
        <v>2787</v>
      </c>
      <c r="EH19" s="188" t="s">
        <v>2787</v>
      </c>
      <c r="EI19" s="188" t="s">
        <v>2895</v>
      </c>
      <c r="EJ19" s="188" t="s">
        <v>2787</v>
      </c>
      <c r="EK19" s="188" t="s">
        <v>2787</v>
      </c>
      <c r="EL19" s="188" t="s">
        <v>2895</v>
      </c>
      <c r="EM19" s="188" t="s">
        <v>2787</v>
      </c>
      <c r="EN19" s="188" t="s">
        <v>2787</v>
      </c>
      <c r="EO19" s="188" t="s">
        <v>2895</v>
      </c>
      <c r="EP19" s="188" t="s">
        <v>2787</v>
      </c>
      <c r="EQ19" s="188" t="s">
        <v>2787</v>
      </c>
      <c r="ER19" s="188" t="s">
        <v>2895</v>
      </c>
      <c r="ES19" s="188" t="s">
        <v>2787</v>
      </c>
      <c r="ET19" s="188" t="s">
        <v>2787</v>
      </c>
    </row>
    <row r="20" spans="1:150" x14ac:dyDescent="0.3">
      <c r="A20" s="1"/>
      <c r="B20" s="187" t="s">
        <v>2958</v>
      </c>
      <c r="C20" s="187" t="s">
        <v>147</v>
      </c>
      <c r="D20" s="187" t="s">
        <v>1025</v>
      </c>
      <c r="E20" s="187" t="s">
        <v>2959</v>
      </c>
      <c r="F20" s="187" t="s">
        <v>2960</v>
      </c>
      <c r="G20" s="188" t="s">
        <v>2895</v>
      </c>
      <c r="H20" s="188" t="s">
        <v>2787</v>
      </c>
      <c r="I20" s="188" t="s">
        <v>2787</v>
      </c>
      <c r="J20" s="188" t="s">
        <v>2895</v>
      </c>
      <c r="K20" s="188" t="s">
        <v>2787</v>
      </c>
      <c r="L20" s="188" t="s">
        <v>2787</v>
      </c>
      <c r="M20" s="188" t="s">
        <v>2895</v>
      </c>
      <c r="N20" s="188" t="s">
        <v>2787</v>
      </c>
      <c r="O20" s="188" t="s">
        <v>2787</v>
      </c>
      <c r="P20" s="188" t="s">
        <v>2895</v>
      </c>
      <c r="Q20" s="188" t="s">
        <v>2787</v>
      </c>
      <c r="R20" s="188" t="s">
        <v>2787</v>
      </c>
      <c r="S20" s="188" t="s">
        <v>2895</v>
      </c>
      <c r="T20" s="188" t="s">
        <v>2787</v>
      </c>
      <c r="U20" s="188" t="s">
        <v>2787</v>
      </c>
      <c r="V20" s="188" t="s">
        <v>2895</v>
      </c>
      <c r="W20" s="188" t="s">
        <v>2787</v>
      </c>
      <c r="X20" s="188" t="s">
        <v>2787</v>
      </c>
      <c r="Y20" s="188" t="s">
        <v>2895</v>
      </c>
      <c r="Z20" s="188" t="s">
        <v>2787</v>
      </c>
      <c r="AA20" s="188" t="s">
        <v>2787</v>
      </c>
      <c r="AB20" s="188" t="s">
        <v>2895</v>
      </c>
      <c r="AC20" s="188" t="s">
        <v>2787</v>
      </c>
      <c r="AD20" s="188" t="s">
        <v>2787</v>
      </c>
      <c r="AE20" s="188" t="s">
        <v>2895</v>
      </c>
      <c r="AF20" s="188" t="s">
        <v>2787</v>
      </c>
      <c r="AG20" s="188" t="s">
        <v>2787</v>
      </c>
      <c r="AH20" s="188" t="s">
        <v>2895</v>
      </c>
      <c r="AI20" s="188" t="s">
        <v>2787</v>
      </c>
      <c r="AJ20" s="188" t="s">
        <v>2787</v>
      </c>
      <c r="AK20" s="188" t="s">
        <v>2895</v>
      </c>
      <c r="AL20" s="188" t="s">
        <v>2787</v>
      </c>
      <c r="AM20" s="188" t="s">
        <v>2787</v>
      </c>
      <c r="AN20" s="188" t="s">
        <v>2895</v>
      </c>
      <c r="AO20" s="188" t="s">
        <v>2787</v>
      </c>
      <c r="AP20" s="188" t="s">
        <v>2787</v>
      </c>
      <c r="AQ20" s="188" t="s">
        <v>2895</v>
      </c>
      <c r="AR20" s="188" t="s">
        <v>2787</v>
      </c>
      <c r="AS20" s="188" t="s">
        <v>2787</v>
      </c>
      <c r="AT20" s="188" t="s">
        <v>2895</v>
      </c>
      <c r="AU20" s="188" t="s">
        <v>2787</v>
      </c>
      <c r="AV20" s="188" t="s">
        <v>2787</v>
      </c>
      <c r="AW20" s="188" t="s">
        <v>2895</v>
      </c>
      <c r="AX20" s="188" t="s">
        <v>2787</v>
      </c>
      <c r="AY20" s="188" t="s">
        <v>2787</v>
      </c>
      <c r="AZ20" s="188" t="s">
        <v>2895</v>
      </c>
      <c r="BA20" s="188" t="s">
        <v>2787</v>
      </c>
      <c r="BB20" s="188" t="s">
        <v>2787</v>
      </c>
      <c r="BC20" s="188" t="s">
        <v>2895</v>
      </c>
      <c r="BD20" s="188" t="s">
        <v>2787</v>
      </c>
      <c r="BE20" s="188" t="s">
        <v>2787</v>
      </c>
      <c r="BF20" s="188" t="s">
        <v>2895</v>
      </c>
      <c r="BG20" s="188" t="s">
        <v>2787</v>
      </c>
      <c r="BH20" s="188" t="s">
        <v>2787</v>
      </c>
      <c r="BI20" s="188" t="s">
        <v>2895</v>
      </c>
      <c r="BJ20" s="188" t="s">
        <v>2787</v>
      </c>
      <c r="BK20" s="188" t="s">
        <v>2787</v>
      </c>
      <c r="BL20" s="188" t="s">
        <v>2895</v>
      </c>
      <c r="BM20" s="188" t="s">
        <v>2787</v>
      </c>
      <c r="BN20" s="188" t="s">
        <v>2787</v>
      </c>
      <c r="BO20" s="188" t="s">
        <v>2895</v>
      </c>
      <c r="BP20" s="188" t="s">
        <v>2787</v>
      </c>
      <c r="BQ20" s="188" t="s">
        <v>2787</v>
      </c>
      <c r="BR20" s="188" t="s">
        <v>2895</v>
      </c>
      <c r="BS20" s="188" t="s">
        <v>2787</v>
      </c>
      <c r="BT20" s="188" t="s">
        <v>2787</v>
      </c>
      <c r="BU20" s="188" t="s">
        <v>2895</v>
      </c>
      <c r="BV20" s="188" t="s">
        <v>2787</v>
      </c>
      <c r="BW20" s="188" t="s">
        <v>2787</v>
      </c>
      <c r="BX20" s="188" t="s">
        <v>2895</v>
      </c>
      <c r="BY20" s="188" t="s">
        <v>2787</v>
      </c>
      <c r="BZ20" s="188" t="s">
        <v>2787</v>
      </c>
      <c r="CA20" s="188" t="s">
        <v>2895</v>
      </c>
      <c r="CB20" s="188" t="s">
        <v>2787</v>
      </c>
      <c r="CC20" s="188" t="s">
        <v>2787</v>
      </c>
      <c r="CD20" s="188" t="s">
        <v>2895</v>
      </c>
      <c r="CE20" s="188" t="s">
        <v>2787</v>
      </c>
      <c r="CF20" s="188" t="s">
        <v>2787</v>
      </c>
      <c r="CG20" s="188" t="s">
        <v>2895</v>
      </c>
      <c r="CH20" s="188" t="s">
        <v>2787</v>
      </c>
      <c r="CI20" s="188" t="s">
        <v>2787</v>
      </c>
      <c r="CJ20" s="188" t="s">
        <v>2895</v>
      </c>
      <c r="CK20" s="188" t="s">
        <v>2787</v>
      </c>
      <c r="CL20" s="188" t="s">
        <v>2787</v>
      </c>
      <c r="CM20" s="188" t="s">
        <v>2895</v>
      </c>
      <c r="CN20" s="188" t="s">
        <v>2787</v>
      </c>
      <c r="CO20" s="188" t="s">
        <v>2787</v>
      </c>
      <c r="CP20" s="188" t="s">
        <v>2895</v>
      </c>
      <c r="CQ20" s="188" t="s">
        <v>2787</v>
      </c>
      <c r="CR20" s="188" t="s">
        <v>2787</v>
      </c>
      <c r="CS20" s="188" t="s">
        <v>2895</v>
      </c>
      <c r="CT20" s="188" t="s">
        <v>2787</v>
      </c>
      <c r="CU20" s="188" t="s">
        <v>2787</v>
      </c>
      <c r="CV20" s="188" t="s">
        <v>2895</v>
      </c>
      <c r="CW20" s="188" t="s">
        <v>2787</v>
      </c>
      <c r="CX20" s="188" t="s">
        <v>2787</v>
      </c>
      <c r="CY20" s="188" t="s">
        <v>2895</v>
      </c>
      <c r="CZ20" s="188" t="s">
        <v>2787</v>
      </c>
      <c r="DA20" s="188" t="s">
        <v>2787</v>
      </c>
      <c r="DB20" s="188" t="s">
        <v>2895</v>
      </c>
      <c r="DC20" s="188" t="s">
        <v>2787</v>
      </c>
      <c r="DD20" s="188" t="s">
        <v>2787</v>
      </c>
      <c r="DE20" s="188" t="s">
        <v>2895</v>
      </c>
      <c r="DF20" s="188" t="s">
        <v>2787</v>
      </c>
      <c r="DG20" s="188" t="s">
        <v>2787</v>
      </c>
      <c r="DH20" s="188" t="s">
        <v>2895</v>
      </c>
      <c r="DI20" s="188" t="s">
        <v>2787</v>
      </c>
      <c r="DJ20" s="188" t="s">
        <v>2787</v>
      </c>
      <c r="DK20" s="188" t="s">
        <v>2895</v>
      </c>
      <c r="DL20" s="188" t="s">
        <v>2787</v>
      </c>
      <c r="DM20" s="188" t="s">
        <v>2787</v>
      </c>
      <c r="DN20" s="188" t="s">
        <v>2895</v>
      </c>
      <c r="DO20" s="188" t="s">
        <v>2787</v>
      </c>
      <c r="DP20" s="188" t="s">
        <v>2787</v>
      </c>
      <c r="DQ20" s="188" t="s">
        <v>2895</v>
      </c>
      <c r="DR20" s="188" t="s">
        <v>2787</v>
      </c>
      <c r="DS20" s="188" t="s">
        <v>2787</v>
      </c>
      <c r="DT20" s="188" t="s">
        <v>2895</v>
      </c>
      <c r="DU20" s="188" t="s">
        <v>2787</v>
      </c>
      <c r="DV20" s="188" t="s">
        <v>2787</v>
      </c>
      <c r="DW20" s="188" t="s">
        <v>2895</v>
      </c>
      <c r="DX20" s="188" t="s">
        <v>2787</v>
      </c>
      <c r="DY20" s="188" t="s">
        <v>2787</v>
      </c>
      <c r="DZ20" s="188" t="s">
        <v>2895</v>
      </c>
      <c r="EA20" s="188" t="s">
        <v>2787</v>
      </c>
      <c r="EB20" s="188" t="s">
        <v>2787</v>
      </c>
      <c r="EC20" s="188" t="s">
        <v>2895</v>
      </c>
      <c r="ED20" s="188" t="s">
        <v>2787</v>
      </c>
      <c r="EE20" s="188" t="s">
        <v>2787</v>
      </c>
      <c r="EF20" s="188" t="s">
        <v>2895</v>
      </c>
      <c r="EG20" s="188" t="s">
        <v>2787</v>
      </c>
      <c r="EH20" s="188" t="s">
        <v>2787</v>
      </c>
      <c r="EI20" s="188" t="s">
        <v>2895</v>
      </c>
      <c r="EJ20" s="188" t="s">
        <v>2787</v>
      </c>
      <c r="EK20" s="188" t="s">
        <v>2787</v>
      </c>
      <c r="EL20" s="188" t="s">
        <v>2895</v>
      </c>
      <c r="EM20" s="188" t="s">
        <v>2787</v>
      </c>
      <c r="EN20" s="188" t="s">
        <v>2787</v>
      </c>
      <c r="EO20" s="188" t="s">
        <v>2895</v>
      </c>
      <c r="EP20" s="188" t="s">
        <v>2787</v>
      </c>
      <c r="EQ20" s="188" t="s">
        <v>2787</v>
      </c>
      <c r="ER20" s="188" t="s">
        <v>2895</v>
      </c>
      <c r="ES20" s="188" t="s">
        <v>2787</v>
      </c>
      <c r="ET20" s="188" t="s">
        <v>2787</v>
      </c>
    </row>
    <row r="21" spans="1:150" x14ac:dyDescent="0.3">
      <c r="A21" s="1"/>
      <c r="B21" s="187" t="s">
        <v>2961</v>
      </c>
      <c r="C21" s="187" t="s">
        <v>147</v>
      </c>
      <c r="D21" s="187" t="s">
        <v>1025</v>
      </c>
      <c r="E21" s="187" t="s">
        <v>2962</v>
      </c>
      <c r="F21" s="187" t="s">
        <v>2963</v>
      </c>
      <c r="G21" s="188" t="s">
        <v>2895</v>
      </c>
      <c r="H21" s="188" t="s">
        <v>2787</v>
      </c>
      <c r="I21" s="188" t="s">
        <v>2787</v>
      </c>
      <c r="J21" s="188" t="s">
        <v>2895</v>
      </c>
      <c r="K21" s="188" t="s">
        <v>2787</v>
      </c>
      <c r="L21" s="188" t="s">
        <v>2787</v>
      </c>
      <c r="M21" s="188" t="s">
        <v>2895</v>
      </c>
      <c r="N21" s="188" t="s">
        <v>2787</v>
      </c>
      <c r="O21" s="188" t="s">
        <v>2787</v>
      </c>
      <c r="P21" s="188" t="s">
        <v>2895</v>
      </c>
      <c r="Q21" s="188" t="s">
        <v>2787</v>
      </c>
      <c r="R21" s="188" t="s">
        <v>2787</v>
      </c>
      <c r="S21" s="188" t="s">
        <v>2895</v>
      </c>
      <c r="T21" s="188" t="s">
        <v>2787</v>
      </c>
      <c r="U21" s="188" t="s">
        <v>2787</v>
      </c>
      <c r="V21" s="188" t="s">
        <v>2895</v>
      </c>
      <c r="W21" s="188" t="s">
        <v>2787</v>
      </c>
      <c r="X21" s="188" t="s">
        <v>2787</v>
      </c>
      <c r="Y21" s="188" t="s">
        <v>2895</v>
      </c>
      <c r="Z21" s="188" t="s">
        <v>2787</v>
      </c>
      <c r="AA21" s="188" t="s">
        <v>2787</v>
      </c>
      <c r="AB21" s="188" t="s">
        <v>2895</v>
      </c>
      <c r="AC21" s="188" t="s">
        <v>2787</v>
      </c>
      <c r="AD21" s="188" t="s">
        <v>2787</v>
      </c>
      <c r="AE21" s="188" t="s">
        <v>2895</v>
      </c>
      <c r="AF21" s="188" t="s">
        <v>2787</v>
      </c>
      <c r="AG21" s="188" t="s">
        <v>2787</v>
      </c>
      <c r="AH21" s="188" t="s">
        <v>2895</v>
      </c>
      <c r="AI21" s="188" t="s">
        <v>2787</v>
      </c>
      <c r="AJ21" s="188" t="s">
        <v>2787</v>
      </c>
      <c r="AK21" s="188" t="s">
        <v>2895</v>
      </c>
      <c r="AL21" s="188" t="s">
        <v>2787</v>
      </c>
      <c r="AM21" s="188" t="s">
        <v>2787</v>
      </c>
      <c r="AN21" s="188" t="s">
        <v>2895</v>
      </c>
      <c r="AO21" s="188" t="s">
        <v>2787</v>
      </c>
      <c r="AP21" s="188" t="s">
        <v>2787</v>
      </c>
      <c r="AQ21" s="188" t="s">
        <v>2895</v>
      </c>
      <c r="AR21" s="188" t="s">
        <v>2787</v>
      </c>
      <c r="AS21" s="188" t="s">
        <v>2787</v>
      </c>
      <c r="AT21" s="188" t="s">
        <v>2895</v>
      </c>
      <c r="AU21" s="188" t="s">
        <v>2787</v>
      </c>
      <c r="AV21" s="188" t="s">
        <v>2787</v>
      </c>
      <c r="AW21" s="188" t="s">
        <v>2895</v>
      </c>
      <c r="AX21" s="188" t="s">
        <v>2787</v>
      </c>
      <c r="AY21" s="188" t="s">
        <v>2787</v>
      </c>
      <c r="AZ21" s="188" t="s">
        <v>2895</v>
      </c>
      <c r="BA21" s="188" t="s">
        <v>2787</v>
      </c>
      <c r="BB21" s="188" t="s">
        <v>2787</v>
      </c>
      <c r="BC21" s="188" t="s">
        <v>2895</v>
      </c>
      <c r="BD21" s="188" t="s">
        <v>2787</v>
      </c>
      <c r="BE21" s="188" t="s">
        <v>2787</v>
      </c>
      <c r="BF21" s="188" t="s">
        <v>2895</v>
      </c>
      <c r="BG21" s="188" t="s">
        <v>2787</v>
      </c>
      <c r="BH21" s="188" t="s">
        <v>2787</v>
      </c>
      <c r="BI21" s="188" t="s">
        <v>2895</v>
      </c>
      <c r="BJ21" s="188" t="s">
        <v>2787</v>
      </c>
      <c r="BK21" s="188" t="s">
        <v>2787</v>
      </c>
      <c r="BL21" s="188" t="s">
        <v>2895</v>
      </c>
      <c r="BM21" s="188" t="s">
        <v>2787</v>
      </c>
      <c r="BN21" s="188" t="s">
        <v>2787</v>
      </c>
      <c r="BO21" s="188" t="s">
        <v>2895</v>
      </c>
      <c r="BP21" s="188" t="s">
        <v>2787</v>
      </c>
      <c r="BQ21" s="188" t="s">
        <v>2787</v>
      </c>
      <c r="BR21" s="188" t="s">
        <v>2895</v>
      </c>
      <c r="BS21" s="188" t="s">
        <v>2787</v>
      </c>
      <c r="BT21" s="188" t="s">
        <v>2787</v>
      </c>
      <c r="BU21" s="188" t="s">
        <v>2895</v>
      </c>
      <c r="BV21" s="188" t="s">
        <v>2787</v>
      </c>
      <c r="BW21" s="188" t="s">
        <v>2787</v>
      </c>
      <c r="BX21" s="188" t="s">
        <v>2895</v>
      </c>
      <c r="BY21" s="188" t="s">
        <v>2787</v>
      </c>
      <c r="BZ21" s="188" t="s">
        <v>2787</v>
      </c>
      <c r="CA21" s="188" t="s">
        <v>2895</v>
      </c>
      <c r="CB21" s="188" t="s">
        <v>2787</v>
      </c>
      <c r="CC21" s="188" t="s">
        <v>2787</v>
      </c>
      <c r="CD21" s="188" t="s">
        <v>2895</v>
      </c>
      <c r="CE21" s="188" t="s">
        <v>2787</v>
      </c>
      <c r="CF21" s="188" t="s">
        <v>2787</v>
      </c>
      <c r="CG21" s="188" t="s">
        <v>2895</v>
      </c>
      <c r="CH21" s="188" t="s">
        <v>2787</v>
      </c>
      <c r="CI21" s="188" t="s">
        <v>2787</v>
      </c>
      <c r="CJ21" s="188" t="s">
        <v>2895</v>
      </c>
      <c r="CK21" s="188" t="s">
        <v>2787</v>
      </c>
      <c r="CL21" s="188" t="s">
        <v>2787</v>
      </c>
      <c r="CM21" s="188" t="s">
        <v>2895</v>
      </c>
      <c r="CN21" s="188" t="s">
        <v>2787</v>
      </c>
      <c r="CO21" s="188" t="s">
        <v>2787</v>
      </c>
      <c r="CP21" s="188" t="s">
        <v>2895</v>
      </c>
      <c r="CQ21" s="188" t="s">
        <v>2787</v>
      </c>
      <c r="CR21" s="188" t="s">
        <v>2787</v>
      </c>
      <c r="CS21" s="188" t="s">
        <v>2895</v>
      </c>
      <c r="CT21" s="188" t="s">
        <v>2787</v>
      </c>
      <c r="CU21" s="188" t="s">
        <v>2787</v>
      </c>
      <c r="CV21" s="188" t="s">
        <v>2895</v>
      </c>
      <c r="CW21" s="188" t="s">
        <v>2787</v>
      </c>
      <c r="CX21" s="188" t="s">
        <v>2787</v>
      </c>
      <c r="CY21" s="188" t="s">
        <v>2895</v>
      </c>
      <c r="CZ21" s="188" t="s">
        <v>2787</v>
      </c>
      <c r="DA21" s="188" t="s">
        <v>2787</v>
      </c>
      <c r="DB21" s="188" t="s">
        <v>2895</v>
      </c>
      <c r="DC21" s="188" t="s">
        <v>2787</v>
      </c>
      <c r="DD21" s="188" t="s">
        <v>2787</v>
      </c>
      <c r="DE21" s="188" t="s">
        <v>2895</v>
      </c>
      <c r="DF21" s="188" t="s">
        <v>2787</v>
      </c>
      <c r="DG21" s="188" t="s">
        <v>2787</v>
      </c>
      <c r="DH21" s="188" t="s">
        <v>2895</v>
      </c>
      <c r="DI21" s="188" t="s">
        <v>2787</v>
      </c>
      <c r="DJ21" s="188" t="s">
        <v>2787</v>
      </c>
      <c r="DK21" s="188" t="s">
        <v>2895</v>
      </c>
      <c r="DL21" s="188" t="s">
        <v>2787</v>
      </c>
      <c r="DM21" s="188" t="s">
        <v>2787</v>
      </c>
      <c r="DN21" s="188" t="s">
        <v>2895</v>
      </c>
      <c r="DO21" s="188" t="s">
        <v>2787</v>
      </c>
      <c r="DP21" s="188" t="s">
        <v>2787</v>
      </c>
      <c r="DQ21" s="188" t="s">
        <v>2895</v>
      </c>
      <c r="DR21" s="188" t="s">
        <v>2787</v>
      </c>
      <c r="DS21" s="188" t="s">
        <v>2787</v>
      </c>
      <c r="DT21" s="188" t="s">
        <v>2895</v>
      </c>
      <c r="DU21" s="188" t="s">
        <v>2787</v>
      </c>
      <c r="DV21" s="188" t="s">
        <v>2787</v>
      </c>
      <c r="DW21" s="188" t="s">
        <v>2895</v>
      </c>
      <c r="DX21" s="188" t="s">
        <v>2787</v>
      </c>
      <c r="DY21" s="188" t="s">
        <v>2787</v>
      </c>
      <c r="DZ21" s="188" t="s">
        <v>2895</v>
      </c>
      <c r="EA21" s="188" t="s">
        <v>2787</v>
      </c>
      <c r="EB21" s="188" t="s">
        <v>2787</v>
      </c>
      <c r="EC21" s="188" t="s">
        <v>2895</v>
      </c>
      <c r="ED21" s="188" t="s">
        <v>2787</v>
      </c>
      <c r="EE21" s="188" t="s">
        <v>2787</v>
      </c>
      <c r="EF21" s="188" t="s">
        <v>2895</v>
      </c>
      <c r="EG21" s="188" t="s">
        <v>2787</v>
      </c>
      <c r="EH21" s="188" t="s">
        <v>2787</v>
      </c>
      <c r="EI21" s="188" t="s">
        <v>2895</v>
      </c>
      <c r="EJ21" s="188" t="s">
        <v>2787</v>
      </c>
      <c r="EK21" s="188" t="s">
        <v>2787</v>
      </c>
      <c r="EL21" s="188" t="s">
        <v>2895</v>
      </c>
      <c r="EM21" s="188" t="s">
        <v>2787</v>
      </c>
      <c r="EN21" s="188" t="s">
        <v>2787</v>
      </c>
      <c r="EO21" s="188" t="s">
        <v>2895</v>
      </c>
      <c r="EP21" s="188" t="s">
        <v>2787</v>
      </c>
      <c r="EQ21" s="188" t="s">
        <v>2787</v>
      </c>
      <c r="ER21" s="188" t="s">
        <v>2895</v>
      </c>
      <c r="ES21" s="188" t="s">
        <v>2787</v>
      </c>
      <c r="ET21" s="188" t="s">
        <v>2787</v>
      </c>
    </row>
    <row r="22" spans="1:150" x14ac:dyDescent="0.3">
      <c r="A22" s="1"/>
      <c r="B22" s="187" t="s">
        <v>2964</v>
      </c>
      <c r="C22" s="187" t="s">
        <v>147</v>
      </c>
      <c r="D22" s="187" t="s">
        <v>1025</v>
      </c>
      <c r="E22" s="187" t="s">
        <v>2965</v>
      </c>
      <c r="F22" s="187" t="s">
        <v>2966</v>
      </c>
      <c r="G22" s="188" t="s">
        <v>2895</v>
      </c>
      <c r="H22" s="188" t="s">
        <v>2787</v>
      </c>
      <c r="I22" s="188" t="s">
        <v>2787</v>
      </c>
      <c r="J22" s="188" t="s">
        <v>2895</v>
      </c>
      <c r="K22" s="188" t="s">
        <v>2787</v>
      </c>
      <c r="L22" s="188" t="s">
        <v>2787</v>
      </c>
      <c r="M22" s="188" t="s">
        <v>2895</v>
      </c>
      <c r="N22" s="188" t="s">
        <v>2787</v>
      </c>
      <c r="O22" s="188" t="s">
        <v>2787</v>
      </c>
      <c r="P22" s="188" t="s">
        <v>2895</v>
      </c>
      <c r="Q22" s="188" t="s">
        <v>2787</v>
      </c>
      <c r="R22" s="188" t="s">
        <v>2787</v>
      </c>
      <c r="S22" s="188" t="s">
        <v>2895</v>
      </c>
      <c r="T22" s="188" t="s">
        <v>2787</v>
      </c>
      <c r="U22" s="188" t="s">
        <v>2787</v>
      </c>
      <c r="V22" s="188" t="s">
        <v>2895</v>
      </c>
      <c r="W22" s="188" t="s">
        <v>2787</v>
      </c>
      <c r="X22" s="188" t="s">
        <v>2787</v>
      </c>
      <c r="Y22" s="188" t="s">
        <v>2895</v>
      </c>
      <c r="Z22" s="188" t="s">
        <v>2787</v>
      </c>
      <c r="AA22" s="188" t="s">
        <v>2787</v>
      </c>
      <c r="AB22" s="188" t="s">
        <v>2895</v>
      </c>
      <c r="AC22" s="188" t="s">
        <v>2787</v>
      </c>
      <c r="AD22" s="188" t="s">
        <v>2787</v>
      </c>
      <c r="AE22" s="188" t="s">
        <v>2895</v>
      </c>
      <c r="AF22" s="188" t="s">
        <v>2787</v>
      </c>
      <c r="AG22" s="188" t="s">
        <v>2787</v>
      </c>
      <c r="AH22" s="188" t="s">
        <v>2895</v>
      </c>
      <c r="AI22" s="188" t="s">
        <v>2787</v>
      </c>
      <c r="AJ22" s="188" t="s">
        <v>2787</v>
      </c>
      <c r="AK22" s="188" t="s">
        <v>2895</v>
      </c>
      <c r="AL22" s="188" t="s">
        <v>2787</v>
      </c>
      <c r="AM22" s="188" t="s">
        <v>2787</v>
      </c>
      <c r="AN22" s="188" t="s">
        <v>2895</v>
      </c>
      <c r="AO22" s="188" t="s">
        <v>2787</v>
      </c>
      <c r="AP22" s="188" t="s">
        <v>2787</v>
      </c>
      <c r="AQ22" s="188" t="s">
        <v>2895</v>
      </c>
      <c r="AR22" s="188" t="s">
        <v>2787</v>
      </c>
      <c r="AS22" s="188" t="s">
        <v>2787</v>
      </c>
      <c r="AT22" s="188" t="s">
        <v>2895</v>
      </c>
      <c r="AU22" s="188" t="s">
        <v>2787</v>
      </c>
      <c r="AV22" s="188" t="s">
        <v>2787</v>
      </c>
      <c r="AW22" s="188" t="s">
        <v>2895</v>
      </c>
      <c r="AX22" s="188" t="s">
        <v>2787</v>
      </c>
      <c r="AY22" s="188" t="s">
        <v>2787</v>
      </c>
      <c r="AZ22" s="188" t="s">
        <v>2895</v>
      </c>
      <c r="BA22" s="188" t="s">
        <v>2787</v>
      </c>
      <c r="BB22" s="188" t="s">
        <v>2787</v>
      </c>
      <c r="BC22" s="188" t="s">
        <v>2895</v>
      </c>
      <c r="BD22" s="188" t="s">
        <v>2787</v>
      </c>
      <c r="BE22" s="188" t="s">
        <v>2787</v>
      </c>
      <c r="BF22" s="188" t="s">
        <v>2895</v>
      </c>
      <c r="BG22" s="188" t="s">
        <v>2787</v>
      </c>
      <c r="BH22" s="188" t="s">
        <v>2787</v>
      </c>
      <c r="BI22" s="188" t="s">
        <v>2895</v>
      </c>
      <c r="BJ22" s="188" t="s">
        <v>2787</v>
      </c>
      <c r="BK22" s="188" t="s">
        <v>2787</v>
      </c>
      <c r="BL22" s="188" t="s">
        <v>2895</v>
      </c>
      <c r="BM22" s="188" t="s">
        <v>2787</v>
      </c>
      <c r="BN22" s="188" t="s">
        <v>2787</v>
      </c>
      <c r="BO22" s="188" t="s">
        <v>2895</v>
      </c>
      <c r="BP22" s="188" t="s">
        <v>2787</v>
      </c>
      <c r="BQ22" s="188" t="s">
        <v>2787</v>
      </c>
      <c r="BR22" s="188" t="s">
        <v>2895</v>
      </c>
      <c r="BS22" s="188" t="s">
        <v>2787</v>
      </c>
      <c r="BT22" s="188" t="s">
        <v>2787</v>
      </c>
      <c r="BU22" s="188" t="s">
        <v>2895</v>
      </c>
      <c r="BV22" s="188" t="s">
        <v>2787</v>
      </c>
      <c r="BW22" s="188" t="s">
        <v>2787</v>
      </c>
      <c r="BX22" s="188" t="s">
        <v>2895</v>
      </c>
      <c r="BY22" s="188" t="s">
        <v>2787</v>
      </c>
      <c r="BZ22" s="188" t="s">
        <v>2787</v>
      </c>
      <c r="CA22" s="188" t="s">
        <v>2895</v>
      </c>
      <c r="CB22" s="188" t="s">
        <v>2787</v>
      </c>
      <c r="CC22" s="188" t="s">
        <v>2787</v>
      </c>
      <c r="CD22" s="188" t="s">
        <v>2895</v>
      </c>
      <c r="CE22" s="188" t="s">
        <v>2787</v>
      </c>
      <c r="CF22" s="188" t="s">
        <v>2787</v>
      </c>
      <c r="CG22" s="188" t="s">
        <v>2895</v>
      </c>
      <c r="CH22" s="188" t="s">
        <v>2787</v>
      </c>
      <c r="CI22" s="188" t="s">
        <v>2787</v>
      </c>
      <c r="CJ22" s="188" t="s">
        <v>2895</v>
      </c>
      <c r="CK22" s="188" t="s">
        <v>2787</v>
      </c>
      <c r="CL22" s="188" t="s">
        <v>2787</v>
      </c>
      <c r="CM22" s="188" t="s">
        <v>2895</v>
      </c>
      <c r="CN22" s="188" t="s">
        <v>2787</v>
      </c>
      <c r="CO22" s="188" t="s">
        <v>2787</v>
      </c>
      <c r="CP22" s="188" t="s">
        <v>2895</v>
      </c>
      <c r="CQ22" s="188" t="s">
        <v>2787</v>
      </c>
      <c r="CR22" s="188" t="s">
        <v>2787</v>
      </c>
      <c r="CS22" s="188" t="s">
        <v>2895</v>
      </c>
      <c r="CT22" s="188" t="s">
        <v>2787</v>
      </c>
      <c r="CU22" s="188" t="s">
        <v>2787</v>
      </c>
      <c r="CV22" s="188" t="s">
        <v>2895</v>
      </c>
      <c r="CW22" s="188" t="s">
        <v>2787</v>
      </c>
      <c r="CX22" s="188" t="s">
        <v>2787</v>
      </c>
      <c r="CY22" s="188" t="s">
        <v>2895</v>
      </c>
      <c r="CZ22" s="188" t="s">
        <v>2787</v>
      </c>
      <c r="DA22" s="188" t="s">
        <v>2787</v>
      </c>
      <c r="DB22" s="188" t="s">
        <v>2895</v>
      </c>
      <c r="DC22" s="188" t="s">
        <v>2787</v>
      </c>
      <c r="DD22" s="188" t="s">
        <v>2787</v>
      </c>
      <c r="DE22" s="188" t="s">
        <v>2895</v>
      </c>
      <c r="DF22" s="188" t="s">
        <v>2787</v>
      </c>
      <c r="DG22" s="188" t="s">
        <v>2787</v>
      </c>
      <c r="DH22" s="188" t="s">
        <v>2895</v>
      </c>
      <c r="DI22" s="188" t="s">
        <v>2787</v>
      </c>
      <c r="DJ22" s="188" t="s">
        <v>2787</v>
      </c>
      <c r="DK22" s="188" t="s">
        <v>2895</v>
      </c>
      <c r="DL22" s="188" t="s">
        <v>2787</v>
      </c>
      <c r="DM22" s="188" t="s">
        <v>2787</v>
      </c>
      <c r="DN22" s="188" t="s">
        <v>2895</v>
      </c>
      <c r="DO22" s="188" t="s">
        <v>2787</v>
      </c>
      <c r="DP22" s="188" t="s">
        <v>2787</v>
      </c>
      <c r="DQ22" s="188" t="s">
        <v>2895</v>
      </c>
      <c r="DR22" s="188" t="s">
        <v>2787</v>
      </c>
      <c r="DS22" s="188" t="s">
        <v>2787</v>
      </c>
      <c r="DT22" s="188" t="s">
        <v>2895</v>
      </c>
      <c r="DU22" s="188" t="s">
        <v>2787</v>
      </c>
      <c r="DV22" s="188" t="s">
        <v>2787</v>
      </c>
      <c r="DW22" s="188" t="s">
        <v>2895</v>
      </c>
      <c r="DX22" s="188" t="s">
        <v>2787</v>
      </c>
      <c r="DY22" s="188" t="s">
        <v>2787</v>
      </c>
      <c r="DZ22" s="188" t="s">
        <v>2895</v>
      </c>
      <c r="EA22" s="188" t="s">
        <v>2787</v>
      </c>
      <c r="EB22" s="188" t="s">
        <v>2787</v>
      </c>
      <c r="EC22" s="188" t="s">
        <v>2895</v>
      </c>
      <c r="ED22" s="188" t="s">
        <v>2787</v>
      </c>
      <c r="EE22" s="188" t="s">
        <v>2787</v>
      </c>
      <c r="EF22" s="188" t="s">
        <v>2895</v>
      </c>
      <c r="EG22" s="188" t="s">
        <v>2787</v>
      </c>
      <c r="EH22" s="188" t="s">
        <v>2787</v>
      </c>
      <c r="EI22" s="188" t="s">
        <v>2895</v>
      </c>
      <c r="EJ22" s="188" t="s">
        <v>2787</v>
      </c>
      <c r="EK22" s="188" t="s">
        <v>2787</v>
      </c>
      <c r="EL22" s="188" t="s">
        <v>2895</v>
      </c>
      <c r="EM22" s="188" t="s">
        <v>2787</v>
      </c>
      <c r="EN22" s="188" t="s">
        <v>2787</v>
      </c>
      <c r="EO22" s="188" t="s">
        <v>2895</v>
      </c>
      <c r="EP22" s="188" t="s">
        <v>2787</v>
      </c>
      <c r="EQ22" s="188" t="s">
        <v>2787</v>
      </c>
      <c r="ER22" s="188" t="s">
        <v>2895</v>
      </c>
      <c r="ES22" s="188" t="s">
        <v>2787</v>
      </c>
      <c r="ET22" s="188" t="s">
        <v>2787</v>
      </c>
    </row>
    <row r="23" spans="1:150" x14ac:dyDescent="0.3">
      <c r="A23" s="1"/>
      <c r="B23" s="187" t="s">
        <v>2967</v>
      </c>
      <c r="C23" s="187" t="s">
        <v>147</v>
      </c>
      <c r="D23" s="187" t="s">
        <v>1025</v>
      </c>
      <c r="E23" s="187" t="s">
        <v>2968</v>
      </c>
      <c r="F23" s="187" t="s">
        <v>2969</v>
      </c>
      <c r="G23" s="188" t="s">
        <v>2895</v>
      </c>
      <c r="H23" s="188" t="s">
        <v>2787</v>
      </c>
      <c r="I23" s="188" t="s">
        <v>2787</v>
      </c>
      <c r="J23" s="188" t="s">
        <v>2895</v>
      </c>
      <c r="K23" s="188" t="s">
        <v>2787</v>
      </c>
      <c r="L23" s="188" t="s">
        <v>2787</v>
      </c>
      <c r="M23" s="188" t="s">
        <v>2895</v>
      </c>
      <c r="N23" s="188" t="s">
        <v>2787</v>
      </c>
      <c r="O23" s="188" t="s">
        <v>2787</v>
      </c>
      <c r="P23" s="188" t="s">
        <v>2895</v>
      </c>
      <c r="Q23" s="188" t="s">
        <v>2787</v>
      </c>
      <c r="R23" s="188" t="s">
        <v>2787</v>
      </c>
      <c r="S23" s="188" t="s">
        <v>2895</v>
      </c>
      <c r="T23" s="188" t="s">
        <v>2787</v>
      </c>
      <c r="U23" s="188" t="s">
        <v>2787</v>
      </c>
      <c r="V23" s="188" t="s">
        <v>2895</v>
      </c>
      <c r="W23" s="188" t="s">
        <v>2787</v>
      </c>
      <c r="X23" s="188" t="s">
        <v>2787</v>
      </c>
      <c r="Y23" s="188" t="s">
        <v>2895</v>
      </c>
      <c r="Z23" s="188" t="s">
        <v>2787</v>
      </c>
      <c r="AA23" s="188" t="s">
        <v>2787</v>
      </c>
      <c r="AB23" s="188" t="s">
        <v>2895</v>
      </c>
      <c r="AC23" s="188" t="s">
        <v>2787</v>
      </c>
      <c r="AD23" s="188" t="s">
        <v>2787</v>
      </c>
      <c r="AE23" s="188" t="s">
        <v>2895</v>
      </c>
      <c r="AF23" s="188" t="s">
        <v>2787</v>
      </c>
      <c r="AG23" s="188" t="s">
        <v>2787</v>
      </c>
      <c r="AH23" s="188" t="s">
        <v>2895</v>
      </c>
      <c r="AI23" s="188" t="s">
        <v>2787</v>
      </c>
      <c r="AJ23" s="188" t="s">
        <v>2787</v>
      </c>
      <c r="AK23" s="188" t="s">
        <v>2895</v>
      </c>
      <c r="AL23" s="188" t="s">
        <v>2787</v>
      </c>
      <c r="AM23" s="188" t="s">
        <v>2787</v>
      </c>
      <c r="AN23" s="188" t="s">
        <v>2895</v>
      </c>
      <c r="AO23" s="188" t="s">
        <v>2787</v>
      </c>
      <c r="AP23" s="188" t="s">
        <v>2787</v>
      </c>
      <c r="AQ23" s="188" t="s">
        <v>2895</v>
      </c>
      <c r="AR23" s="188" t="s">
        <v>2787</v>
      </c>
      <c r="AS23" s="188" t="s">
        <v>2787</v>
      </c>
      <c r="AT23" s="188" t="s">
        <v>2895</v>
      </c>
      <c r="AU23" s="188" t="s">
        <v>2787</v>
      </c>
      <c r="AV23" s="188" t="s">
        <v>2787</v>
      </c>
      <c r="AW23" s="188" t="s">
        <v>2895</v>
      </c>
      <c r="AX23" s="188" t="s">
        <v>2787</v>
      </c>
      <c r="AY23" s="188" t="s">
        <v>2787</v>
      </c>
      <c r="AZ23" s="188" t="s">
        <v>2895</v>
      </c>
      <c r="BA23" s="188" t="s">
        <v>2787</v>
      </c>
      <c r="BB23" s="188" t="s">
        <v>2787</v>
      </c>
      <c r="BC23" s="188" t="s">
        <v>2895</v>
      </c>
      <c r="BD23" s="188" t="s">
        <v>2787</v>
      </c>
      <c r="BE23" s="188" t="s">
        <v>2787</v>
      </c>
      <c r="BF23" s="188" t="s">
        <v>2895</v>
      </c>
      <c r="BG23" s="188" t="s">
        <v>2787</v>
      </c>
      <c r="BH23" s="188" t="s">
        <v>2787</v>
      </c>
      <c r="BI23" s="188" t="s">
        <v>2895</v>
      </c>
      <c r="BJ23" s="188" t="s">
        <v>2787</v>
      </c>
      <c r="BK23" s="188" t="s">
        <v>2787</v>
      </c>
      <c r="BL23" s="188" t="s">
        <v>2895</v>
      </c>
      <c r="BM23" s="188" t="s">
        <v>2787</v>
      </c>
      <c r="BN23" s="188" t="s">
        <v>2787</v>
      </c>
      <c r="BO23" s="188" t="s">
        <v>2895</v>
      </c>
      <c r="BP23" s="188" t="s">
        <v>2787</v>
      </c>
      <c r="BQ23" s="188" t="s">
        <v>2787</v>
      </c>
      <c r="BR23" s="188" t="s">
        <v>2895</v>
      </c>
      <c r="BS23" s="188" t="s">
        <v>2787</v>
      </c>
      <c r="BT23" s="188" t="s">
        <v>2787</v>
      </c>
      <c r="BU23" s="188" t="s">
        <v>2895</v>
      </c>
      <c r="BV23" s="188" t="s">
        <v>2787</v>
      </c>
      <c r="BW23" s="188" t="s">
        <v>2787</v>
      </c>
      <c r="BX23" s="188" t="s">
        <v>2895</v>
      </c>
      <c r="BY23" s="188" t="s">
        <v>2787</v>
      </c>
      <c r="BZ23" s="188" t="s">
        <v>2787</v>
      </c>
      <c r="CA23" s="188" t="s">
        <v>2895</v>
      </c>
      <c r="CB23" s="188" t="s">
        <v>2787</v>
      </c>
      <c r="CC23" s="188" t="s">
        <v>2787</v>
      </c>
      <c r="CD23" s="188" t="s">
        <v>2895</v>
      </c>
      <c r="CE23" s="188" t="s">
        <v>2787</v>
      </c>
      <c r="CF23" s="188" t="s">
        <v>2787</v>
      </c>
      <c r="CG23" s="188" t="s">
        <v>2895</v>
      </c>
      <c r="CH23" s="188" t="s">
        <v>2787</v>
      </c>
      <c r="CI23" s="188" t="s">
        <v>2787</v>
      </c>
      <c r="CJ23" s="188" t="s">
        <v>2895</v>
      </c>
      <c r="CK23" s="188" t="s">
        <v>2787</v>
      </c>
      <c r="CL23" s="188" t="s">
        <v>2787</v>
      </c>
      <c r="CM23" s="188" t="s">
        <v>2895</v>
      </c>
      <c r="CN23" s="188" t="s">
        <v>2787</v>
      </c>
      <c r="CO23" s="188" t="s">
        <v>2787</v>
      </c>
      <c r="CP23" s="188" t="s">
        <v>2895</v>
      </c>
      <c r="CQ23" s="188" t="s">
        <v>2787</v>
      </c>
      <c r="CR23" s="188" t="s">
        <v>2787</v>
      </c>
      <c r="CS23" s="188" t="s">
        <v>2895</v>
      </c>
      <c r="CT23" s="188" t="s">
        <v>2787</v>
      </c>
      <c r="CU23" s="188" t="s">
        <v>2787</v>
      </c>
      <c r="CV23" s="188" t="s">
        <v>2895</v>
      </c>
      <c r="CW23" s="188" t="s">
        <v>2787</v>
      </c>
      <c r="CX23" s="188" t="s">
        <v>2787</v>
      </c>
      <c r="CY23" s="188" t="s">
        <v>2895</v>
      </c>
      <c r="CZ23" s="188" t="s">
        <v>2787</v>
      </c>
      <c r="DA23" s="188" t="s">
        <v>2787</v>
      </c>
      <c r="DB23" s="188" t="s">
        <v>2895</v>
      </c>
      <c r="DC23" s="188" t="s">
        <v>2787</v>
      </c>
      <c r="DD23" s="188" t="s">
        <v>2787</v>
      </c>
      <c r="DE23" s="188" t="s">
        <v>2895</v>
      </c>
      <c r="DF23" s="188" t="s">
        <v>2787</v>
      </c>
      <c r="DG23" s="188" t="s">
        <v>2787</v>
      </c>
      <c r="DH23" s="188" t="s">
        <v>2895</v>
      </c>
      <c r="DI23" s="188" t="s">
        <v>2787</v>
      </c>
      <c r="DJ23" s="188" t="s">
        <v>2787</v>
      </c>
      <c r="DK23" s="188" t="s">
        <v>2895</v>
      </c>
      <c r="DL23" s="188" t="s">
        <v>2787</v>
      </c>
      <c r="DM23" s="188" t="s">
        <v>2787</v>
      </c>
      <c r="DN23" s="188" t="s">
        <v>2895</v>
      </c>
      <c r="DO23" s="188" t="s">
        <v>2787</v>
      </c>
      <c r="DP23" s="188" t="s">
        <v>2787</v>
      </c>
      <c r="DQ23" s="188" t="s">
        <v>2895</v>
      </c>
      <c r="DR23" s="188" t="s">
        <v>2787</v>
      </c>
      <c r="DS23" s="188" t="s">
        <v>2787</v>
      </c>
      <c r="DT23" s="188" t="s">
        <v>2895</v>
      </c>
      <c r="DU23" s="188" t="s">
        <v>2787</v>
      </c>
      <c r="DV23" s="188" t="s">
        <v>2787</v>
      </c>
      <c r="DW23" s="188" t="s">
        <v>2895</v>
      </c>
      <c r="DX23" s="188" t="s">
        <v>2787</v>
      </c>
      <c r="DY23" s="188" t="s">
        <v>2787</v>
      </c>
      <c r="DZ23" s="188" t="s">
        <v>2895</v>
      </c>
      <c r="EA23" s="188" t="s">
        <v>2787</v>
      </c>
      <c r="EB23" s="188" t="s">
        <v>2787</v>
      </c>
      <c r="EC23" s="188" t="s">
        <v>2895</v>
      </c>
      <c r="ED23" s="188" t="s">
        <v>2787</v>
      </c>
      <c r="EE23" s="188" t="s">
        <v>2787</v>
      </c>
      <c r="EF23" s="188" t="s">
        <v>2895</v>
      </c>
      <c r="EG23" s="188" t="s">
        <v>2787</v>
      </c>
      <c r="EH23" s="188" t="s">
        <v>2787</v>
      </c>
      <c r="EI23" s="188" t="s">
        <v>2895</v>
      </c>
      <c r="EJ23" s="188" t="s">
        <v>2787</v>
      </c>
      <c r="EK23" s="188" t="s">
        <v>2787</v>
      </c>
      <c r="EL23" s="188" t="s">
        <v>2895</v>
      </c>
      <c r="EM23" s="188" t="s">
        <v>2787</v>
      </c>
      <c r="EN23" s="188" t="s">
        <v>2787</v>
      </c>
      <c r="EO23" s="188" t="s">
        <v>2895</v>
      </c>
      <c r="EP23" s="188" t="s">
        <v>2787</v>
      </c>
      <c r="EQ23" s="188" t="s">
        <v>2787</v>
      </c>
      <c r="ER23" s="188" t="s">
        <v>2895</v>
      </c>
      <c r="ES23" s="188" t="s">
        <v>2787</v>
      </c>
      <c r="ET23" s="188" t="s">
        <v>2787</v>
      </c>
    </row>
    <row r="24" spans="1:150" x14ac:dyDescent="0.3">
      <c r="A24" s="1"/>
      <c r="B24" s="186" t="s">
        <v>2970</v>
      </c>
      <c r="C24" s="186" t="s">
        <v>147</v>
      </c>
      <c r="D24" s="186" t="s">
        <v>1024</v>
      </c>
      <c r="E24" s="186" t="s">
        <v>2971</v>
      </c>
      <c r="F24" s="186" t="s">
        <v>2972</v>
      </c>
      <c r="G24" s="186" t="s">
        <v>2895</v>
      </c>
      <c r="H24" s="186" t="s">
        <v>2787</v>
      </c>
      <c r="I24" s="186" t="s">
        <v>2787</v>
      </c>
      <c r="J24" s="186" t="s">
        <v>2895</v>
      </c>
      <c r="K24" s="186" t="s">
        <v>2787</v>
      </c>
      <c r="L24" s="186" t="s">
        <v>2787</v>
      </c>
      <c r="M24" s="186" t="s">
        <v>2895</v>
      </c>
      <c r="N24" s="186" t="s">
        <v>2787</v>
      </c>
      <c r="O24" s="186" t="s">
        <v>2787</v>
      </c>
      <c r="P24" s="186" t="s">
        <v>2895</v>
      </c>
      <c r="Q24" s="186" t="s">
        <v>2787</v>
      </c>
      <c r="R24" s="186" t="s">
        <v>2787</v>
      </c>
      <c r="S24" s="186" t="s">
        <v>2895</v>
      </c>
      <c r="T24" s="186" t="s">
        <v>2973</v>
      </c>
      <c r="U24" s="186" t="s">
        <v>2787</v>
      </c>
      <c r="V24" s="186" t="s">
        <v>2895</v>
      </c>
      <c r="W24" s="186" t="s">
        <v>2973</v>
      </c>
      <c r="X24" s="186" t="s">
        <v>2787</v>
      </c>
      <c r="Y24" s="186" t="s">
        <v>2895</v>
      </c>
      <c r="Z24" s="186" t="s">
        <v>2787</v>
      </c>
      <c r="AA24" s="186" t="s">
        <v>2787</v>
      </c>
      <c r="AB24" s="186" t="s">
        <v>2895</v>
      </c>
      <c r="AC24" s="186" t="s">
        <v>2787</v>
      </c>
      <c r="AD24" s="186" t="s">
        <v>2787</v>
      </c>
      <c r="AE24" s="186" t="s">
        <v>2895</v>
      </c>
      <c r="AF24" s="186" t="s">
        <v>2973</v>
      </c>
      <c r="AG24" s="186" t="s">
        <v>2787</v>
      </c>
      <c r="AH24" s="186" t="s">
        <v>2895</v>
      </c>
      <c r="AI24" s="186" t="s">
        <v>2974</v>
      </c>
      <c r="AJ24" s="186" t="s">
        <v>2787</v>
      </c>
      <c r="AK24" s="186" t="s">
        <v>2895</v>
      </c>
      <c r="AL24" s="186" t="s">
        <v>2975</v>
      </c>
      <c r="AM24" s="186" t="s">
        <v>2787</v>
      </c>
      <c r="AN24" s="186" t="s">
        <v>2895</v>
      </c>
      <c r="AO24" s="186" t="s">
        <v>2973</v>
      </c>
      <c r="AP24" s="186" t="s">
        <v>2787</v>
      </c>
      <c r="AQ24" s="186" t="s">
        <v>2895</v>
      </c>
      <c r="AR24" s="186" t="s">
        <v>2787</v>
      </c>
      <c r="AS24" s="186" t="s">
        <v>2787</v>
      </c>
      <c r="AT24" s="186" t="s">
        <v>2895</v>
      </c>
      <c r="AU24" s="186" t="s">
        <v>2787</v>
      </c>
      <c r="AV24" s="186" t="s">
        <v>2787</v>
      </c>
      <c r="AW24" s="186" t="s">
        <v>2895</v>
      </c>
      <c r="AX24" s="186" t="s">
        <v>2787</v>
      </c>
      <c r="AY24" s="186" t="s">
        <v>2787</v>
      </c>
      <c r="AZ24" s="186" t="s">
        <v>2895</v>
      </c>
      <c r="BA24" s="186" t="s">
        <v>2787</v>
      </c>
      <c r="BB24" s="186" t="s">
        <v>2787</v>
      </c>
      <c r="BC24" s="186" t="s">
        <v>2895</v>
      </c>
      <c r="BD24" s="186" t="s">
        <v>2787</v>
      </c>
      <c r="BE24" s="186" t="s">
        <v>2787</v>
      </c>
      <c r="BF24" s="186" t="s">
        <v>2895</v>
      </c>
      <c r="BG24" s="186" t="s">
        <v>2973</v>
      </c>
      <c r="BH24" s="186" t="s">
        <v>2787</v>
      </c>
      <c r="BI24" s="186" t="s">
        <v>2895</v>
      </c>
      <c r="BJ24" s="186" t="s">
        <v>2973</v>
      </c>
      <c r="BK24" s="186" t="s">
        <v>2787</v>
      </c>
      <c r="BL24" s="186" t="s">
        <v>2895</v>
      </c>
      <c r="BM24" s="186" t="s">
        <v>2976</v>
      </c>
      <c r="BN24" s="186" t="s">
        <v>2787</v>
      </c>
      <c r="BO24" s="186" t="s">
        <v>2895</v>
      </c>
      <c r="BP24" s="186" t="s">
        <v>2973</v>
      </c>
      <c r="BQ24" s="186" t="s">
        <v>2787</v>
      </c>
      <c r="BR24" s="186" t="s">
        <v>2895</v>
      </c>
      <c r="BS24" s="186" t="s">
        <v>2973</v>
      </c>
      <c r="BT24" s="186" t="s">
        <v>2787</v>
      </c>
      <c r="BU24" s="186" t="s">
        <v>2895</v>
      </c>
      <c r="BV24" s="186" t="s">
        <v>2973</v>
      </c>
      <c r="BW24" s="186" t="s">
        <v>2787</v>
      </c>
      <c r="BX24" s="186" t="s">
        <v>2895</v>
      </c>
      <c r="BY24" s="186" t="s">
        <v>2787</v>
      </c>
      <c r="BZ24" s="186" t="s">
        <v>2787</v>
      </c>
      <c r="CA24" s="186" t="s">
        <v>2895</v>
      </c>
      <c r="CB24" s="186" t="s">
        <v>2787</v>
      </c>
      <c r="CC24" s="186" t="s">
        <v>2787</v>
      </c>
      <c r="CD24" s="186" t="s">
        <v>2895</v>
      </c>
      <c r="CE24" s="186" t="s">
        <v>2977</v>
      </c>
      <c r="CF24" s="186" t="s">
        <v>2787</v>
      </c>
      <c r="CG24" s="186" t="s">
        <v>2895</v>
      </c>
      <c r="CH24" s="186" t="s">
        <v>2787</v>
      </c>
      <c r="CI24" s="186" t="s">
        <v>2787</v>
      </c>
      <c r="CJ24" s="186" t="s">
        <v>2895</v>
      </c>
      <c r="CK24" s="186" t="s">
        <v>2978</v>
      </c>
      <c r="CL24" s="186" t="s">
        <v>2787</v>
      </c>
      <c r="CM24" s="186" t="s">
        <v>2895</v>
      </c>
      <c r="CN24" s="186" t="s">
        <v>2973</v>
      </c>
      <c r="CO24" s="186" t="s">
        <v>2787</v>
      </c>
      <c r="CP24" s="186" t="s">
        <v>2895</v>
      </c>
      <c r="CQ24" s="186" t="s">
        <v>2973</v>
      </c>
      <c r="CR24" s="186" t="s">
        <v>2787</v>
      </c>
      <c r="CS24" s="186" t="s">
        <v>2895</v>
      </c>
      <c r="CT24" s="186" t="s">
        <v>2787</v>
      </c>
      <c r="CU24" s="186" t="s">
        <v>2787</v>
      </c>
      <c r="CV24" s="186" t="s">
        <v>2895</v>
      </c>
      <c r="CW24" s="186" t="s">
        <v>2787</v>
      </c>
      <c r="CX24" s="186" t="s">
        <v>2787</v>
      </c>
      <c r="CY24" s="186" t="s">
        <v>2895</v>
      </c>
      <c r="CZ24" s="186" t="s">
        <v>2787</v>
      </c>
      <c r="DA24" s="186" t="s">
        <v>2787</v>
      </c>
      <c r="DB24" s="186" t="s">
        <v>2895</v>
      </c>
      <c r="DC24" s="186" t="s">
        <v>2979</v>
      </c>
      <c r="DD24" s="186" t="s">
        <v>2787</v>
      </c>
      <c r="DE24" s="186" t="s">
        <v>2895</v>
      </c>
      <c r="DF24" s="186" t="s">
        <v>2787</v>
      </c>
      <c r="DG24" s="186" t="s">
        <v>2787</v>
      </c>
      <c r="DH24" s="186" t="s">
        <v>2895</v>
      </c>
      <c r="DI24" s="186" t="s">
        <v>2787</v>
      </c>
      <c r="DJ24" s="186" t="s">
        <v>2787</v>
      </c>
      <c r="DK24" s="186" t="s">
        <v>2895</v>
      </c>
      <c r="DL24" s="186" t="s">
        <v>2980</v>
      </c>
      <c r="DM24" s="186" t="s">
        <v>2787</v>
      </c>
      <c r="DN24" s="186" t="s">
        <v>2895</v>
      </c>
      <c r="DO24" s="186" t="s">
        <v>2981</v>
      </c>
      <c r="DP24" s="186" t="s">
        <v>2787</v>
      </c>
      <c r="DQ24" s="186" t="s">
        <v>2895</v>
      </c>
      <c r="DR24" s="186" t="s">
        <v>2787</v>
      </c>
      <c r="DS24" s="186" t="s">
        <v>2787</v>
      </c>
      <c r="DT24" s="186" t="s">
        <v>2895</v>
      </c>
      <c r="DU24" s="186" t="s">
        <v>2787</v>
      </c>
      <c r="DV24" s="186" t="s">
        <v>2787</v>
      </c>
      <c r="DW24" s="186" t="s">
        <v>2895</v>
      </c>
      <c r="DX24" s="186" t="s">
        <v>2787</v>
      </c>
      <c r="DY24" s="186" t="s">
        <v>2787</v>
      </c>
      <c r="DZ24" s="186" t="s">
        <v>2895</v>
      </c>
      <c r="EA24" s="186" t="s">
        <v>2787</v>
      </c>
      <c r="EB24" s="186" t="s">
        <v>2787</v>
      </c>
      <c r="EC24" s="186" t="s">
        <v>2895</v>
      </c>
      <c r="ED24" s="186" t="s">
        <v>2787</v>
      </c>
      <c r="EE24" s="186" t="s">
        <v>2787</v>
      </c>
      <c r="EF24" s="186" t="s">
        <v>2895</v>
      </c>
      <c r="EG24" s="186" t="s">
        <v>2787</v>
      </c>
      <c r="EH24" s="186" t="s">
        <v>2787</v>
      </c>
      <c r="EI24" s="186" t="s">
        <v>2895</v>
      </c>
      <c r="EJ24" s="186" t="s">
        <v>2787</v>
      </c>
      <c r="EK24" s="186" t="s">
        <v>2787</v>
      </c>
      <c r="EL24" s="186" t="s">
        <v>2895</v>
      </c>
      <c r="EM24" s="186" t="s">
        <v>2787</v>
      </c>
      <c r="EN24" s="186" t="s">
        <v>2787</v>
      </c>
      <c r="EO24" s="186" t="s">
        <v>2895</v>
      </c>
      <c r="EP24" s="186" t="s">
        <v>2787</v>
      </c>
      <c r="EQ24" s="186" t="s">
        <v>2787</v>
      </c>
      <c r="ER24" s="186" t="s">
        <v>2895</v>
      </c>
      <c r="ES24" s="186" t="s">
        <v>2787</v>
      </c>
      <c r="ET24" s="186" t="s">
        <v>2787</v>
      </c>
    </row>
    <row r="25" spans="1:150" x14ac:dyDescent="0.3">
      <c r="A25" s="1"/>
      <c r="B25" s="187" t="s">
        <v>2982</v>
      </c>
      <c r="C25" s="187" t="s">
        <v>147</v>
      </c>
      <c r="D25" s="187" t="s">
        <v>1024</v>
      </c>
      <c r="E25" s="187" t="s">
        <v>2983</v>
      </c>
      <c r="F25" s="187" t="s">
        <v>2984</v>
      </c>
      <c r="G25" s="188" t="s">
        <v>2895</v>
      </c>
      <c r="H25" s="188" t="s">
        <v>2787</v>
      </c>
      <c r="I25" s="188" t="s">
        <v>2787</v>
      </c>
      <c r="J25" s="188" t="s">
        <v>2895</v>
      </c>
      <c r="K25" s="188" t="s">
        <v>2787</v>
      </c>
      <c r="L25" s="188" t="s">
        <v>2787</v>
      </c>
      <c r="M25" s="188" t="s">
        <v>2895</v>
      </c>
      <c r="N25" s="188" t="s">
        <v>2787</v>
      </c>
      <c r="O25" s="188" t="s">
        <v>2787</v>
      </c>
      <c r="P25" s="188" t="s">
        <v>2895</v>
      </c>
      <c r="Q25" s="188" t="s">
        <v>2787</v>
      </c>
      <c r="R25" s="188" t="s">
        <v>2787</v>
      </c>
      <c r="S25" s="188" t="s">
        <v>2895</v>
      </c>
      <c r="T25" s="188" t="s">
        <v>2787</v>
      </c>
      <c r="U25" s="188" t="s">
        <v>2787</v>
      </c>
      <c r="V25" s="188" t="s">
        <v>2895</v>
      </c>
      <c r="W25" s="188" t="s">
        <v>2985</v>
      </c>
      <c r="X25" s="188" t="s">
        <v>2787</v>
      </c>
      <c r="Y25" s="188" t="s">
        <v>2895</v>
      </c>
      <c r="Z25" s="188" t="s">
        <v>2787</v>
      </c>
      <c r="AA25" s="188" t="s">
        <v>2787</v>
      </c>
      <c r="AB25" s="188" t="s">
        <v>2895</v>
      </c>
      <c r="AC25" s="188" t="s">
        <v>2787</v>
      </c>
      <c r="AD25" s="188" t="s">
        <v>2787</v>
      </c>
      <c r="AE25" s="188" t="s">
        <v>2895</v>
      </c>
      <c r="AF25" s="188" t="s">
        <v>2985</v>
      </c>
      <c r="AG25" s="188" t="s">
        <v>2787</v>
      </c>
      <c r="AH25" s="188" t="s">
        <v>2895</v>
      </c>
      <c r="AI25" s="188" t="s">
        <v>2986</v>
      </c>
      <c r="AJ25" s="188" t="s">
        <v>2787</v>
      </c>
      <c r="AK25" s="188" t="s">
        <v>2895</v>
      </c>
      <c r="AL25" s="188" t="s">
        <v>2987</v>
      </c>
      <c r="AM25" s="188" t="s">
        <v>2787</v>
      </c>
      <c r="AN25" s="188" t="s">
        <v>2895</v>
      </c>
      <c r="AO25" s="188" t="s">
        <v>2985</v>
      </c>
      <c r="AP25" s="188" t="s">
        <v>2787</v>
      </c>
      <c r="AQ25" s="188" t="s">
        <v>2895</v>
      </c>
      <c r="AR25" s="188" t="s">
        <v>2787</v>
      </c>
      <c r="AS25" s="188" t="s">
        <v>2787</v>
      </c>
      <c r="AT25" s="188" t="s">
        <v>2895</v>
      </c>
      <c r="AU25" s="188" t="s">
        <v>2787</v>
      </c>
      <c r="AV25" s="188" t="s">
        <v>2787</v>
      </c>
      <c r="AW25" s="188" t="s">
        <v>2895</v>
      </c>
      <c r="AX25" s="188" t="s">
        <v>2787</v>
      </c>
      <c r="AY25" s="188" t="s">
        <v>2787</v>
      </c>
      <c r="AZ25" s="188" t="s">
        <v>2895</v>
      </c>
      <c r="BA25" s="188" t="s">
        <v>2787</v>
      </c>
      <c r="BB25" s="188" t="s">
        <v>2787</v>
      </c>
      <c r="BC25" s="188" t="s">
        <v>2895</v>
      </c>
      <c r="BD25" s="188" t="s">
        <v>2787</v>
      </c>
      <c r="BE25" s="188" t="s">
        <v>2787</v>
      </c>
      <c r="BF25" s="188" t="s">
        <v>2895</v>
      </c>
      <c r="BG25" s="188" t="s">
        <v>2985</v>
      </c>
      <c r="BH25" s="188" t="s">
        <v>2787</v>
      </c>
      <c r="BI25" s="188" t="s">
        <v>2895</v>
      </c>
      <c r="BJ25" s="188" t="s">
        <v>2985</v>
      </c>
      <c r="BK25" s="188" t="s">
        <v>2787</v>
      </c>
      <c r="BL25" s="188" t="s">
        <v>2895</v>
      </c>
      <c r="BM25" s="188" t="s">
        <v>2988</v>
      </c>
      <c r="BN25" s="188" t="s">
        <v>2787</v>
      </c>
      <c r="BO25" s="188" t="s">
        <v>2895</v>
      </c>
      <c r="BP25" s="188" t="s">
        <v>2985</v>
      </c>
      <c r="BQ25" s="188" t="s">
        <v>2787</v>
      </c>
      <c r="BR25" s="188" t="s">
        <v>2895</v>
      </c>
      <c r="BS25" s="188" t="s">
        <v>2985</v>
      </c>
      <c r="BT25" s="188" t="s">
        <v>2787</v>
      </c>
      <c r="BU25" s="188" t="s">
        <v>2895</v>
      </c>
      <c r="BV25" s="188" t="s">
        <v>2985</v>
      </c>
      <c r="BW25" s="188" t="s">
        <v>2787</v>
      </c>
      <c r="BX25" s="188" t="s">
        <v>2895</v>
      </c>
      <c r="BY25" s="188" t="s">
        <v>2787</v>
      </c>
      <c r="BZ25" s="188" t="s">
        <v>2787</v>
      </c>
      <c r="CA25" s="188" t="s">
        <v>2895</v>
      </c>
      <c r="CB25" s="188" t="s">
        <v>2787</v>
      </c>
      <c r="CC25" s="188" t="s">
        <v>2787</v>
      </c>
      <c r="CD25" s="188" t="s">
        <v>2895</v>
      </c>
      <c r="CE25" s="188" t="s">
        <v>2989</v>
      </c>
      <c r="CF25" s="188" t="s">
        <v>2787</v>
      </c>
      <c r="CG25" s="188" t="s">
        <v>2895</v>
      </c>
      <c r="CH25" s="188" t="s">
        <v>2787</v>
      </c>
      <c r="CI25" s="188" t="s">
        <v>2787</v>
      </c>
      <c r="CJ25" s="188" t="s">
        <v>2895</v>
      </c>
      <c r="CK25" s="188" t="s">
        <v>2990</v>
      </c>
      <c r="CL25" s="188" t="s">
        <v>2787</v>
      </c>
      <c r="CM25" s="188" t="s">
        <v>2895</v>
      </c>
      <c r="CN25" s="188" t="s">
        <v>2985</v>
      </c>
      <c r="CO25" s="188" t="s">
        <v>2787</v>
      </c>
      <c r="CP25" s="188" t="s">
        <v>2895</v>
      </c>
      <c r="CQ25" s="188" t="s">
        <v>2985</v>
      </c>
      <c r="CR25" s="188" t="s">
        <v>2787</v>
      </c>
      <c r="CS25" s="188" t="s">
        <v>2895</v>
      </c>
      <c r="CT25" s="188" t="s">
        <v>2787</v>
      </c>
      <c r="CU25" s="188" t="s">
        <v>2787</v>
      </c>
      <c r="CV25" s="188" t="s">
        <v>2895</v>
      </c>
      <c r="CW25" s="188" t="s">
        <v>2787</v>
      </c>
      <c r="CX25" s="188" t="s">
        <v>2787</v>
      </c>
      <c r="CY25" s="188" t="s">
        <v>2895</v>
      </c>
      <c r="CZ25" s="188" t="s">
        <v>2787</v>
      </c>
      <c r="DA25" s="188" t="s">
        <v>2787</v>
      </c>
      <c r="DB25" s="188" t="s">
        <v>2895</v>
      </c>
      <c r="DC25" s="188" t="s">
        <v>2991</v>
      </c>
      <c r="DD25" s="188" t="s">
        <v>2787</v>
      </c>
      <c r="DE25" s="188" t="s">
        <v>2895</v>
      </c>
      <c r="DF25" s="188" t="s">
        <v>2787</v>
      </c>
      <c r="DG25" s="188" t="s">
        <v>2787</v>
      </c>
      <c r="DH25" s="188" t="s">
        <v>2895</v>
      </c>
      <c r="DI25" s="188" t="s">
        <v>2787</v>
      </c>
      <c r="DJ25" s="188" t="s">
        <v>2787</v>
      </c>
      <c r="DK25" s="188" t="s">
        <v>2895</v>
      </c>
      <c r="DL25" s="188" t="s">
        <v>2992</v>
      </c>
      <c r="DM25" s="188" t="s">
        <v>2787</v>
      </c>
      <c r="DN25" s="188" t="s">
        <v>2895</v>
      </c>
      <c r="DO25" s="188" t="s">
        <v>2993</v>
      </c>
      <c r="DP25" s="188" t="s">
        <v>2787</v>
      </c>
      <c r="DQ25" s="188" t="s">
        <v>2895</v>
      </c>
      <c r="DR25" s="188" t="s">
        <v>2787</v>
      </c>
      <c r="DS25" s="188" t="s">
        <v>2787</v>
      </c>
      <c r="DT25" s="188" t="s">
        <v>2895</v>
      </c>
      <c r="DU25" s="188" t="s">
        <v>2787</v>
      </c>
      <c r="DV25" s="188" t="s">
        <v>2787</v>
      </c>
      <c r="DW25" s="188" t="s">
        <v>2895</v>
      </c>
      <c r="DX25" s="188" t="s">
        <v>2787</v>
      </c>
      <c r="DY25" s="188" t="s">
        <v>2787</v>
      </c>
      <c r="DZ25" s="188" t="s">
        <v>2895</v>
      </c>
      <c r="EA25" s="188" t="s">
        <v>2787</v>
      </c>
      <c r="EB25" s="188" t="s">
        <v>2787</v>
      </c>
      <c r="EC25" s="188" t="s">
        <v>2895</v>
      </c>
      <c r="ED25" s="188" t="s">
        <v>2787</v>
      </c>
      <c r="EE25" s="188" t="s">
        <v>2787</v>
      </c>
      <c r="EF25" s="188" t="s">
        <v>2895</v>
      </c>
      <c r="EG25" s="188" t="s">
        <v>2787</v>
      </c>
      <c r="EH25" s="188" t="s">
        <v>2787</v>
      </c>
      <c r="EI25" s="188" t="s">
        <v>2895</v>
      </c>
      <c r="EJ25" s="188" t="s">
        <v>2787</v>
      </c>
      <c r="EK25" s="188" t="s">
        <v>2787</v>
      </c>
      <c r="EL25" s="188" t="s">
        <v>2895</v>
      </c>
      <c r="EM25" s="188" t="s">
        <v>2787</v>
      </c>
      <c r="EN25" s="188" t="s">
        <v>2787</v>
      </c>
      <c r="EO25" s="188" t="s">
        <v>2895</v>
      </c>
      <c r="EP25" s="188" t="s">
        <v>2787</v>
      </c>
      <c r="EQ25" s="188" t="s">
        <v>2787</v>
      </c>
      <c r="ER25" s="188" t="s">
        <v>2895</v>
      </c>
      <c r="ES25" s="188" t="s">
        <v>2787</v>
      </c>
      <c r="ET25" s="188" t="s">
        <v>2787</v>
      </c>
    </row>
    <row r="26" spans="1:150" x14ac:dyDescent="0.3">
      <c r="A26" s="1"/>
      <c r="B26" s="187" t="s">
        <v>2994</v>
      </c>
      <c r="C26" s="187" t="s">
        <v>147</v>
      </c>
      <c r="D26" s="187" t="s">
        <v>1024</v>
      </c>
      <c r="E26" s="187" t="s">
        <v>2995</v>
      </c>
      <c r="F26" s="187" t="s">
        <v>2996</v>
      </c>
      <c r="G26" s="188" t="s">
        <v>2895</v>
      </c>
      <c r="H26" s="188" t="s">
        <v>2787</v>
      </c>
      <c r="I26" s="188" t="s">
        <v>2787</v>
      </c>
      <c r="J26" s="188" t="s">
        <v>2895</v>
      </c>
      <c r="K26" s="188" t="s">
        <v>2787</v>
      </c>
      <c r="L26" s="188" t="s">
        <v>2787</v>
      </c>
      <c r="M26" s="188" t="s">
        <v>2895</v>
      </c>
      <c r="N26" s="188" t="s">
        <v>2787</v>
      </c>
      <c r="O26" s="188" t="s">
        <v>2787</v>
      </c>
      <c r="P26" s="188" t="s">
        <v>2895</v>
      </c>
      <c r="Q26" s="188" t="s">
        <v>2787</v>
      </c>
      <c r="R26" s="188" t="s">
        <v>2787</v>
      </c>
      <c r="S26" s="188" t="s">
        <v>2895</v>
      </c>
      <c r="T26" s="188" t="s">
        <v>2787</v>
      </c>
      <c r="U26" s="188" t="s">
        <v>2787</v>
      </c>
      <c r="V26" s="188" t="s">
        <v>2895</v>
      </c>
      <c r="W26" s="188" t="s">
        <v>2985</v>
      </c>
      <c r="X26" s="188" t="s">
        <v>2787</v>
      </c>
      <c r="Y26" s="188" t="s">
        <v>2895</v>
      </c>
      <c r="Z26" s="188" t="s">
        <v>2787</v>
      </c>
      <c r="AA26" s="188" t="s">
        <v>2787</v>
      </c>
      <c r="AB26" s="188" t="s">
        <v>2895</v>
      </c>
      <c r="AC26" s="188" t="s">
        <v>2787</v>
      </c>
      <c r="AD26" s="188" t="s">
        <v>2787</v>
      </c>
      <c r="AE26" s="188" t="s">
        <v>2895</v>
      </c>
      <c r="AF26" s="188" t="s">
        <v>2985</v>
      </c>
      <c r="AG26" s="188" t="s">
        <v>2787</v>
      </c>
      <c r="AH26" s="188" t="s">
        <v>2895</v>
      </c>
      <c r="AI26" s="188" t="s">
        <v>2986</v>
      </c>
      <c r="AJ26" s="188" t="s">
        <v>2787</v>
      </c>
      <c r="AK26" s="188" t="s">
        <v>2895</v>
      </c>
      <c r="AL26" s="188" t="s">
        <v>2987</v>
      </c>
      <c r="AM26" s="188" t="s">
        <v>2787</v>
      </c>
      <c r="AN26" s="188" t="s">
        <v>2895</v>
      </c>
      <c r="AO26" s="188" t="s">
        <v>2985</v>
      </c>
      <c r="AP26" s="188" t="s">
        <v>2787</v>
      </c>
      <c r="AQ26" s="188" t="s">
        <v>2895</v>
      </c>
      <c r="AR26" s="188" t="s">
        <v>2787</v>
      </c>
      <c r="AS26" s="188" t="s">
        <v>2787</v>
      </c>
      <c r="AT26" s="188" t="s">
        <v>2895</v>
      </c>
      <c r="AU26" s="188" t="s">
        <v>2787</v>
      </c>
      <c r="AV26" s="188" t="s">
        <v>2787</v>
      </c>
      <c r="AW26" s="188" t="s">
        <v>2895</v>
      </c>
      <c r="AX26" s="188" t="s">
        <v>2787</v>
      </c>
      <c r="AY26" s="188" t="s">
        <v>2787</v>
      </c>
      <c r="AZ26" s="188" t="s">
        <v>2895</v>
      </c>
      <c r="BA26" s="188" t="s">
        <v>2787</v>
      </c>
      <c r="BB26" s="188" t="s">
        <v>2787</v>
      </c>
      <c r="BC26" s="188" t="s">
        <v>2895</v>
      </c>
      <c r="BD26" s="188" t="s">
        <v>2787</v>
      </c>
      <c r="BE26" s="188" t="s">
        <v>2787</v>
      </c>
      <c r="BF26" s="188" t="s">
        <v>2895</v>
      </c>
      <c r="BG26" s="188" t="s">
        <v>2985</v>
      </c>
      <c r="BH26" s="188" t="s">
        <v>2787</v>
      </c>
      <c r="BI26" s="188" t="s">
        <v>2895</v>
      </c>
      <c r="BJ26" s="188" t="s">
        <v>2985</v>
      </c>
      <c r="BK26" s="188" t="s">
        <v>2787</v>
      </c>
      <c r="BL26" s="188" t="s">
        <v>2895</v>
      </c>
      <c r="BM26" s="188" t="s">
        <v>2988</v>
      </c>
      <c r="BN26" s="188" t="s">
        <v>2787</v>
      </c>
      <c r="BO26" s="188" t="s">
        <v>2895</v>
      </c>
      <c r="BP26" s="188" t="s">
        <v>2985</v>
      </c>
      <c r="BQ26" s="188" t="s">
        <v>2787</v>
      </c>
      <c r="BR26" s="188" t="s">
        <v>2895</v>
      </c>
      <c r="BS26" s="188" t="s">
        <v>2985</v>
      </c>
      <c r="BT26" s="188" t="s">
        <v>2787</v>
      </c>
      <c r="BU26" s="188" t="s">
        <v>2895</v>
      </c>
      <c r="BV26" s="188" t="s">
        <v>2985</v>
      </c>
      <c r="BW26" s="188" t="s">
        <v>2787</v>
      </c>
      <c r="BX26" s="188" t="s">
        <v>2895</v>
      </c>
      <c r="BY26" s="188" t="s">
        <v>2787</v>
      </c>
      <c r="BZ26" s="188" t="s">
        <v>2787</v>
      </c>
      <c r="CA26" s="188" t="s">
        <v>2895</v>
      </c>
      <c r="CB26" s="188" t="s">
        <v>2787</v>
      </c>
      <c r="CC26" s="188" t="s">
        <v>2787</v>
      </c>
      <c r="CD26" s="188" t="s">
        <v>2895</v>
      </c>
      <c r="CE26" s="188" t="s">
        <v>2989</v>
      </c>
      <c r="CF26" s="188" t="s">
        <v>2787</v>
      </c>
      <c r="CG26" s="188" t="s">
        <v>2895</v>
      </c>
      <c r="CH26" s="188" t="s">
        <v>2787</v>
      </c>
      <c r="CI26" s="188" t="s">
        <v>2787</v>
      </c>
      <c r="CJ26" s="188" t="s">
        <v>2895</v>
      </c>
      <c r="CK26" s="188" t="s">
        <v>2990</v>
      </c>
      <c r="CL26" s="188" t="s">
        <v>2787</v>
      </c>
      <c r="CM26" s="188" t="s">
        <v>2895</v>
      </c>
      <c r="CN26" s="188" t="s">
        <v>2985</v>
      </c>
      <c r="CO26" s="188" t="s">
        <v>2787</v>
      </c>
      <c r="CP26" s="188" t="s">
        <v>2895</v>
      </c>
      <c r="CQ26" s="188" t="s">
        <v>2985</v>
      </c>
      <c r="CR26" s="188" t="s">
        <v>2787</v>
      </c>
      <c r="CS26" s="188" t="s">
        <v>2895</v>
      </c>
      <c r="CT26" s="188" t="s">
        <v>2787</v>
      </c>
      <c r="CU26" s="188" t="s">
        <v>2787</v>
      </c>
      <c r="CV26" s="188" t="s">
        <v>2895</v>
      </c>
      <c r="CW26" s="188" t="s">
        <v>2787</v>
      </c>
      <c r="CX26" s="188" t="s">
        <v>2787</v>
      </c>
      <c r="CY26" s="188" t="s">
        <v>2895</v>
      </c>
      <c r="CZ26" s="188" t="s">
        <v>2787</v>
      </c>
      <c r="DA26" s="188" t="s">
        <v>2787</v>
      </c>
      <c r="DB26" s="188" t="s">
        <v>2895</v>
      </c>
      <c r="DC26" s="188" t="s">
        <v>2991</v>
      </c>
      <c r="DD26" s="188" t="s">
        <v>2787</v>
      </c>
      <c r="DE26" s="188" t="s">
        <v>2895</v>
      </c>
      <c r="DF26" s="188" t="s">
        <v>2787</v>
      </c>
      <c r="DG26" s="188" t="s">
        <v>2787</v>
      </c>
      <c r="DH26" s="188" t="s">
        <v>2895</v>
      </c>
      <c r="DI26" s="188" t="s">
        <v>2787</v>
      </c>
      <c r="DJ26" s="188" t="s">
        <v>2787</v>
      </c>
      <c r="DK26" s="188" t="s">
        <v>2895</v>
      </c>
      <c r="DL26" s="188" t="s">
        <v>2992</v>
      </c>
      <c r="DM26" s="188" t="s">
        <v>2787</v>
      </c>
      <c r="DN26" s="188" t="s">
        <v>2895</v>
      </c>
      <c r="DO26" s="188" t="s">
        <v>2993</v>
      </c>
      <c r="DP26" s="188" t="s">
        <v>2787</v>
      </c>
      <c r="DQ26" s="188" t="s">
        <v>2895</v>
      </c>
      <c r="DR26" s="188" t="s">
        <v>2787</v>
      </c>
      <c r="DS26" s="188" t="s">
        <v>2787</v>
      </c>
      <c r="DT26" s="188" t="s">
        <v>2895</v>
      </c>
      <c r="DU26" s="188" t="s">
        <v>2787</v>
      </c>
      <c r="DV26" s="188" t="s">
        <v>2787</v>
      </c>
      <c r="DW26" s="188" t="s">
        <v>2895</v>
      </c>
      <c r="DX26" s="188" t="s">
        <v>2787</v>
      </c>
      <c r="DY26" s="188" t="s">
        <v>2787</v>
      </c>
      <c r="DZ26" s="188" t="s">
        <v>2895</v>
      </c>
      <c r="EA26" s="188" t="s">
        <v>2787</v>
      </c>
      <c r="EB26" s="188" t="s">
        <v>2787</v>
      </c>
      <c r="EC26" s="188" t="s">
        <v>2895</v>
      </c>
      <c r="ED26" s="188" t="s">
        <v>2787</v>
      </c>
      <c r="EE26" s="188" t="s">
        <v>2787</v>
      </c>
      <c r="EF26" s="188" t="s">
        <v>2895</v>
      </c>
      <c r="EG26" s="188" t="s">
        <v>2787</v>
      </c>
      <c r="EH26" s="188" t="s">
        <v>2787</v>
      </c>
      <c r="EI26" s="188" t="s">
        <v>2895</v>
      </c>
      <c r="EJ26" s="188" t="s">
        <v>2787</v>
      </c>
      <c r="EK26" s="188" t="s">
        <v>2787</v>
      </c>
      <c r="EL26" s="188" t="s">
        <v>2895</v>
      </c>
      <c r="EM26" s="188" t="s">
        <v>2787</v>
      </c>
      <c r="EN26" s="188" t="s">
        <v>2787</v>
      </c>
      <c r="EO26" s="188" t="s">
        <v>2895</v>
      </c>
      <c r="EP26" s="188" t="s">
        <v>2787</v>
      </c>
      <c r="EQ26" s="188" t="s">
        <v>2787</v>
      </c>
      <c r="ER26" s="188" t="s">
        <v>2895</v>
      </c>
      <c r="ES26" s="188" t="s">
        <v>2787</v>
      </c>
      <c r="ET26" s="188" t="s">
        <v>2787</v>
      </c>
    </row>
    <row r="27" spans="1:150" x14ac:dyDescent="0.3">
      <c r="A27" s="1"/>
      <c r="B27" s="187" t="s">
        <v>2997</v>
      </c>
      <c r="C27" s="187" t="s">
        <v>147</v>
      </c>
      <c r="D27" s="187" t="s">
        <v>1024</v>
      </c>
      <c r="E27" s="187" t="s">
        <v>2998</v>
      </c>
      <c r="F27" s="187" t="s">
        <v>2999</v>
      </c>
      <c r="G27" s="188" t="s">
        <v>2895</v>
      </c>
      <c r="H27" s="188" t="s">
        <v>2787</v>
      </c>
      <c r="I27" s="188" t="s">
        <v>2787</v>
      </c>
      <c r="J27" s="188" t="s">
        <v>2895</v>
      </c>
      <c r="K27" s="188" t="s">
        <v>2787</v>
      </c>
      <c r="L27" s="188" t="s">
        <v>2787</v>
      </c>
      <c r="M27" s="188" t="s">
        <v>2895</v>
      </c>
      <c r="N27" s="188" t="s">
        <v>2787</v>
      </c>
      <c r="O27" s="188" t="s">
        <v>2787</v>
      </c>
      <c r="P27" s="188" t="s">
        <v>2895</v>
      </c>
      <c r="Q27" s="188" t="s">
        <v>2787</v>
      </c>
      <c r="R27" s="188" t="s">
        <v>2787</v>
      </c>
      <c r="S27" s="188" t="s">
        <v>2895</v>
      </c>
      <c r="T27" s="188" t="s">
        <v>2787</v>
      </c>
      <c r="U27" s="188" t="s">
        <v>2787</v>
      </c>
      <c r="V27" s="188" t="s">
        <v>2895</v>
      </c>
      <c r="W27" s="188" t="s">
        <v>2985</v>
      </c>
      <c r="X27" s="188" t="s">
        <v>2787</v>
      </c>
      <c r="Y27" s="188" t="s">
        <v>2895</v>
      </c>
      <c r="Z27" s="188" t="s">
        <v>2787</v>
      </c>
      <c r="AA27" s="188" t="s">
        <v>2787</v>
      </c>
      <c r="AB27" s="188" t="s">
        <v>2895</v>
      </c>
      <c r="AC27" s="188" t="s">
        <v>2787</v>
      </c>
      <c r="AD27" s="188" t="s">
        <v>2787</v>
      </c>
      <c r="AE27" s="188" t="s">
        <v>2895</v>
      </c>
      <c r="AF27" s="188" t="s">
        <v>2985</v>
      </c>
      <c r="AG27" s="188" t="s">
        <v>2787</v>
      </c>
      <c r="AH27" s="188" t="s">
        <v>2895</v>
      </c>
      <c r="AI27" s="188" t="s">
        <v>2986</v>
      </c>
      <c r="AJ27" s="188" t="s">
        <v>2787</v>
      </c>
      <c r="AK27" s="188" t="s">
        <v>2895</v>
      </c>
      <c r="AL27" s="188" t="s">
        <v>2987</v>
      </c>
      <c r="AM27" s="188" t="s">
        <v>2787</v>
      </c>
      <c r="AN27" s="188" t="s">
        <v>2895</v>
      </c>
      <c r="AO27" s="188" t="s">
        <v>2985</v>
      </c>
      <c r="AP27" s="188" t="s">
        <v>2787</v>
      </c>
      <c r="AQ27" s="188" t="s">
        <v>2895</v>
      </c>
      <c r="AR27" s="188" t="s">
        <v>2787</v>
      </c>
      <c r="AS27" s="188" t="s">
        <v>2787</v>
      </c>
      <c r="AT27" s="188" t="s">
        <v>2895</v>
      </c>
      <c r="AU27" s="188" t="s">
        <v>2787</v>
      </c>
      <c r="AV27" s="188" t="s">
        <v>2787</v>
      </c>
      <c r="AW27" s="188" t="s">
        <v>2895</v>
      </c>
      <c r="AX27" s="188" t="s">
        <v>2787</v>
      </c>
      <c r="AY27" s="188" t="s">
        <v>2787</v>
      </c>
      <c r="AZ27" s="188" t="s">
        <v>2895</v>
      </c>
      <c r="BA27" s="188" t="s">
        <v>2787</v>
      </c>
      <c r="BB27" s="188" t="s">
        <v>2787</v>
      </c>
      <c r="BC27" s="188" t="s">
        <v>2895</v>
      </c>
      <c r="BD27" s="188" t="s">
        <v>2787</v>
      </c>
      <c r="BE27" s="188" t="s">
        <v>2787</v>
      </c>
      <c r="BF27" s="188" t="s">
        <v>2895</v>
      </c>
      <c r="BG27" s="188" t="s">
        <v>2985</v>
      </c>
      <c r="BH27" s="188" t="s">
        <v>2787</v>
      </c>
      <c r="BI27" s="188" t="s">
        <v>2895</v>
      </c>
      <c r="BJ27" s="188" t="s">
        <v>2985</v>
      </c>
      <c r="BK27" s="188" t="s">
        <v>2787</v>
      </c>
      <c r="BL27" s="188" t="s">
        <v>2895</v>
      </c>
      <c r="BM27" s="188" t="s">
        <v>2988</v>
      </c>
      <c r="BN27" s="188" t="s">
        <v>2787</v>
      </c>
      <c r="BO27" s="188" t="s">
        <v>2895</v>
      </c>
      <c r="BP27" s="188" t="s">
        <v>2985</v>
      </c>
      <c r="BQ27" s="188" t="s">
        <v>2787</v>
      </c>
      <c r="BR27" s="188" t="s">
        <v>2895</v>
      </c>
      <c r="BS27" s="188" t="s">
        <v>2985</v>
      </c>
      <c r="BT27" s="188" t="s">
        <v>2787</v>
      </c>
      <c r="BU27" s="188" t="s">
        <v>2895</v>
      </c>
      <c r="BV27" s="188" t="s">
        <v>2985</v>
      </c>
      <c r="BW27" s="188" t="s">
        <v>2787</v>
      </c>
      <c r="BX27" s="188" t="s">
        <v>2895</v>
      </c>
      <c r="BY27" s="188" t="s">
        <v>2787</v>
      </c>
      <c r="BZ27" s="188" t="s">
        <v>2787</v>
      </c>
      <c r="CA27" s="188" t="s">
        <v>2895</v>
      </c>
      <c r="CB27" s="188" t="s">
        <v>2787</v>
      </c>
      <c r="CC27" s="188" t="s">
        <v>2787</v>
      </c>
      <c r="CD27" s="188" t="s">
        <v>2895</v>
      </c>
      <c r="CE27" s="188" t="s">
        <v>2989</v>
      </c>
      <c r="CF27" s="188" t="s">
        <v>2787</v>
      </c>
      <c r="CG27" s="188" t="s">
        <v>2895</v>
      </c>
      <c r="CH27" s="188" t="s">
        <v>2787</v>
      </c>
      <c r="CI27" s="188" t="s">
        <v>2787</v>
      </c>
      <c r="CJ27" s="188" t="s">
        <v>2895</v>
      </c>
      <c r="CK27" s="188" t="s">
        <v>2990</v>
      </c>
      <c r="CL27" s="188" t="s">
        <v>2787</v>
      </c>
      <c r="CM27" s="188" t="s">
        <v>2895</v>
      </c>
      <c r="CN27" s="188" t="s">
        <v>2985</v>
      </c>
      <c r="CO27" s="188" t="s">
        <v>2787</v>
      </c>
      <c r="CP27" s="188" t="s">
        <v>2895</v>
      </c>
      <c r="CQ27" s="188" t="s">
        <v>2985</v>
      </c>
      <c r="CR27" s="188" t="s">
        <v>2787</v>
      </c>
      <c r="CS27" s="188" t="s">
        <v>2895</v>
      </c>
      <c r="CT27" s="188" t="s">
        <v>2787</v>
      </c>
      <c r="CU27" s="188" t="s">
        <v>2787</v>
      </c>
      <c r="CV27" s="188" t="s">
        <v>2895</v>
      </c>
      <c r="CW27" s="188" t="s">
        <v>2787</v>
      </c>
      <c r="CX27" s="188" t="s">
        <v>2787</v>
      </c>
      <c r="CY27" s="188" t="s">
        <v>2895</v>
      </c>
      <c r="CZ27" s="188" t="s">
        <v>2787</v>
      </c>
      <c r="DA27" s="188" t="s">
        <v>2787</v>
      </c>
      <c r="DB27" s="188" t="s">
        <v>2895</v>
      </c>
      <c r="DC27" s="188" t="s">
        <v>2991</v>
      </c>
      <c r="DD27" s="188" t="s">
        <v>2787</v>
      </c>
      <c r="DE27" s="188" t="s">
        <v>2895</v>
      </c>
      <c r="DF27" s="188" t="s">
        <v>2787</v>
      </c>
      <c r="DG27" s="188" t="s">
        <v>2787</v>
      </c>
      <c r="DH27" s="188" t="s">
        <v>2895</v>
      </c>
      <c r="DI27" s="188" t="s">
        <v>2787</v>
      </c>
      <c r="DJ27" s="188" t="s">
        <v>2787</v>
      </c>
      <c r="DK27" s="188" t="s">
        <v>2895</v>
      </c>
      <c r="DL27" s="188" t="s">
        <v>2992</v>
      </c>
      <c r="DM27" s="188" t="s">
        <v>2787</v>
      </c>
      <c r="DN27" s="188" t="s">
        <v>2895</v>
      </c>
      <c r="DO27" s="188" t="s">
        <v>2993</v>
      </c>
      <c r="DP27" s="188" t="s">
        <v>2787</v>
      </c>
      <c r="DQ27" s="188" t="s">
        <v>2895</v>
      </c>
      <c r="DR27" s="188" t="s">
        <v>2787</v>
      </c>
      <c r="DS27" s="188" t="s">
        <v>2787</v>
      </c>
      <c r="DT27" s="188" t="s">
        <v>2895</v>
      </c>
      <c r="DU27" s="188" t="s">
        <v>2787</v>
      </c>
      <c r="DV27" s="188" t="s">
        <v>2787</v>
      </c>
      <c r="DW27" s="188" t="s">
        <v>2895</v>
      </c>
      <c r="DX27" s="188" t="s">
        <v>2787</v>
      </c>
      <c r="DY27" s="188" t="s">
        <v>2787</v>
      </c>
      <c r="DZ27" s="188" t="s">
        <v>2895</v>
      </c>
      <c r="EA27" s="188" t="s">
        <v>2787</v>
      </c>
      <c r="EB27" s="188" t="s">
        <v>2787</v>
      </c>
      <c r="EC27" s="188" t="s">
        <v>2895</v>
      </c>
      <c r="ED27" s="188" t="s">
        <v>2787</v>
      </c>
      <c r="EE27" s="188" t="s">
        <v>2787</v>
      </c>
      <c r="EF27" s="188" t="s">
        <v>2895</v>
      </c>
      <c r="EG27" s="188" t="s">
        <v>2787</v>
      </c>
      <c r="EH27" s="188" t="s">
        <v>2787</v>
      </c>
      <c r="EI27" s="188" t="s">
        <v>2895</v>
      </c>
      <c r="EJ27" s="188" t="s">
        <v>2787</v>
      </c>
      <c r="EK27" s="188" t="s">
        <v>2787</v>
      </c>
      <c r="EL27" s="188" t="s">
        <v>2895</v>
      </c>
      <c r="EM27" s="188" t="s">
        <v>2787</v>
      </c>
      <c r="EN27" s="188" t="s">
        <v>2787</v>
      </c>
      <c r="EO27" s="188" t="s">
        <v>2895</v>
      </c>
      <c r="EP27" s="188" t="s">
        <v>2787</v>
      </c>
      <c r="EQ27" s="188" t="s">
        <v>2787</v>
      </c>
      <c r="ER27" s="188" t="s">
        <v>2895</v>
      </c>
      <c r="ES27" s="188" t="s">
        <v>2787</v>
      </c>
      <c r="ET27" s="188" t="s">
        <v>2787</v>
      </c>
    </row>
    <row r="28" spans="1:150" x14ac:dyDescent="0.3">
      <c r="A28" s="1"/>
      <c r="B28" s="187" t="s">
        <v>3000</v>
      </c>
      <c r="C28" s="187" t="s">
        <v>147</v>
      </c>
      <c r="D28" s="187" t="s">
        <v>1024</v>
      </c>
      <c r="E28" s="187" t="s">
        <v>3001</v>
      </c>
      <c r="F28" s="187" t="s">
        <v>3002</v>
      </c>
      <c r="G28" s="188" t="s">
        <v>2895</v>
      </c>
      <c r="H28" s="188" t="s">
        <v>2787</v>
      </c>
      <c r="I28" s="188" t="s">
        <v>2787</v>
      </c>
      <c r="J28" s="188" t="s">
        <v>2895</v>
      </c>
      <c r="K28" s="188" t="s">
        <v>2787</v>
      </c>
      <c r="L28" s="188" t="s">
        <v>2787</v>
      </c>
      <c r="M28" s="188" t="s">
        <v>2895</v>
      </c>
      <c r="N28" s="188" t="s">
        <v>2787</v>
      </c>
      <c r="O28" s="188" t="s">
        <v>2787</v>
      </c>
      <c r="P28" s="188" t="s">
        <v>2895</v>
      </c>
      <c r="Q28" s="188" t="s">
        <v>2787</v>
      </c>
      <c r="R28" s="188" t="s">
        <v>2787</v>
      </c>
      <c r="S28" s="188" t="s">
        <v>2895</v>
      </c>
      <c r="T28" s="188" t="s">
        <v>2787</v>
      </c>
      <c r="U28" s="188" t="s">
        <v>2787</v>
      </c>
      <c r="V28" s="188" t="s">
        <v>2895</v>
      </c>
      <c r="W28" s="188" t="s">
        <v>2985</v>
      </c>
      <c r="X28" s="188" t="s">
        <v>2787</v>
      </c>
      <c r="Y28" s="188" t="s">
        <v>2895</v>
      </c>
      <c r="Z28" s="188" t="s">
        <v>2787</v>
      </c>
      <c r="AA28" s="188" t="s">
        <v>2787</v>
      </c>
      <c r="AB28" s="188" t="s">
        <v>2895</v>
      </c>
      <c r="AC28" s="188" t="s">
        <v>2787</v>
      </c>
      <c r="AD28" s="188" t="s">
        <v>2787</v>
      </c>
      <c r="AE28" s="188" t="s">
        <v>2895</v>
      </c>
      <c r="AF28" s="188" t="s">
        <v>2985</v>
      </c>
      <c r="AG28" s="188" t="s">
        <v>2787</v>
      </c>
      <c r="AH28" s="188" t="s">
        <v>2895</v>
      </c>
      <c r="AI28" s="188" t="s">
        <v>2986</v>
      </c>
      <c r="AJ28" s="188" t="s">
        <v>2787</v>
      </c>
      <c r="AK28" s="188" t="s">
        <v>2895</v>
      </c>
      <c r="AL28" s="188" t="s">
        <v>2987</v>
      </c>
      <c r="AM28" s="188" t="s">
        <v>2787</v>
      </c>
      <c r="AN28" s="188" t="s">
        <v>2895</v>
      </c>
      <c r="AO28" s="188" t="s">
        <v>2985</v>
      </c>
      <c r="AP28" s="188" t="s">
        <v>2787</v>
      </c>
      <c r="AQ28" s="188" t="s">
        <v>2895</v>
      </c>
      <c r="AR28" s="188" t="s">
        <v>2787</v>
      </c>
      <c r="AS28" s="188" t="s">
        <v>2787</v>
      </c>
      <c r="AT28" s="188" t="s">
        <v>2895</v>
      </c>
      <c r="AU28" s="188" t="s">
        <v>2787</v>
      </c>
      <c r="AV28" s="188" t="s">
        <v>2787</v>
      </c>
      <c r="AW28" s="188" t="s">
        <v>2895</v>
      </c>
      <c r="AX28" s="188" t="s">
        <v>2787</v>
      </c>
      <c r="AY28" s="188" t="s">
        <v>2787</v>
      </c>
      <c r="AZ28" s="188" t="s">
        <v>2895</v>
      </c>
      <c r="BA28" s="188" t="s">
        <v>2787</v>
      </c>
      <c r="BB28" s="188" t="s">
        <v>2787</v>
      </c>
      <c r="BC28" s="188" t="s">
        <v>2895</v>
      </c>
      <c r="BD28" s="188" t="s">
        <v>2787</v>
      </c>
      <c r="BE28" s="188" t="s">
        <v>2787</v>
      </c>
      <c r="BF28" s="188" t="s">
        <v>2895</v>
      </c>
      <c r="BG28" s="188" t="s">
        <v>2985</v>
      </c>
      <c r="BH28" s="188" t="s">
        <v>2787</v>
      </c>
      <c r="BI28" s="188" t="s">
        <v>2895</v>
      </c>
      <c r="BJ28" s="188" t="s">
        <v>2985</v>
      </c>
      <c r="BK28" s="188" t="s">
        <v>2787</v>
      </c>
      <c r="BL28" s="188" t="s">
        <v>2895</v>
      </c>
      <c r="BM28" s="188" t="s">
        <v>2988</v>
      </c>
      <c r="BN28" s="188" t="s">
        <v>2787</v>
      </c>
      <c r="BO28" s="188" t="s">
        <v>2895</v>
      </c>
      <c r="BP28" s="188" t="s">
        <v>2985</v>
      </c>
      <c r="BQ28" s="188" t="s">
        <v>2787</v>
      </c>
      <c r="BR28" s="188" t="s">
        <v>2895</v>
      </c>
      <c r="BS28" s="188" t="s">
        <v>2985</v>
      </c>
      <c r="BT28" s="188" t="s">
        <v>2787</v>
      </c>
      <c r="BU28" s="188" t="s">
        <v>2895</v>
      </c>
      <c r="BV28" s="188" t="s">
        <v>2985</v>
      </c>
      <c r="BW28" s="188" t="s">
        <v>2787</v>
      </c>
      <c r="BX28" s="188" t="s">
        <v>2895</v>
      </c>
      <c r="BY28" s="188" t="s">
        <v>2787</v>
      </c>
      <c r="BZ28" s="188" t="s">
        <v>2787</v>
      </c>
      <c r="CA28" s="188" t="s">
        <v>2895</v>
      </c>
      <c r="CB28" s="188" t="s">
        <v>2787</v>
      </c>
      <c r="CC28" s="188" t="s">
        <v>2787</v>
      </c>
      <c r="CD28" s="188" t="s">
        <v>2895</v>
      </c>
      <c r="CE28" s="188" t="s">
        <v>2989</v>
      </c>
      <c r="CF28" s="188" t="s">
        <v>2787</v>
      </c>
      <c r="CG28" s="188" t="s">
        <v>2895</v>
      </c>
      <c r="CH28" s="188" t="s">
        <v>2787</v>
      </c>
      <c r="CI28" s="188" t="s">
        <v>2787</v>
      </c>
      <c r="CJ28" s="188" t="s">
        <v>2895</v>
      </c>
      <c r="CK28" s="188" t="s">
        <v>2990</v>
      </c>
      <c r="CL28" s="188" t="s">
        <v>2787</v>
      </c>
      <c r="CM28" s="188" t="s">
        <v>2895</v>
      </c>
      <c r="CN28" s="188" t="s">
        <v>2985</v>
      </c>
      <c r="CO28" s="188" t="s">
        <v>2787</v>
      </c>
      <c r="CP28" s="188" t="s">
        <v>2895</v>
      </c>
      <c r="CQ28" s="188" t="s">
        <v>2985</v>
      </c>
      <c r="CR28" s="188" t="s">
        <v>2787</v>
      </c>
      <c r="CS28" s="188" t="s">
        <v>2895</v>
      </c>
      <c r="CT28" s="188" t="s">
        <v>2787</v>
      </c>
      <c r="CU28" s="188" t="s">
        <v>2787</v>
      </c>
      <c r="CV28" s="188" t="s">
        <v>2895</v>
      </c>
      <c r="CW28" s="188" t="s">
        <v>2787</v>
      </c>
      <c r="CX28" s="188" t="s">
        <v>2787</v>
      </c>
      <c r="CY28" s="188" t="s">
        <v>2895</v>
      </c>
      <c r="CZ28" s="188" t="s">
        <v>2787</v>
      </c>
      <c r="DA28" s="188" t="s">
        <v>2787</v>
      </c>
      <c r="DB28" s="188" t="s">
        <v>2895</v>
      </c>
      <c r="DC28" s="188" t="s">
        <v>2991</v>
      </c>
      <c r="DD28" s="188" t="s">
        <v>2787</v>
      </c>
      <c r="DE28" s="188" t="s">
        <v>2895</v>
      </c>
      <c r="DF28" s="188" t="s">
        <v>2787</v>
      </c>
      <c r="DG28" s="188" t="s">
        <v>2787</v>
      </c>
      <c r="DH28" s="188" t="s">
        <v>2895</v>
      </c>
      <c r="DI28" s="188" t="s">
        <v>2787</v>
      </c>
      <c r="DJ28" s="188" t="s">
        <v>2787</v>
      </c>
      <c r="DK28" s="188" t="s">
        <v>2895</v>
      </c>
      <c r="DL28" s="188" t="s">
        <v>2992</v>
      </c>
      <c r="DM28" s="188" t="s">
        <v>2787</v>
      </c>
      <c r="DN28" s="188" t="s">
        <v>2895</v>
      </c>
      <c r="DO28" s="188" t="s">
        <v>2993</v>
      </c>
      <c r="DP28" s="188" t="s">
        <v>2787</v>
      </c>
      <c r="DQ28" s="188" t="s">
        <v>2895</v>
      </c>
      <c r="DR28" s="188" t="s">
        <v>2787</v>
      </c>
      <c r="DS28" s="188" t="s">
        <v>2787</v>
      </c>
      <c r="DT28" s="188" t="s">
        <v>2895</v>
      </c>
      <c r="DU28" s="188" t="s">
        <v>2787</v>
      </c>
      <c r="DV28" s="188" t="s">
        <v>2787</v>
      </c>
      <c r="DW28" s="188" t="s">
        <v>2895</v>
      </c>
      <c r="DX28" s="188" t="s">
        <v>2787</v>
      </c>
      <c r="DY28" s="188" t="s">
        <v>2787</v>
      </c>
      <c r="DZ28" s="188" t="s">
        <v>2895</v>
      </c>
      <c r="EA28" s="188" t="s">
        <v>2787</v>
      </c>
      <c r="EB28" s="188" t="s">
        <v>2787</v>
      </c>
      <c r="EC28" s="188" t="s">
        <v>2895</v>
      </c>
      <c r="ED28" s="188" t="s">
        <v>2787</v>
      </c>
      <c r="EE28" s="188" t="s">
        <v>2787</v>
      </c>
      <c r="EF28" s="188" t="s">
        <v>2895</v>
      </c>
      <c r="EG28" s="188" t="s">
        <v>2787</v>
      </c>
      <c r="EH28" s="188" t="s">
        <v>2787</v>
      </c>
      <c r="EI28" s="188" t="s">
        <v>2895</v>
      </c>
      <c r="EJ28" s="188" t="s">
        <v>2787</v>
      </c>
      <c r="EK28" s="188" t="s">
        <v>2787</v>
      </c>
      <c r="EL28" s="188" t="s">
        <v>2895</v>
      </c>
      <c r="EM28" s="188" t="s">
        <v>2787</v>
      </c>
      <c r="EN28" s="188" t="s">
        <v>2787</v>
      </c>
      <c r="EO28" s="188" t="s">
        <v>2895</v>
      </c>
      <c r="EP28" s="188" t="s">
        <v>2787</v>
      </c>
      <c r="EQ28" s="188" t="s">
        <v>2787</v>
      </c>
      <c r="ER28" s="188" t="s">
        <v>2895</v>
      </c>
      <c r="ES28" s="188" t="s">
        <v>2787</v>
      </c>
      <c r="ET28" s="188" t="s">
        <v>2787</v>
      </c>
    </row>
    <row r="29" spans="1:150" x14ac:dyDescent="0.3">
      <c r="A29" s="1"/>
      <c r="B29" s="186" t="s">
        <v>3003</v>
      </c>
      <c r="C29" s="186" t="s">
        <v>147</v>
      </c>
      <c r="D29" s="186" t="s">
        <v>1022</v>
      </c>
      <c r="E29" s="186" t="s">
        <v>3004</v>
      </c>
      <c r="F29" s="186" t="s">
        <v>3005</v>
      </c>
      <c r="G29" s="186" t="s">
        <v>2895</v>
      </c>
      <c r="H29" s="186" t="s">
        <v>2787</v>
      </c>
      <c r="I29" s="186" t="s">
        <v>2787</v>
      </c>
      <c r="J29" s="186" t="s">
        <v>2895</v>
      </c>
      <c r="K29" s="186" t="s">
        <v>2787</v>
      </c>
      <c r="L29" s="186" t="s">
        <v>2787</v>
      </c>
      <c r="M29" s="186" t="s">
        <v>2895</v>
      </c>
      <c r="N29" s="186" t="s">
        <v>2787</v>
      </c>
      <c r="O29" s="186" t="s">
        <v>2787</v>
      </c>
      <c r="P29" s="186" t="s">
        <v>2895</v>
      </c>
      <c r="Q29" s="186" t="s">
        <v>2787</v>
      </c>
      <c r="R29" s="186" t="s">
        <v>2787</v>
      </c>
      <c r="S29" s="186" t="s">
        <v>2895</v>
      </c>
      <c r="T29" s="186" t="s">
        <v>2787</v>
      </c>
      <c r="U29" s="186" t="s">
        <v>2787</v>
      </c>
      <c r="V29" s="186" t="s">
        <v>2895</v>
      </c>
      <c r="W29" s="186" t="s">
        <v>2787</v>
      </c>
      <c r="X29" s="186" t="s">
        <v>2787</v>
      </c>
      <c r="Y29" s="186" t="s">
        <v>2895</v>
      </c>
      <c r="Z29" s="186" t="s">
        <v>2787</v>
      </c>
      <c r="AA29" s="186" t="s">
        <v>2787</v>
      </c>
      <c r="AB29" s="186" t="s">
        <v>2895</v>
      </c>
      <c r="AC29" s="186" t="s">
        <v>2787</v>
      </c>
      <c r="AD29" s="186" t="s">
        <v>2787</v>
      </c>
      <c r="AE29" s="186" t="s">
        <v>2895</v>
      </c>
      <c r="AF29" s="186" t="s">
        <v>2787</v>
      </c>
      <c r="AG29" s="186" t="s">
        <v>2787</v>
      </c>
      <c r="AH29" s="186" t="s">
        <v>2895</v>
      </c>
      <c r="AI29" s="186" t="s">
        <v>2787</v>
      </c>
      <c r="AJ29" s="186" t="s">
        <v>2787</v>
      </c>
      <c r="AK29" s="186" t="s">
        <v>2895</v>
      </c>
      <c r="AL29" s="186" t="s">
        <v>2787</v>
      </c>
      <c r="AM29" s="186" t="s">
        <v>2787</v>
      </c>
      <c r="AN29" s="186" t="s">
        <v>2895</v>
      </c>
      <c r="AO29" s="186" t="s">
        <v>2787</v>
      </c>
      <c r="AP29" s="186" t="s">
        <v>2787</v>
      </c>
      <c r="AQ29" s="186" t="s">
        <v>2895</v>
      </c>
      <c r="AR29" s="186" t="s">
        <v>2787</v>
      </c>
      <c r="AS29" s="186" t="s">
        <v>2787</v>
      </c>
      <c r="AT29" s="186" t="s">
        <v>2895</v>
      </c>
      <c r="AU29" s="186" t="s">
        <v>2787</v>
      </c>
      <c r="AV29" s="186" t="s">
        <v>2787</v>
      </c>
      <c r="AW29" s="186" t="s">
        <v>2895</v>
      </c>
      <c r="AX29" s="186" t="s">
        <v>2787</v>
      </c>
      <c r="AY29" s="186" t="s">
        <v>2787</v>
      </c>
      <c r="AZ29" s="186" t="s">
        <v>2895</v>
      </c>
      <c r="BA29" s="186" t="s">
        <v>2787</v>
      </c>
      <c r="BB29" s="186" t="s">
        <v>2787</v>
      </c>
      <c r="BC29" s="186" t="s">
        <v>2895</v>
      </c>
      <c r="BD29" s="186" t="s">
        <v>2787</v>
      </c>
      <c r="BE29" s="186" t="s">
        <v>2787</v>
      </c>
      <c r="BF29" s="186" t="s">
        <v>2895</v>
      </c>
      <c r="BG29" s="186" t="s">
        <v>2787</v>
      </c>
      <c r="BH29" s="186" t="s">
        <v>2787</v>
      </c>
      <c r="BI29" s="186" t="s">
        <v>2895</v>
      </c>
      <c r="BJ29" s="186" t="s">
        <v>2787</v>
      </c>
      <c r="BK29" s="186" t="s">
        <v>2787</v>
      </c>
      <c r="BL29" s="186" t="s">
        <v>2895</v>
      </c>
      <c r="BM29" s="186" t="s">
        <v>2787</v>
      </c>
      <c r="BN29" s="186" t="s">
        <v>2787</v>
      </c>
      <c r="BO29" s="186" t="s">
        <v>2895</v>
      </c>
      <c r="BP29" s="186" t="s">
        <v>2787</v>
      </c>
      <c r="BQ29" s="186" t="s">
        <v>2787</v>
      </c>
      <c r="BR29" s="186" t="s">
        <v>2895</v>
      </c>
      <c r="BS29" s="186" t="s">
        <v>2787</v>
      </c>
      <c r="BT29" s="186" t="s">
        <v>2787</v>
      </c>
      <c r="BU29" s="186" t="s">
        <v>2895</v>
      </c>
      <c r="BV29" s="186" t="s">
        <v>2787</v>
      </c>
      <c r="BW29" s="186" t="s">
        <v>2787</v>
      </c>
      <c r="BX29" s="186" t="s">
        <v>2895</v>
      </c>
      <c r="BY29" s="186" t="s">
        <v>2787</v>
      </c>
      <c r="BZ29" s="186" t="s">
        <v>2787</v>
      </c>
      <c r="CA29" s="186" t="s">
        <v>2895</v>
      </c>
      <c r="CB29" s="186" t="s">
        <v>2787</v>
      </c>
      <c r="CC29" s="186" t="s">
        <v>2787</v>
      </c>
      <c r="CD29" s="186" t="s">
        <v>2895</v>
      </c>
      <c r="CE29" s="186" t="s">
        <v>2787</v>
      </c>
      <c r="CF29" s="186" t="s">
        <v>2787</v>
      </c>
      <c r="CG29" s="186" t="s">
        <v>2895</v>
      </c>
      <c r="CH29" s="186" t="s">
        <v>2787</v>
      </c>
      <c r="CI29" s="186" t="s">
        <v>2787</v>
      </c>
      <c r="CJ29" s="186" t="s">
        <v>2895</v>
      </c>
      <c r="CK29" s="186" t="s">
        <v>2787</v>
      </c>
      <c r="CL29" s="186" t="s">
        <v>2787</v>
      </c>
      <c r="CM29" s="186" t="s">
        <v>2895</v>
      </c>
      <c r="CN29" s="186" t="s">
        <v>2787</v>
      </c>
      <c r="CO29" s="186" t="s">
        <v>2787</v>
      </c>
      <c r="CP29" s="186" t="s">
        <v>2895</v>
      </c>
      <c r="CQ29" s="186" t="s">
        <v>2787</v>
      </c>
      <c r="CR29" s="186" t="s">
        <v>2787</v>
      </c>
      <c r="CS29" s="186" t="s">
        <v>2895</v>
      </c>
      <c r="CT29" s="186" t="s">
        <v>2787</v>
      </c>
      <c r="CU29" s="186" t="s">
        <v>2787</v>
      </c>
      <c r="CV29" s="186" t="s">
        <v>2895</v>
      </c>
      <c r="CW29" s="186" t="s">
        <v>2787</v>
      </c>
      <c r="CX29" s="186" t="s">
        <v>2787</v>
      </c>
      <c r="CY29" s="186" t="s">
        <v>2895</v>
      </c>
      <c r="CZ29" s="186" t="s">
        <v>2787</v>
      </c>
      <c r="DA29" s="186" t="s">
        <v>2787</v>
      </c>
      <c r="DB29" s="186" t="s">
        <v>2895</v>
      </c>
      <c r="DC29" s="186" t="s">
        <v>2787</v>
      </c>
      <c r="DD29" s="186" t="s">
        <v>2787</v>
      </c>
      <c r="DE29" s="186" t="s">
        <v>2895</v>
      </c>
      <c r="DF29" s="186" t="s">
        <v>2787</v>
      </c>
      <c r="DG29" s="186" t="s">
        <v>2787</v>
      </c>
      <c r="DH29" s="186" t="s">
        <v>2895</v>
      </c>
      <c r="DI29" s="186" t="s">
        <v>2787</v>
      </c>
      <c r="DJ29" s="186" t="s">
        <v>2787</v>
      </c>
      <c r="DK29" s="186" t="s">
        <v>2895</v>
      </c>
      <c r="DL29" s="186" t="s">
        <v>2787</v>
      </c>
      <c r="DM29" s="186" t="s">
        <v>2787</v>
      </c>
      <c r="DN29" s="186" t="s">
        <v>2895</v>
      </c>
      <c r="DO29" s="186" t="s">
        <v>2787</v>
      </c>
      <c r="DP29" s="186" t="s">
        <v>2787</v>
      </c>
      <c r="DQ29" s="186" t="s">
        <v>2895</v>
      </c>
      <c r="DR29" s="186" t="s">
        <v>2787</v>
      </c>
      <c r="DS29" s="186" t="s">
        <v>2787</v>
      </c>
      <c r="DT29" s="186" t="s">
        <v>2895</v>
      </c>
      <c r="DU29" s="186" t="s">
        <v>2787</v>
      </c>
      <c r="DV29" s="186" t="s">
        <v>3006</v>
      </c>
      <c r="DW29" s="186" t="s">
        <v>2895</v>
      </c>
      <c r="DX29" s="186" t="s">
        <v>2787</v>
      </c>
      <c r="DY29" s="186" t="s">
        <v>2787</v>
      </c>
      <c r="DZ29" s="186" t="s">
        <v>2895</v>
      </c>
      <c r="EA29" s="186" t="s">
        <v>2787</v>
      </c>
      <c r="EB29" s="186" t="s">
        <v>2787</v>
      </c>
      <c r="EC29" s="186" t="s">
        <v>2895</v>
      </c>
      <c r="ED29" s="186" t="s">
        <v>2787</v>
      </c>
      <c r="EE29" s="186" t="s">
        <v>2787</v>
      </c>
      <c r="EF29" s="186" t="s">
        <v>2895</v>
      </c>
      <c r="EG29" s="186" t="s">
        <v>2787</v>
      </c>
      <c r="EH29" s="186" t="s">
        <v>2787</v>
      </c>
      <c r="EI29" s="186" t="s">
        <v>2895</v>
      </c>
      <c r="EJ29" s="186" t="s">
        <v>2787</v>
      </c>
      <c r="EK29" s="186" t="s">
        <v>2787</v>
      </c>
      <c r="EL29" s="186" t="s">
        <v>2895</v>
      </c>
      <c r="EM29" s="186" t="s">
        <v>2787</v>
      </c>
      <c r="EN29" s="186" t="s">
        <v>2787</v>
      </c>
      <c r="EO29" s="186" t="s">
        <v>2895</v>
      </c>
      <c r="EP29" s="186" t="s">
        <v>2787</v>
      </c>
      <c r="EQ29" s="186" t="s">
        <v>2787</v>
      </c>
      <c r="ER29" s="186" t="s">
        <v>2895</v>
      </c>
      <c r="ES29" s="186" t="s">
        <v>2787</v>
      </c>
      <c r="ET29" s="186" t="s">
        <v>2787</v>
      </c>
    </row>
    <row r="30" spans="1:150" x14ac:dyDescent="0.3">
      <c r="A30" s="1"/>
      <c r="B30" s="187" t="s">
        <v>3007</v>
      </c>
      <c r="C30" s="187" t="s">
        <v>147</v>
      </c>
      <c r="D30" s="187" t="s">
        <v>1022</v>
      </c>
      <c r="E30" s="187" t="s">
        <v>3008</v>
      </c>
      <c r="F30" s="187" t="s">
        <v>3009</v>
      </c>
      <c r="G30" s="188" t="s">
        <v>2895</v>
      </c>
      <c r="H30" s="188" t="s">
        <v>589</v>
      </c>
      <c r="I30" s="188" t="s">
        <v>589</v>
      </c>
      <c r="J30" s="188" t="s">
        <v>2895</v>
      </c>
      <c r="K30" s="188" t="s">
        <v>589</v>
      </c>
      <c r="L30" s="188" t="s">
        <v>589</v>
      </c>
      <c r="M30" s="188" t="s">
        <v>2895</v>
      </c>
      <c r="N30" s="188" t="s">
        <v>589</v>
      </c>
      <c r="O30" s="188" t="s">
        <v>589</v>
      </c>
      <c r="P30" s="188" t="s">
        <v>2895</v>
      </c>
      <c r="Q30" s="188" t="s">
        <v>589</v>
      </c>
      <c r="R30" s="188" t="s">
        <v>589</v>
      </c>
      <c r="S30" s="188" t="s">
        <v>2895</v>
      </c>
      <c r="T30" s="188" t="s">
        <v>589</v>
      </c>
      <c r="U30" s="188" t="s">
        <v>589</v>
      </c>
      <c r="V30" s="188" t="s">
        <v>2895</v>
      </c>
      <c r="W30" s="188" t="s">
        <v>589</v>
      </c>
      <c r="X30" s="188" t="s">
        <v>589</v>
      </c>
      <c r="Y30" s="188" t="s">
        <v>2895</v>
      </c>
      <c r="Z30" s="188" t="s">
        <v>589</v>
      </c>
      <c r="AA30" s="188" t="s">
        <v>589</v>
      </c>
      <c r="AB30" s="188" t="s">
        <v>2895</v>
      </c>
      <c r="AC30" s="188" t="s">
        <v>589</v>
      </c>
      <c r="AD30" s="188" t="s">
        <v>589</v>
      </c>
      <c r="AE30" s="188" t="s">
        <v>2895</v>
      </c>
      <c r="AF30" s="188" t="s">
        <v>589</v>
      </c>
      <c r="AG30" s="188" t="s">
        <v>589</v>
      </c>
      <c r="AH30" s="188" t="s">
        <v>2895</v>
      </c>
      <c r="AI30" s="188" t="s">
        <v>589</v>
      </c>
      <c r="AJ30" s="188" t="s">
        <v>589</v>
      </c>
      <c r="AK30" s="188" t="s">
        <v>2895</v>
      </c>
      <c r="AL30" s="188" t="s">
        <v>589</v>
      </c>
      <c r="AM30" s="188" t="s">
        <v>589</v>
      </c>
      <c r="AN30" s="188" t="s">
        <v>2895</v>
      </c>
      <c r="AO30" s="188" t="s">
        <v>589</v>
      </c>
      <c r="AP30" s="188" t="s">
        <v>589</v>
      </c>
      <c r="AQ30" s="188" t="s">
        <v>2895</v>
      </c>
      <c r="AR30" s="188" t="s">
        <v>589</v>
      </c>
      <c r="AS30" s="188" t="s">
        <v>589</v>
      </c>
      <c r="AT30" s="188" t="s">
        <v>2895</v>
      </c>
      <c r="AU30" s="188" t="s">
        <v>589</v>
      </c>
      <c r="AV30" s="188" t="s">
        <v>589</v>
      </c>
      <c r="AW30" s="188" t="s">
        <v>2895</v>
      </c>
      <c r="AX30" s="188" t="s">
        <v>589</v>
      </c>
      <c r="AY30" s="188" t="s">
        <v>589</v>
      </c>
      <c r="AZ30" s="188" t="s">
        <v>2895</v>
      </c>
      <c r="BA30" s="188" t="s">
        <v>589</v>
      </c>
      <c r="BB30" s="188" t="s">
        <v>589</v>
      </c>
      <c r="BC30" s="188" t="s">
        <v>2895</v>
      </c>
      <c r="BD30" s="188" t="s">
        <v>589</v>
      </c>
      <c r="BE30" s="188" t="s">
        <v>589</v>
      </c>
      <c r="BF30" s="188" t="s">
        <v>2895</v>
      </c>
      <c r="BG30" s="188" t="s">
        <v>589</v>
      </c>
      <c r="BH30" s="188" t="s">
        <v>589</v>
      </c>
      <c r="BI30" s="188" t="s">
        <v>2895</v>
      </c>
      <c r="BJ30" s="188" t="s">
        <v>589</v>
      </c>
      <c r="BK30" s="188" t="s">
        <v>589</v>
      </c>
      <c r="BL30" s="188" t="s">
        <v>2895</v>
      </c>
      <c r="BM30" s="188" t="s">
        <v>589</v>
      </c>
      <c r="BN30" s="188" t="s">
        <v>589</v>
      </c>
      <c r="BO30" s="188" t="s">
        <v>2895</v>
      </c>
      <c r="BP30" s="188" t="s">
        <v>589</v>
      </c>
      <c r="BQ30" s="188" t="s">
        <v>589</v>
      </c>
      <c r="BR30" s="188" t="s">
        <v>2895</v>
      </c>
      <c r="BS30" s="188" t="s">
        <v>589</v>
      </c>
      <c r="BT30" s="188" t="s">
        <v>589</v>
      </c>
      <c r="BU30" s="188" t="s">
        <v>2895</v>
      </c>
      <c r="BV30" s="188" t="s">
        <v>589</v>
      </c>
      <c r="BW30" s="188" t="s">
        <v>589</v>
      </c>
      <c r="BX30" s="188" t="s">
        <v>2895</v>
      </c>
      <c r="BY30" s="188" t="s">
        <v>589</v>
      </c>
      <c r="BZ30" s="188" t="s">
        <v>589</v>
      </c>
      <c r="CA30" s="188" t="s">
        <v>2895</v>
      </c>
      <c r="CB30" s="188" t="s">
        <v>589</v>
      </c>
      <c r="CC30" s="188" t="s">
        <v>589</v>
      </c>
      <c r="CD30" s="188" t="s">
        <v>2895</v>
      </c>
      <c r="CE30" s="188" t="s">
        <v>2787</v>
      </c>
      <c r="CF30" s="188" t="s">
        <v>2787</v>
      </c>
      <c r="CG30" s="188" t="s">
        <v>2895</v>
      </c>
      <c r="CH30" s="188" t="s">
        <v>2787</v>
      </c>
      <c r="CI30" s="188" t="s">
        <v>2787</v>
      </c>
      <c r="CJ30" s="188" t="s">
        <v>2895</v>
      </c>
      <c r="CK30" s="188" t="s">
        <v>2787</v>
      </c>
      <c r="CL30" s="188" t="s">
        <v>2787</v>
      </c>
      <c r="CM30" s="188" t="s">
        <v>2895</v>
      </c>
      <c r="CN30" s="188" t="s">
        <v>2787</v>
      </c>
      <c r="CO30" s="188" t="s">
        <v>2787</v>
      </c>
      <c r="CP30" s="188" t="s">
        <v>2895</v>
      </c>
      <c r="CQ30" s="188" t="s">
        <v>2787</v>
      </c>
      <c r="CR30" s="188" t="s">
        <v>2787</v>
      </c>
      <c r="CS30" s="188" t="s">
        <v>2895</v>
      </c>
      <c r="CT30" s="188" t="s">
        <v>2787</v>
      </c>
      <c r="CU30" s="188" t="s">
        <v>2787</v>
      </c>
      <c r="CV30" s="188" t="s">
        <v>2895</v>
      </c>
      <c r="CW30" s="188" t="s">
        <v>2787</v>
      </c>
      <c r="CX30" s="188" t="s">
        <v>2787</v>
      </c>
      <c r="CY30" s="188" t="s">
        <v>2895</v>
      </c>
      <c r="CZ30" s="188" t="s">
        <v>2787</v>
      </c>
      <c r="DA30" s="188" t="s">
        <v>2787</v>
      </c>
      <c r="DB30" s="188" t="s">
        <v>2895</v>
      </c>
      <c r="DC30" s="188" t="s">
        <v>2787</v>
      </c>
      <c r="DD30" s="188" t="s">
        <v>2787</v>
      </c>
      <c r="DE30" s="188" t="s">
        <v>2895</v>
      </c>
      <c r="DF30" s="188" t="s">
        <v>2787</v>
      </c>
      <c r="DG30" s="188" t="s">
        <v>2787</v>
      </c>
      <c r="DH30" s="188" t="s">
        <v>2895</v>
      </c>
      <c r="DI30" s="188" t="s">
        <v>2787</v>
      </c>
      <c r="DJ30" s="188" t="s">
        <v>2787</v>
      </c>
      <c r="DK30" s="188" t="s">
        <v>2895</v>
      </c>
      <c r="DL30" s="188" t="s">
        <v>2787</v>
      </c>
      <c r="DM30" s="188" t="s">
        <v>2787</v>
      </c>
      <c r="DN30" s="188" t="s">
        <v>2895</v>
      </c>
      <c r="DO30" s="188" t="s">
        <v>2787</v>
      </c>
      <c r="DP30" s="188" t="s">
        <v>2787</v>
      </c>
      <c r="DQ30" s="188" t="s">
        <v>2895</v>
      </c>
      <c r="DR30" s="188" t="s">
        <v>2787</v>
      </c>
      <c r="DS30" s="188" t="s">
        <v>2787</v>
      </c>
      <c r="DT30" s="188" t="s">
        <v>2895</v>
      </c>
      <c r="DU30" s="188" t="s">
        <v>2787</v>
      </c>
      <c r="DV30" s="188" t="s">
        <v>3006</v>
      </c>
      <c r="DW30" s="188" t="s">
        <v>2895</v>
      </c>
      <c r="DX30" s="188" t="s">
        <v>589</v>
      </c>
      <c r="DY30" s="188" t="s">
        <v>589</v>
      </c>
      <c r="DZ30" s="188" t="s">
        <v>2895</v>
      </c>
      <c r="EA30" s="188" t="s">
        <v>589</v>
      </c>
      <c r="EB30" s="188" t="s">
        <v>589</v>
      </c>
      <c r="EC30" s="188" t="s">
        <v>2895</v>
      </c>
      <c r="ED30" s="188" t="s">
        <v>589</v>
      </c>
      <c r="EE30" s="188" t="s">
        <v>589</v>
      </c>
      <c r="EF30" s="188" t="s">
        <v>2895</v>
      </c>
      <c r="EG30" s="188" t="s">
        <v>589</v>
      </c>
      <c r="EH30" s="188" t="s">
        <v>589</v>
      </c>
      <c r="EI30" s="188" t="s">
        <v>2895</v>
      </c>
      <c r="EJ30" s="188" t="s">
        <v>589</v>
      </c>
      <c r="EK30" s="188" t="s">
        <v>589</v>
      </c>
      <c r="EL30" s="188" t="s">
        <v>2895</v>
      </c>
      <c r="EM30" s="188" t="s">
        <v>589</v>
      </c>
      <c r="EN30" s="188" t="s">
        <v>589</v>
      </c>
      <c r="EO30" s="188" t="s">
        <v>2895</v>
      </c>
      <c r="EP30" s="188" t="s">
        <v>589</v>
      </c>
      <c r="EQ30" s="188" t="s">
        <v>589</v>
      </c>
      <c r="ER30" s="188" t="s">
        <v>2895</v>
      </c>
      <c r="ES30" s="188" t="s">
        <v>589</v>
      </c>
      <c r="ET30" s="188" t="s">
        <v>589</v>
      </c>
    </row>
    <row r="31" spans="1:150" x14ac:dyDescent="0.3">
      <c r="A31" s="1"/>
      <c r="B31" s="187" t="s">
        <v>3010</v>
      </c>
      <c r="C31" s="187" t="s">
        <v>147</v>
      </c>
      <c r="D31" s="187" t="s">
        <v>1022</v>
      </c>
      <c r="E31" s="187" t="s">
        <v>3011</v>
      </c>
      <c r="F31" s="187" t="s">
        <v>3012</v>
      </c>
      <c r="G31" s="188" t="s">
        <v>2895</v>
      </c>
      <c r="H31" s="188" t="s">
        <v>589</v>
      </c>
      <c r="I31" s="188" t="s">
        <v>589</v>
      </c>
      <c r="J31" s="188" t="s">
        <v>2895</v>
      </c>
      <c r="K31" s="188" t="s">
        <v>589</v>
      </c>
      <c r="L31" s="188" t="s">
        <v>589</v>
      </c>
      <c r="M31" s="188" t="s">
        <v>2895</v>
      </c>
      <c r="N31" s="188" t="s">
        <v>589</v>
      </c>
      <c r="O31" s="188" t="s">
        <v>589</v>
      </c>
      <c r="P31" s="188" t="s">
        <v>2895</v>
      </c>
      <c r="Q31" s="188" t="s">
        <v>589</v>
      </c>
      <c r="R31" s="188" t="s">
        <v>589</v>
      </c>
      <c r="S31" s="188" t="s">
        <v>2895</v>
      </c>
      <c r="T31" s="188" t="s">
        <v>589</v>
      </c>
      <c r="U31" s="188" t="s">
        <v>589</v>
      </c>
      <c r="V31" s="188" t="s">
        <v>2895</v>
      </c>
      <c r="W31" s="188" t="s">
        <v>589</v>
      </c>
      <c r="X31" s="188" t="s">
        <v>589</v>
      </c>
      <c r="Y31" s="188" t="s">
        <v>2895</v>
      </c>
      <c r="Z31" s="188" t="s">
        <v>589</v>
      </c>
      <c r="AA31" s="188" t="s">
        <v>589</v>
      </c>
      <c r="AB31" s="188" t="s">
        <v>2895</v>
      </c>
      <c r="AC31" s="188" t="s">
        <v>589</v>
      </c>
      <c r="AD31" s="188" t="s">
        <v>589</v>
      </c>
      <c r="AE31" s="188" t="s">
        <v>2895</v>
      </c>
      <c r="AF31" s="188" t="s">
        <v>589</v>
      </c>
      <c r="AG31" s="188" t="s">
        <v>589</v>
      </c>
      <c r="AH31" s="188" t="s">
        <v>2895</v>
      </c>
      <c r="AI31" s="188" t="s">
        <v>589</v>
      </c>
      <c r="AJ31" s="188" t="s">
        <v>589</v>
      </c>
      <c r="AK31" s="188" t="s">
        <v>2895</v>
      </c>
      <c r="AL31" s="188" t="s">
        <v>589</v>
      </c>
      <c r="AM31" s="188" t="s">
        <v>589</v>
      </c>
      <c r="AN31" s="188" t="s">
        <v>2895</v>
      </c>
      <c r="AO31" s="188" t="s">
        <v>589</v>
      </c>
      <c r="AP31" s="188" t="s">
        <v>589</v>
      </c>
      <c r="AQ31" s="188" t="s">
        <v>2895</v>
      </c>
      <c r="AR31" s="188" t="s">
        <v>589</v>
      </c>
      <c r="AS31" s="188" t="s">
        <v>589</v>
      </c>
      <c r="AT31" s="188" t="s">
        <v>2895</v>
      </c>
      <c r="AU31" s="188" t="s">
        <v>589</v>
      </c>
      <c r="AV31" s="188" t="s">
        <v>589</v>
      </c>
      <c r="AW31" s="188" t="s">
        <v>2895</v>
      </c>
      <c r="AX31" s="188" t="s">
        <v>589</v>
      </c>
      <c r="AY31" s="188" t="s">
        <v>589</v>
      </c>
      <c r="AZ31" s="188" t="s">
        <v>2895</v>
      </c>
      <c r="BA31" s="188" t="s">
        <v>589</v>
      </c>
      <c r="BB31" s="188" t="s">
        <v>589</v>
      </c>
      <c r="BC31" s="188" t="s">
        <v>2895</v>
      </c>
      <c r="BD31" s="188" t="s">
        <v>589</v>
      </c>
      <c r="BE31" s="188" t="s">
        <v>589</v>
      </c>
      <c r="BF31" s="188" t="s">
        <v>2895</v>
      </c>
      <c r="BG31" s="188" t="s">
        <v>589</v>
      </c>
      <c r="BH31" s="188" t="s">
        <v>589</v>
      </c>
      <c r="BI31" s="188" t="s">
        <v>2895</v>
      </c>
      <c r="BJ31" s="188" t="s">
        <v>589</v>
      </c>
      <c r="BK31" s="188" t="s">
        <v>589</v>
      </c>
      <c r="BL31" s="188" t="s">
        <v>2895</v>
      </c>
      <c r="BM31" s="188" t="s">
        <v>589</v>
      </c>
      <c r="BN31" s="188" t="s">
        <v>589</v>
      </c>
      <c r="BO31" s="188" t="s">
        <v>2895</v>
      </c>
      <c r="BP31" s="188" t="s">
        <v>589</v>
      </c>
      <c r="BQ31" s="188" t="s">
        <v>589</v>
      </c>
      <c r="BR31" s="188" t="s">
        <v>2895</v>
      </c>
      <c r="BS31" s="188" t="s">
        <v>589</v>
      </c>
      <c r="BT31" s="188" t="s">
        <v>589</v>
      </c>
      <c r="BU31" s="188" t="s">
        <v>2895</v>
      </c>
      <c r="BV31" s="188" t="s">
        <v>589</v>
      </c>
      <c r="BW31" s="188" t="s">
        <v>589</v>
      </c>
      <c r="BX31" s="188" t="s">
        <v>2895</v>
      </c>
      <c r="BY31" s="188" t="s">
        <v>589</v>
      </c>
      <c r="BZ31" s="188" t="s">
        <v>589</v>
      </c>
      <c r="CA31" s="188" t="s">
        <v>2895</v>
      </c>
      <c r="CB31" s="188" t="s">
        <v>589</v>
      </c>
      <c r="CC31" s="188" t="s">
        <v>589</v>
      </c>
      <c r="CD31" s="188" t="s">
        <v>2895</v>
      </c>
      <c r="CE31" s="188" t="s">
        <v>2787</v>
      </c>
      <c r="CF31" s="188" t="s">
        <v>2787</v>
      </c>
      <c r="CG31" s="188" t="s">
        <v>2895</v>
      </c>
      <c r="CH31" s="188" t="s">
        <v>2787</v>
      </c>
      <c r="CI31" s="188" t="s">
        <v>2787</v>
      </c>
      <c r="CJ31" s="188" t="s">
        <v>2895</v>
      </c>
      <c r="CK31" s="188" t="s">
        <v>2787</v>
      </c>
      <c r="CL31" s="188" t="s">
        <v>2787</v>
      </c>
      <c r="CM31" s="188" t="s">
        <v>2895</v>
      </c>
      <c r="CN31" s="188" t="s">
        <v>2787</v>
      </c>
      <c r="CO31" s="188" t="s">
        <v>2787</v>
      </c>
      <c r="CP31" s="188" t="s">
        <v>2895</v>
      </c>
      <c r="CQ31" s="188" t="s">
        <v>2787</v>
      </c>
      <c r="CR31" s="188" t="s">
        <v>2787</v>
      </c>
      <c r="CS31" s="188" t="s">
        <v>2895</v>
      </c>
      <c r="CT31" s="188" t="s">
        <v>2787</v>
      </c>
      <c r="CU31" s="188" t="s">
        <v>2787</v>
      </c>
      <c r="CV31" s="188" t="s">
        <v>2895</v>
      </c>
      <c r="CW31" s="188" t="s">
        <v>2787</v>
      </c>
      <c r="CX31" s="188" t="s">
        <v>2787</v>
      </c>
      <c r="CY31" s="188" t="s">
        <v>2895</v>
      </c>
      <c r="CZ31" s="188" t="s">
        <v>2787</v>
      </c>
      <c r="DA31" s="188" t="s">
        <v>2787</v>
      </c>
      <c r="DB31" s="188" t="s">
        <v>2895</v>
      </c>
      <c r="DC31" s="188" t="s">
        <v>2787</v>
      </c>
      <c r="DD31" s="188" t="s">
        <v>2787</v>
      </c>
      <c r="DE31" s="188" t="s">
        <v>2895</v>
      </c>
      <c r="DF31" s="188" t="s">
        <v>2787</v>
      </c>
      <c r="DG31" s="188" t="s">
        <v>2787</v>
      </c>
      <c r="DH31" s="188" t="s">
        <v>2895</v>
      </c>
      <c r="DI31" s="188" t="s">
        <v>2787</v>
      </c>
      <c r="DJ31" s="188" t="s">
        <v>2787</v>
      </c>
      <c r="DK31" s="188" t="s">
        <v>2895</v>
      </c>
      <c r="DL31" s="188" t="s">
        <v>2787</v>
      </c>
      <c r="DM31" s="188" t="s">
        <v>2787</v>
      </c>
      <c r="DN31" s="188" t="s">
        <v>2895</v>
      </c>
      <c r="DO31" s="188" t="s">
        <v>2787</v>
      </c>
      <c r="DP31" s="188" t="s">
        <v>2787</v>
      </c>
      <c r="DQ31" s="188" t="s">
        <v>2895</v>
      </c>
      <c r="DR31" s="188" t="s">
        <v>2787</v>
      </c>
      <c r="DS31" s="188" t="s">
        <v>2787</v>
      </c>
      <c r="DT31" s="188" t="s">
        <v>2895</v>
      </c>
      <c r="DU31" s="188" t="s">
        <v>2787</v>
      </c>
      <c r="DV31" s="188" t="s">
        <v>2787</v>
      </c>
      <c r="DW31" s="188" t="s">
        <v>2895</v>
      </c>
      <c r="DX31" s="188" t="s">
        <v>589</v>
      </c>
      <c r="DY31" s="188" t="s">
        <v>589</v>
      </c>
      <c r="DZ31" s="188" t="s">
        <v>2895</v>
      </c>
      <c r="EA31" s="188" t="s">
        <v>589</v>
      </c>
      <c r="EB31" s="188" t="s">
        <v>589</v>
      </c>
      <c r="EC31" s="188" t="s">
        <v>2895</v>
      </c>
      <c r="ED31" s="188" t="s">
        <v>589</v>
      </c>
      <c r="EE31" s="188" t="s">
        <v>589</v>
      </c>
      <c r="EF31" s="188" t="s">
        <v>2895</v>
      </c>
      <c r="EG31" s="188" t="s">
        <v>589</v>
      </c>
      <c r="EH31" s="188" t="s">
        <v>589</v>
      </c>
      <c r="EI31" s="188" t="s">
        <v>2895</v>
      </c>
      <c r="EJ31" s="188" t="s">
        <v>589</v>
      </c>
      <c r="EK31" s="188" t="s">
        <v>589</v>
      </c>
      <c r="EL31" s="188" t="s">
        <v>2895</v>
      </c>
      <c r="EM31" s="188" t="s">
        <v>589</v>
      </c>
      <c r="EN31" s="188" t="s">
        <v>589</v>
      </c>
      <c r="EO31" s="188" t="s">
        <v>2895</v>
      </c>
      <c r="EP31" s="188" t="s">
        <v>589</v>
      </c>
      <c r="EQ31" s="188" t="s">
        <v>589</v>
      </c>
      <c r="ER31" s="188" t="s">
        <v>2895</v>
      </c>
      <c r="ES31" s="188" t="s">
        <v>589</v>
      </c>
      <c r="ET31" s="188" t="s">
        <v>589</v>
      </c>
    </row>
    <row r="32" spans="1:150" x14ac:dyDescent="0.3">
      <c r="A32" s="1"/>
      <c r="B32" s="186" t="s">
        <v>3013</v>
      </c>
      <c r="C32" s="186" t="s">
        <v>112</v>
      </c>
      <c r="D32" s="186" t="s">
        <v>3014</v>
      </c>
      <c r="E32" s="186" t="s">
        <v>3015</v>
      </c>
      <c r="F32" s="186" t="s">
        <v>3016</v>
      </c>
      <c r="G32" s="186" t="s">
        <v>2895</v>
      </c>
      <c r="H32" s="186" t="s">
        <v>2787</v>
      </c>
      <c r="I32" s="186" t="s">
        <v>2787</v>
      </c>
      <c r="J32" s="186" t="s">
        <v>2895</v>
      </c>
      <c r="K32" s="186" t="s">
        <v>2787</v>
      </c>
      <c r="L32" s="186" t="s">
        <v>2787</v>
      </c>
      <c r="M32" s="186" t="s">
        <v>2895</v>
      </c>
      <c r="N32" s="186" t="s">
        <v>2787</v>
      </c>
      <c r="O32" s="186" t="s">
        <v>2787</v>
      </c>
      <c r="P32" s="186" t="s">
        <v>2895</v>
      </c>
      <c r="Q32" s="186" t="s">
        <v>2787</v>
      </c>
      <c r="R32" s="186" t="s">
        <v>2787</v>
      </c>
      <c r="S32" s="186" t="s">
        <v>2895</v>
      </c>
      <c r="T32" s="186" t="s">
        <v>2787</v>
      </c>
      <c r="U32" s="186" t="s">
        <v>2787</v>
      </c>
      <c r="V32" s="186" t="s">
        <v>2895</v>
      </c>
      <c r="W32" s="186" t="s">
        <v>2787</v>
      </c>
      <c r="X32" s="186" t="s">
        <v>2787</v>
      </c>
      <c r="Y32" s="186" t="s">
        <v>2895</v>
      </c>
      <c r="Z32" s="186" t="s">
        <v>2787</v>
      </c>
      <c r="AA32" s="186" t="s">
        <v>2787</v>
      </c>
      <c r="AB32" s="186" t="s">
        <v>2895</v>
      </c>
      <c r="AC32" s="186" t="s">
        <v>2787</v>
      </c>
      <c r="AD32" s="186" t="s">
        <v>2787</v>
      </c>
      <c r="AE32" s="186" t="s">
        <v>2895</v>
      </c>
      <c r="AF32" s="186" t="s">
        <v>2787</v>
      </c>
      <c r="AG32" s="186" t="s">
        <v>2787</v>
      </c>
      <c r="AH32" s="186" t="s">
        <v>2895</v>
      </c>
      <c r="AI32" s="186" t="s">
        <v>2787</v>
      </c>
      <c r="AJ32" s="186" t="s">
        <v>2787</v>
      </c>
      <c r="AK32" s="186" t="s">
        <v>2895</v>
      </c>
      <c r="AL32" s="186" t="s">
        <v>2787</v>
      </c>
      <c r="AM32" s="186" t="s">
        <v>2787</v>
      </c>
      <c r="AN32" s="186" t="s">
        <v>2895</v>
      </c>
      <c r="AO32" s="186" t="s">
        <v>2787</v>
      </c>
      <c r="AP32" s="186" t="s">
        <v>2787</v>
      </c>
      <c r="AQ32" s="186" t="s">
        <v>2895</v>
      </c>
      <c r="AR32" s="186" t="s">
        <v>2787</v>
      </c>
      <c r="AS32" s="186" t="s">
        <v>2787</v>
      </c>
      <c r="AT32" s="186" t="s">
        <v>2895</v>
      </c>
      <c r="AU32" s="186" t="s">
        <v>2787</v>
      </c>
      <c r="AV32" s="186" t="s">
        <v>2787</v>
      </c>
      <c r="AW32" s="186" t="s">
        <v>2895</v>
      </c>
      <c r="AX32" s="186" t="s">
        <v>2787</v>
      </c>
      <c r="AY32" s="186" t="s">
        <v>2787</v>
      </c>
      <c r="AZ32" s="186" t="s">
        <v>2895</v>
      </c>
      <c r="BA32" s="186" t="s">
        <v>2787</v>
      </c>
      <c r="BB32" s="186" t="s">
        <v>2787</v>
      </c>
      <c r="BC32" s="186" t="s">
        <v>2895</v>
      </c>
      <c r="BD32" s="186" t="s">
        <v>2787</v>
      </c>
      <c r="BE32" s="186" t="s">
        <v>2787</v>
      </c>
      <c r="BF32" s="186" t="s">
        <v>2895</v>
      </c>
      <c r="BG32" s="186" t="s">
        <v>2787</v>
      </c>
      <c r="BH32" s="186" t="s">
        <v>2787</v>
      </c>
      <c r="BI32" s="186" t="s">
        <v>2895</v>
      </c>
      <c r="BJ32" s="186" t="s">
        <v>2787</v>
      </c>
      <c r="BK32" s="186" t="s">
        <v>2787</v>
      </c>
      <c r="BL32" s="186" t="s">
        <v>2895</v>
      </c>
      <c r="BM32" s="186" t="s">
        <v>2787</v>
      </c>
      <c r="BN32" s="186" t="s">
        <v>2787</v>
      </c>
      <c r="BO32" s="186" t="s">
        <v>2895</v>
      </c>
      <c r="BP32" s="186" t="s">
        <v>2787</v>
      </c>
      <c r="BQ32" s="186" t="s">
        <v>2787</v>
      </c>
      <c r="BR32" s="186" t="s">
        <v>2895</v>
      </c>
      <c r="BS32" s="186" t="s">
        <v>2787</v>
      </c>
      <c r="BT32" s="186" t="s">
        <v>2787</v>
      </c>
      <c r="BU32" s="186" t="s">
        <v>2895</v>
      </c>
      <c r="BV32" s="186" t="s">
        <v>2787</v>
      </c>
      <c r="BW32" s="186" t="s">
        <v>2787</v>
      </c>
      <c r="BX32" s="186" t="s">
        <v>2895</v>
      </c>
      <c r="BY32" s="186" t="s">
        <v>2787</v>
      </c>
      <c r="BZ32" s="186" t="s">
        <v>2787</v>
      </c>
      <c r="CA32" s="186" t="s">
        <v>2895</v>
      </c>
      <c r="CB32" s="186" t="s">
        <v>2787</v>
      </c>
      <c r="CC32" s="186" t="s">
        <v>2787</v>
      </c>
      <c r="CD32" s="186" t="s">
        <v>2895</v>
      </c>
      <c r="CE32" s="186" t="s">
        <v>2787</v>
      </c>
      <c r="CF32" s="186" t="s">
        <v>2787</v>
      </c>
      <c r="CG32" s="186" t="s">
        <v>2895</v>
      </c>
      <c r="CH32" s="186" t="s">
        <v>2787</v>
      </c>
      <c r="CI32" s="186" t="s">
        <v>2787</v>
      </c>
      <c r="CJ32" s="186" t="s">
        <v>2895</v>
      </c>
      <c r="CK32" s="186" t="s">
        <v>2787</v>
      </c>
      <c r="CL32" s="186" t="s">
        <v>2787</v>
      </c>
      <c r="CM32" s="186" t="s">
        <v>2895</v>
      </c>
      <c r="CN32" s="186" t="s">
        <v>2787</v>
      </c>
      <c r="CO32" s="186" t="s">
        <v>2787</v>
      </c>
      <c r="CP32" s="186" t="s">
        <v>2895</v>
      </c>
      <c r="CQ32" s="186" t="s">
        <v>2787</v>
      </c>
      <c r="CR32" s="186" t="s">
        <v>2787</v>
      </c>
      <c r="CS32" s="186" t="s">
        <v>2895</v>
      </c>
      <c r="CT32" s="186" t="s">
        <v>2787</v>
      </c>
      <c r="CU32" s="186" t="s">
        <v>2787</v>
      </c>
      <c r="CV32" s="186" t="s">
        <v>2895</v>
      </c>
      <c r="CW32" s="186" t="s">
        <v>2787</v>
      </c>
      <c r="CX32" s="186" t="s">
        <v>2787</v>
      </c>
      <c r="CY32" s="186" t="s">
        <v>2895</v>
      </c>
      <c r="CZ32" s="186" t="s">
        <v>2787</v>
      </c>
      <c r="DA32" s="186" t="s">
        <v>2787</v>
      </c>
      <c r="DB32" s="186" t="s">
        <v>2895</v>
      </c>
      <c r="DC32" s="186" t="s">
        <v>2787</v>
      </c>
      <c r="DD32" s="186" t="s">
        <v>2787</v>
      </c>
      <c r="DE32" s="186" t="s">
        <v>2895</v>
      </c>
      <c r="DF32" s="186" t="s">
        <v>2787</v>
      </c>
      <c r="DG32" s="186" t="s">
        <v>2787</v>
      </c>
      <c r="DH32" s="186" t="s">
        <v>2895</v>
      </c>
      <c r="DI32" s="186" t="s">
        <v>2787</v>
      </c>
      <c r="DJ32" s="186" t="s">
        <v>2787</v>
      </c>
      <c r="DK32" s="186" t="s">
        <v>2895</v>
      </c>
      <c r="DL32" s="186" t="s">
        <v>2787</v>
      </c>
      <c r="DM32" s="186" t="s">
        <v>2787</v>
      </c>
      <c r="DN32" s="186" t="s">
        <v>2895</v>
      </c>
      <c r="DO32" s="186" t="s">
        <v>2787</v>
      </c>
      <c r="DP32" s="186" t="s">
        <v>2787</v>
      </c>
      <c r="DQ32" s="186" t="s">
        <v>2895</v>
      </c>
      <c r="DR32" s="186" t="s">
        <v>2787</v>
      </c>
      <c r="DS32" s="186" t="s">
        <v>2787</v>
      </c>
      <c r="DT32" s="186" t="s">
        <v>2895</v>
      </c>
      <c r="DU32" s="186" t="s">
        <v>2787</v>
      </c>
      <c r="DV32" s="186" t="s">
        <v>2787</v>
      </c>
      <c r="DW32" s="186" t="s">
        <v>2895</v>
      </c>
      <c r="DX32" s="186" t="s">
        <v>2787</v>
      </c>
      <c r="DY32" s="186" t="s">
        <v>2787</v>
      </c>
      <c r="DZ32" s="186" t="s">
        <v>2895</v>
      </c>
      <c r="EA32" s="186" t="s">
        <v>2787</v>
      </c>
      <c r="EB32" s="186" t="s">
        <v>2787</v>
      </c>
      <c r="EC32" s="186" t="s">
        <v>2895</v>
      </c>
      <c r="ED32" s="186" t="s">
        <v>2787</v>
      </c>
      <c r="EE32" s="186" t="s">
        <v>2787</v>
      </c>
      <c r="EF32" s="186" t="s">
        <v>2895</v>
      </c>
      <c r="EG32" s="186" t="s">
        <v>2787</v>
      </c>
      <c r="EH32" s="186" t="s">
        <v>2787</v>
      </c>
      <c r="EI32" s="186" t="s">
        <v>2895</v>
      </c>
      <c r="EJ32" s="186" t="s">
        <v>2787</v>
      </c>
      <c r="EK32" s="186" t="s">
        <v>2787</v>
      </c>
      <c r="EL32" s="186" t="s">
        <v>2895</v>
      </c>
      <c r="EM32" s="186" t="s">
        <v>2787</v>
      </c>
      <c r="EN32" s="186" t="s">
        <v>2787</v>
      </c>
      <c r="EO32" s="186" t="s">
        <v>2895</v>
      </c>
      <c r="EP32" s="186" t="s">
        <v>2787</v>
      </c>
      <c r="EQ32" s="186" t="s">
        <v>2787</v>
      </c>
      <c r="ER32" s="186" t="s">
        <v>2895</v>
      </c>
      <c r="ES32" s="186" t="s">
        <v>2787</v>
      </c>
      <c r="ET32" s="186" t="s">
        <v>2787</v>
      </c>
    </row>
    <row r="33" spans="1:150" x14ac:dyDescent="0.3">
      <c r="A33" s="1"/>
      <c r="B33" s="187" t="s">
        <v>3017</v>
      </c>
      <c r="C33" s="187" t="s">
        <v>112</v>
      </c>
      <c r="D33" s="187" t="s">
        <v>3014</v>
      </c>
      <c r="E33" s="187" t="s">
        <v>3018</v>
      </c>
      <c r="F33" s="187" t="s">
        <v>3019</v>
      </c>
      <c r="G33" s="188" t="s">
        <v>2895</v>
      </c>
      <c r="H33" s="188" t="s">
        <v>589</v>
      </c>
      <c r="I33" s="188" t="s">
        <v>589</v>
      </c>
      <c r="J33" s="188" t="s">
        <v>2895</v>
      </c>
      <c r="K33" s="188" t="s">
        <v>589</v>
      </c>
      <c r="L33" s="188" t="s">
        <v>589</v>
      </c>
      <c r="M33" s="188" t="s">
        <v>2895</v>
      </c>
      <c r="N33" s="188" t="s">
        <v>589</v>
      </c>
      <c r="O33" s="188" t="s">
        <v>589</v>
      </c>
      <c r="P33" s="188" t="s">
        <v>2895</v>
      </c>
      <c r="Q33" s="188" t="s">
        <v>589</v>
      </c>
      <c r="R33" s="188" t="s">
        <v>589</v>
      </c>
      <c r="S33" s="188" t="s">
        <v>2895</v>
      </c>
      <c r="T33" s="188" t="s">
        <v>589</v>
      </c>
      <c r="U33" s="188" t="s">
        <v>589</v>
      </c>
      <c r="V33" s="188" t="s">
        <v>2895</v>
      </c>
      <c r="W33" s="188" t="s">
        <v>589</v>
      </c>
      <c r="X33" s="188" t="s">
        <v>589</v>
      </c>
      <c r="Y33" s="188" t="s">
        <v>2895</v>
      </c>
      <c r="Z33" s="188" t="s">
        <v>589</v>
      </c>
      <c r="AA33" s="188" t="s">
        <v>589</v>
      </c>
      <c r="AB33" s="188" t="s">
        <v>2895</v>
      </c>
      <c r="AC33" s="188" t="s">
        <v>589</v>
      </c>
      <c r="AD33" s="188" t="s">
        <v>589</v>
      </c>
      <c r="AE33" s="188" t="s">
        <v>2895</v>
      </c>
      <c r="AF33" s="188" t="s">
        <v>589</v>
      </c>
      <c r="AG33" s="188" t="s">
        <v>589</v>
      </c>
      <c r="AH33" s="188" t="s">
        <v>2895</v>
      </c>
      <c r="AI33" s="188" t="s">
        <v>589</v>
      </c>
      <c r="AJ33" s="188" t="s">
        <v>589</v>
      </c>
      <c r="AK33" s="188" t="s">
        <v>2895</v>
      </c>
      <c r="AL33" s="188" t="s">
        <v>589</v>
      </c>
      <c r="AM33" s="188" t="s">
        <v>589</v>
      </c>
      <c r="AN33" s="188" t="s">
        <v>2895</v>
      </c>
      <c r="AO33" s="188" t="s">
        <v>589</v>
      </c>
      <c r="AP33" s="188" t="s">
        <v>589</v>
      </c>
      <c r="AQ33" s="188" t="s">
        <v>2895</v>
      </c>
      <c r="AR33" s="188" t="s">
        <v>589</v>
      </c>
      <c r="AS33" s="188" t="s">
        <v>589</v>
      </c>
      <c r="AT33" s="188" t="s">
        <v>2895</v>
      </c>
      <c r="AU33" s="188" t="s">
        <v>589</v>
      </c>
      <c r="AV33" s="188" t="s">
        <v>589</v>
      </c>
      <c r="AW33" s="188" t="s">
        <v>2895</v>
      </c>
      <c r="AX33" s="188" t="s">
        <v>589</v>
      </c>
      <c r="AY33" s="188" t="s">
        <v>589</v>
      </c>
      <c r="AZ33" s="188" t="s">
        <v>2895</v>
      </c>
      <c r="BA33" s="188" t="s">
        <v>589</v>
      </c>
      <c r="BB33" s="188" t="s">
        <v>589</v>
      </c>
      <c r="BC33" s="188" t="s">
        <v>2895</v>
      </c>
      <c r="BD33" s="188" t="s">
        <v>589</v>
      </c>
      <c r="BE33" s="188" t="s">
        <v>589</v>
      </c>
      <c r="BF33" s="188" t="s">
        <v>2895</v>
      </c>
      <c r="BG33" s="188" t="s">
        <v>589</v>
      </c>
      <c r="BH33" s="188" t="s">
        <v>589</v>
      </c>
      <c r="BI33" s="188" t="s">
        <v>2895</v>
      </c>
      <c r="BJ33" s="188" t="s">
        <v>589</v>
      </c>
      <c r="BK33" s="188" t="s">
        <v>589</v>
      </c>
      <c r="BL33" s="188" t="s">
        <v>2895</v>
      </c>
      <c r="BM33" s="188" t="s">
        <v>589</v>
      </c>
      <c r="BN33" s="188" t="s">
        <v>589</v>
      </c>
      <c r="BO33" s="188" t="s">
        <v>2895</v>
      </c>
      <c r="BP33" s="188" t="s">
        <v>589</v>
      </c>
      <c r="BQ33" s="188" t="s">
        <v>589</v>
      </c>
      <c r="BR33" s="188" t="s">
        <v>2895</v>
      </c>
      <c r="BS33" s="188" t="s">
        <v>589</v>
      </c>
      <c r="BT33" s="188" t="s">
        <v>589</v>
      </c>
      <c r="BU33" s="188" t="s">
        <v>2895</v>
      </c>
      <c r="BV33" s="188" t="s">
        <v>589</v>
      </c>
      <c r="BW33" s="188" t="s">
        <v>589</v>
      </c>
      <c r="BX33" s="188" t="s">
        <v>2895</v>
      </c>
      <c r="BY33" s="188" t="s">
        <v>589</v>
      </c>
      <c r="BZ33" s="188" t="s">
        <v>589</v>
      </c>
      <c r="CA33" s="188" t="s">
        <v>2895</v>
      </c>
      <c r="CB33" s="188" t="s">
        <v>589</v>
      </c>
      <c r="CC33" s="188" t="s">
        <v>589</v>
      </c>
      <c r="CD33" s="188" t="s">
        <v>2895</v>
      </c>
      <c r="CE33" s="188" t="s">
        <v>589</v>
      </c>
      <c r="CF33" s="188" t="s">
        <v>589</v>
      </c>
      <c r="CG33" s="188" t="s">
        <v>2895</v>
      </c>
      <c r="CH33" s="188" t="s">
        <v>589</v>
      </c>
      <c r="CI33" s="188" t="s">
        <v>589</v>
      </c>
      <c r="CJ33" s="188" t="s">
        <v>2895</v>
      </c>
      <c r="CK33" s="188" t="s">
        <v>589</v>
      </c>
      <c r="CL33" s="188" t="s">
        <v>589</v>
      </c>
      <c r="CM33" s="188" t="s">
        <v>2895</v>
      </c>
      <c r="CN33" s="188" t="s">
        <v>589</v>
      </c>
      <c r="CO33" s="188" t="s">
        <v>589</v>
      </c>
      <c r="CP33" s="188" t="s">
        <v>2895</v>
      </c>
      <c r="CQ33" s="188" t="s">
        <v>589</v>
      </c>
      <c r="CR33" s="188" t="s">
        <v>589</v>
      </c>
      <c r="CS33" s="188" t="s">
        <v>2895</v>
      </c>
      <c r="CT33" s="188" t="s">
        <v>589</v>
      </c>
      <c r="CU33" s="188" t="s">
        <v>589</v>
      </c>
      <c r="CV33" s="188" t="s">
        <v>2895</v>
      </c>
      <c r="CW33" s="188" t="s">
        <v>589</v>
      </c>
      <c r="CX33" s="188" t="s">
        <v>589</v>
      </c>
      <c r="CY33" s="188" t="s">
        <v>2895</v>
      </c>
      <c r="CZ33" s="188" t="s">
        <v>589</v>
      </c>
      <c r="DA33" s="188" t="s">
        <v>589</v>
      </c>
      <c r="DB33" s="188" t="s">
        <v>2895</v>
      </c>
      <c r="DC33" s="188" t="s">
        <v>589</v>
      </c>
      <c r="DD33" s="188" t="s">
        <v>589</v>
      </c>
      <c r="DE33" s="188" t="s">
        <v>2895</v>
      </c>
      <c r="DF33" s="188" t="s">
        <v>589</v>
      </c>
      <c r="DG33" s="188" t="s">
        <v>589</v>
      </c>
      <c r="DH33" s="188" t="s">
        <v>2895</v>
      </c>
      <c r="DI33" s="188" t="s">
        <v>589</v>
      </c>
      <c r="DJ33" s="188" t="s">
        <v>589</v>
      </c>
      <c r="DK33" s="188" t="s">
        <v>2895</v>
      </c>
      <c r="DL33" s="188" t="s">
        <v>589</v>
      </c>
      <c r="DM33" s="188" t="s">
        <v>589</v>
      </c>
      <c r="DN33" s="188" t="s">
        <v>2895</v>
      </c>
      <c r="DO33" s="188" t="s">
        <v>589</v>
      </c>
      <c r="DP33" s="188" t="s">
        <v>589</v>
      </c>
      <c r="DQ33" s="188" t="s">
        <v>2895</v>
      </c>
      <c r="DR33" s="188" t="s">
        <v>589</v>
      </c>
      <c r="DS33" s="188" t="s">
        <v>589</v>
      </c>
      <c r="DT33" s="188" t="s">
        <v>2895</v>
      </c>
      <c r="DU33" s="188" t="s">
        <v>589</v>
      </c>
      <c r="DV33" s="188" t="s">
        <v>589</v>
      </c>
      <c r="DW33" s="188" t="s">
        <v>2895</v>
      </c>
      <c r="DX33" s="188" t="s">
        <v>589</v>
      </c>
      <c r="DY33" s="188" t="s">
        <v>589</v>
      </c>
      <c r="DZ33" s="188" t="s">
        <v>2895</v>
      </c>
      <c r="EA33" s="188" t="s">
        <v>589</v>
      </c>
      <c r="EB33" s="188" t="s">
        <v>589</v>
      </c>
      <c r="EC33" s="188" t="s">
        <v>2895</v>
      </c>
      <c r="ED33" s="188" t="s">
        <v>589</v>
      </c>
      <c r="EE33" s="188" t="s">
        <v>589</v>
      </c>
      <c r="EF33" s="188" t="s">
        <v>2895</v>
      </c>
      <c r="EG33" s="188" t="s">
        <v>589</v>
      </c>
      <c r="EH33" s="188" t="s">
        <v>589</v>
      </c>
      <c r="EI33" s="188" t="s">
        <v>2895</v>
      </c>
      <c r="EJ33" s="188" t="s">
        <v>589</v>
      </c>
      <c r="EK33" s="188" t="s">
        <v>589</v>
      </c>
      <c r="EL33" s="188" t="s">
        <v>2895</v>
      </c>
      <c r="EM33" s="188" t="s">
        <v>589</v>
      </c>
      <c r="EN33" s="188" t="s">
        <v>589</v>
      </c>
      <c r="EO33" s="188" t="s">
        <v>2895</v>
      </c>
      <c r="EP33" s="188" t="s">
        <v>589</v>
      </c>
      <c r="EQ33" s="188" t="s">
        <v>589</v>
      </c>
      <c r="ER33" s="188" t="s">
        <v>2895</v>
      </c>
      <c r="ES33" s="188" t="s">
        <v>589</v>
      </c>
      <c r="ET33" s="188" t="s">
        <v>589</v>
      </c>
    </row>
    <row r="34" spans="1:150" x14ac:dyDescent="0.3">
      <c r="A34" s="1"/>
      <c r="B34" s="187" t="s">
        <v>3020</v>
      </c>
      <c r="C34" s="187" t="s">
        <v>112</v>
      </c>
      <c r="D34" s="187" t="s">
        <v>3014</v>
      </c>
      <c r="E34" s="187" t="s">
        <v>3021</v>
      </c>
      <c r="F34" s="187" t="s">
        <v>3022</v>
      </c>
      <c r="G34" s="188" t="s">
        <v>2895</v>
      </c>
      <c r="H34" s="188" t="s">
        <v>589</v>
      </c>
      <c r="I34" s="188" t="s">
        <v>589</v>
      </c>
      <c r="J34" s="188" t="s">
        <v>2895</v>
      </c>
      <c r="K34" s="188" t="s">
        <v>589</v>
      </c>
      <c r="L34" s="188" t="s">
        <v>589</v>
      </c>
      <c r="M34" s="188" t="s">
        <v>2895</v>
      </c>
      <c r="N34" s="188" t="s">
        <v>589</v>
      </c>
      <c r="O34" s="188" t="s">
        <v>589</v>
      </c>
      <c r="P34" s="188" t="s">
        <v>2895</v>
      </c>
      <c r="Q34" s="188" t="s">
        <v>589</v>
      </c>
      <c r="R34" s="188" t="s">
        <v>589</v>
      </c>
      <c r="S34" s="188" t="s">
        <v>2895</v>
      </c>
      <c r="T34" s="188" t="s">
        <v>589</v>
      </c>
      <c r="U34" s="188" t="s">
        <v>589</v>
      </c>
      <c r="V34" s="188" t="s">
        <v>2895</v>
      </c>
      <c r="W34" s="188" t="s">
        <v>589</v>
      </c>
      <c r="X34" s="188" t="s">
        <v>589</v>
      </c>
      <c r="Y34" s="188" t="s">
        <v>2895</v>
      </c>
      <c r="Z34" s="188" t="s">
        <v>589</v>
      </c>
      <c r="AA34" s="188" t="s">
        <v>589</v>
      </c>
      <c r="AB34" s="188" t="s">
        <v>2895</v>
      </c>
      <c r="AC34" s="188" t="s">
        <v>589</v>
      </c>
      <c r="AD34" s="188" t="s">
        <v>589</v>
      </c>
      <c r="AE34" s="188" t="s">
        <v>2895</v>
      </c>
      <c r="AF34" s="188" t="s">
        <v>589</v>
      </c>
      <c r="AG34" s="188" t="s">
        <v>589</v>
      </c>
      <c r="AH34" s="188" t="s">
        <v>2895</v>
      </c>
      <c r="AI34" s="188" t="s">
        <v>589</v>
      </c>
      <c r="AJ34" s="188" t="s">
        <v>589</v>
      </c>
      <c r="AK34" s="188" t="s">
        <v>2895</v>
      </c>
      <c r="AL34" s="188" t="s">
        <v>589</v>
      </c>
      <c r="AM34" s="188" t="s">
        <v>589</v>
      </c>
      <c r="AN34" s="188" t="s">
        <v>2895</v>
      </c>
      <c r="AO34" s="188" t="s">
        <v>589</v>
      </c>
      <c r="AP34" s="188" t="s">
        <v>589</v>
      </c>
      <c r="AQ34" s="188" t="s">
        <v>2895</v>
      </c>
      <c r="AR34" s="188" t="s">
        <v>589</v>
      </c>
      <c r="AS34" s="188" t="s">
        <v>589</v>
      </c>
      <c r="AT34" s="188" t="s">
        <v>2895</v>
      </c>
      <c r="AU34" s="188" t="s">
        <v>589</v>
      </c>
      <c r="AV34" s="188" t="s">
        <v>589</v>
      </c>
      <c r="AW34" s="188" t="s">
        <v>2895</v>
      </c>
      <c r="AX34" s="188" t="s">
        <v>589</v>
      </c>
      <c r="AY34" s="188" t="s">
        <v>589</v>
      </c>
      <c r="AZ34" s="188" t="s">
        <v>2895</v>
      </c>
      <c r="BA34" s="188" t="s">
        <v>589</v>
      </c>
      <c r="BB34" s="188" t="s">
        <v>589</v>
      </c>
      <c r="BC34" s="188" t="s">
        <v>2895</v>
      </c>
      <c r="BD34" s="188" t="s">
        <v>589</v>
      </c>
      <c r="BE34" s="188" t="s">
        <v>589</v>
      </c>
      <c r="BF34" s="188" t="s">
        <v>2895</v>
      </c>
      <c r="BG34" s="188" t="s">
        <v>589</v>
      </c>
      <c r="BH34" s="188" t="s">
        <v>589</v>
      </c>
      <c r="BI34" s="188" t="s">
        <v>2895</v>
      </c>
      <c r="BJ34" s="188" t="s">
        <v>589</v>
      </c>
      <c r="BK34" s="188" t="s">
        <v>589</v>
      </c>
      <c r="BL34" s="188" t="s">
        <v>2895</v>
      </c>
      <c r="BM34" s="188" t="s">
        <v>589</v>
      </c>
      <c r="BN34" s="188" t="s">
        <v>589</v>
      </c>
      <c r="BO34" s="188" t="s">
        <v>2895</v>
      </c>
      <c r="BP34" s="188" t="s">
        <v>589</v>
      </c>
      <c r="BQ34" s="188" t="s">
        <v>589</v>
      </c>
      <c r="BR34" s="188" t="s">
        <v>2895</v>
      </c>
      <c r="BS34" s="188" t="s">
        <v>589</v>
      </c>
      <c r="BT34" s="188" t="s">
        <v>589</v>
      </c>
      <c r="BU34" s="188" t="s">
        <v>2895</v>
      </c>
      <c r="BV34" s="188" t="s">
        <v>589</v>
      </c>
      <c r="BW34" s="188" t="s">
        <v>589</v>
      </c>
      <c r="BX34" s="188" t="s">
        <v>2895</v>
      </c>
      <c r="BY34" s="188" t="s">
        <v>589</v>
      </c>
      <c r="BZ34" s="188" t="s">
        <v>589</v>
      </c>
      <c r="CA34" s="188" t="s">
        <v>2895</v>
      </c>
      <c r="CB34" s="188" t="s">
        <v>589</v>
      </c>
      <c r="CC34" s="188" t="s">
        <v>589</v>
      </c>
      <c r="CD34" s="188" t="s">
        <v>2895</v>
      </c>
      <c r="CE34" s="188" t="s">
        <v>589</v>
      </c>
      <c r="CF34" s="188" t="s">
        <v>589</v>
      </c>
      <c r="CG34" s="188" t="s">
        <v>2895</v>
      </c>
      <c r="CH34" s="188" t="s">
        <v>589</v>
      </c>
      <c r="CI34" s="188" t="s">
        <v>589</v>
      </c>
      <c r="CJ34" s="188" t="s">
        <v>2895</v>
      </c>
      <c r="CK34" s="188" t="s">
        <v>589</v>
      </c>
      <c r="CL34" s="188" t="s">
        <v>589</v>
      </c>
      <c r="CM34" s="188" t="s">
        <v>2895</v>
      </c>
      <c r="CN34" s="188" t="s">
        <v>589</v>
      </c>
      <c r="CO34" s="188" t="s">
        <v>589</v>
      </c>
      <c r="CP34" s="188" t="s">
        <v>2895</v>
      </c>
      <c r="CQ34" s="188" t="s">
        <v>589</v>
      </c>
      <c r="CR34" s="188" t="s">
        <v>589</v>
      </c>
      <c r="CS34" s="188" t="s">
        <v>2895</v>
      </c>
      <c r="CT34" s="188" t="s">
        <v>589</v>
      </c>
      <c r="CU34" s="188" t="s">
        <v>589</v>
      </c>
      <c r="CV34" s="188" t="s">
        <v>2895</v>
      </c>
      <c r="CW34" s="188" t="s">
        <v>589</v>
      </c>
      <c r="CX34" s="188" t="s">
        <v>589</v>
      </c>
      <c r="CY34" s="188" t="s">
        <v>2895</v>
      </c>
      <c r="CZ34" s="188" t="s">
        <v>589</v>
      </c>
      <c r="DA34" s="188" t="s">
        <v>589</v>
      </c>
      <c r="DB34" s="188" t="s">
        <v>2895</v>
      </c>
      <c r="DC34" s="188" t="s">
        <v>589</v>
      </c>
      <c r="DD34" s="188" t="s">
        <v>589</v>
      </c>
      <c r="DE34" s="188" t="s">
        <v>2895</v>
      </c>
      <c r="DF34" s="188" t="s">
        <v>589</v>
      </c>
      <c r="DG34" s="188" t="s">
        <v>589</v>
      </c>
      <c r="DH34" s="188" t="s">
        <v>2895</v>
      </c>
      <c r="DI34" s="188" t="s">
        <v>589</v>
      </c>
      <c r="DJ34" s="188" t="s">
        <v>589</v>
      </c>
      <c r="DK34" s="188" t="s">
        <v>2895</v>
      </c>
      <c r="DL34" s="188" t="s">
        <v>589</v>
      </c>
      <c r="DM34" s="188" t="s">
        <v>589</v>
      </c>
      <c r="DN34" s="188" t="s">
        <v>2895</v>
      </c>
      <c r="DO34" s="188" t="s">
        <v>589</v>
      </c>
      <c r="DP34" s="188" t="s">
        <v>589</v>
      </c>
      <c r="DQ34" s="188" t="s">
        <v>2895</v>
      </c>
      <c r="DR34" s="188" t="s">
        <v>589</v>
      </c>
      <c r="DS34" s="188" t="s">
        <v>589</v>
      </c>
      <c r="DT34" s="188" t="s">
        <v>2895</v>
      </c>
      <c r="DU34" s="188" t="s">
        <v>589</v>
      </c>
      <c r="DV34" s="188" t="s">
        <v>589</v>
      </c>
      <c r="DW34" s="188" t="s">
        <v>2895</v>
      </c>
      <c r="DX34" s="188" t="s">
        <v>589</v>
      </c>
      <c r="DY34" s="188" t="s">
        <v>589</v>
      </c>
      <c r="DZ34" s="188" t="s">
        <v>2895</v>
      </c>
      <c r="EA34" s="188" t="s">
        <v>589</v>
      </c>
      <c r="EB34" s="188" t="s">
        <v>589</v>
      </c>
      <c r="EC34" s="188" t="s">
        <v>2895</v>
      </c>
      <c r="ED34" s="188" t="s">
        <v>589</v>
      </c>
      <c r="EE34" s="188" t="s">
        <v>589</v>
      </c>
      <c r="EF34" s="188" t="s">
        <v>2895</v>
      </c>
      <c r="EG34" s="188" t="s">
        <v>589</v>
      </c>
      <c r="EH34" s="188" t="s">
        <v>589</v>
      </c>
      <c r="EI34" s="188" t="s">
        <v>2895</v>
      </c>
      <c r="EJ34" s="188" t="s">
        <v>589</v>
      </c>
      <c r="EK34" s="188" t="s">
        <v>589</v>
      </c>
      <c r="EL34" s="188" t="s">
        <v>2895</v>
      </c>
      <c r="EM34" s="188" t="s">
        <v>589</v>
      </c>
      <c r="EN34" s="188" t="s">
        <v>589</v>
      </c>
      <c r="EO34" s="188" t="s">
        <v>2895</v>
      </c>
      <c r="EP34" s="188" t="s">
        <v>589</v>
      </c>
      <c r="EQ34" s="188" t="s">
        <v>589</v>
      </c>
      <c r="ER34" s="188" t="s">
        <v>2895</v>
      </c>
      <c r="ES34" s="188" t="s">
        <v>589</v>
      </c>
      <c r="ET34" s="188" t="s">
        <v>589</v>
      </c>
    </row>
    <row r="35" spans="1:150" x14ac:dyDescent="0.3">
      <c r="A35" s="1"/>
      <c r="B35" s="187" t="s">
        <v>3023</v>
      </c>
      <c r="C35" s="187" t="s">
        <v>112</v>
      </c>
      <c r="D35" s="187" t="s">
        <v>3014</v>
      </c>
      <c r="E35" s="187" t="s">
        <v>3024</v>
      </c>
      <c r="F35" s="187" t="s">
        <v>3025</v>
      </c>
      <c r="G35" s="188" t="s">
        <v>2895</v>
      </c>
      <c r="H35" s="188" t="s">
        <v>589</v>
      </c>
      <c r="I35" s="188" t="s">
        <v>589</v>
      </c>
      <c r="J35" s="188" t="s">
        <v>2895</v>
      </c>
      <c r="K35" s="188" t="s">
        <v>589</v>
      </c>
      <c r="L35" s="188" t="s">
        <v>589</v>
      </c>
      <c r="M35" s="188" t="s">
        <v>2895</v>
      </c>
      <c r="N35" s="188" t="s">
        <v>589</v>
      </c>
      <c r="O35" s="188" t="s">
        <v>589</v>
      </c>
      <c r="P35" s="188" t="s">
        <v>2895</v>
      </c>
      <c r="Q35" s="188" t="s">
        <v>589</v>
      </c>
      <c r="R35" s="188" t="s">
        <v>589</v>
      </c>
      <c r="S35" s="188" t="s">
        <v>2895</v>
      </c>
      <c r="T35" s="188" t="s">
        <v>589</v>
      </c>
      <c r="U35" s="188" t="s">
        <v>589</v>
      </c>
      <c r="V35" s="188" t="s">
        <v>2895</v>
      </c>
      <c r="W35" s="188" t="s">
        <v>589</v>
      </c>
      <c r="X35" s="188" t="s">
        <v>589</v>
      </c>
      <c r="Y35" s="188" t="s">
        <v>2895</v>
      </c>
      <c r="Z35" s="188" t="s">
        <v>589</v>
      </c>
      <c r="AA35" s="188" t="s">
        <v>589</v>
      </c>
      <c r="AB35" s="188" t="s">
        <v>2895</v>
      </c>
      <c r="AC35" s="188" t="s">
        <v>589</v>
      </c>
      <c r="AD35" s="188" t="s">
        <v>589</v>
      </c>
      <c r="AE35" s="188" t="s">
        <v>2895</v>
      </c>
      <c r="AF35" s="188" t="s">
        <v>589</v>
      </c>
      <c r="AG35" s="188" t="s">
        <v>589</v>
      </c>
      <c r="AH35" s="188" t="s">
        <v>2895</v>
      </c>
      <c r="AI35" s="188" t="s">
        <v>589</v>
      </c>
      <c r="AJ35" s="188" t="s">
        <v>589</v>
      </c>
      <c r="AK35" s="188" t="s">
        <v>2895</v>
      </c>
      <c r="AL35" s="188" t="s">
        <v>589</v>
      </c>
      <c r="AM35" s="188" t="s">
        <v>589</v>
      </c>
      <c r="AN35" s="188" t="s">
        <v>2895</v>
      </c>
      <c r="AO35" s="188" t="s">
        <v>589</v>
      </c>
      <c r="AP35" s="188" t="s">
        <v>589</v>
      </c>
      <c r="AQ35" s="188" t="s">
        <v>2895</v>
      </c>
      <c r="AR35" s="188" t="s">
        <v>589</v>
      </c>
      <c r="AS35" s="188" t="s">
        <v>589</v>
      </c>
      <c r="AT35" s="188" t="s">
        <v>2895</v>
      </c>
      <c r="AU35" s="188" t="s">
        <v>589</v>
      </c>
      <c r="AV35" s="188" t="s">
        <v>589</v>
      </c>
      <c r="AW35" s="188" t="s">
        <v>2895</v>
      </c>
      <c r="AX35" s="188" t="s">
        <v>589</v>
      </c>
      <c r="AY35" s="188" t="s">
        <v>589</v>
      </c>
      <c r="AZ35" s="188" t="s">
        <v>2895</v>
      </c>
      <c r="BA35" s="188" t="s">
        <v>589</v>
      </c>
      <c r="BB35" s="188" t="s">
        <v>589</v>
      </c>
      <c r="BC35" s="188" t="s">
        <v>2895</v>
      </c>
      <c r="BD35" s="188" t="s">
        <v>589</v>
      </c>
      <c r="BE35" s="188" t="s">
        <v>589</v>
      </c>
      <c r="BF35" s="188" t="s">
        <v>2895</v>
      </c>
      <c r="BG35" s="188" t="s">
        <v>589</v>
      </c>
      <c r="BH35" s="188" t="s">
        <v>589</v>
      </c>
      <c r="BI35" s="188" t="s">
        <v>2895</v>
      </c>
      <c r="BJ35" s="188" t="s">
        <v>589</v>
      </c>
      <c r="BK35" s="188" t="s">
        <v>589</v>
      </c>
      <c r="BL35" s="188" t="s">
        <v>2895</v>
      </c>
      <c r="BM35" s="188" t="s">
        <v>589</v>
      </c>
      <c r="BN35" s="188" t="s">
        <v>589</v>
      </c>
      <c r="BO35" s="188" t="s">
        <v>2895</v>
      </c>
      <c r="BP35" s="188" t="s">
        <v>589</v>
      </c>
      <c r="BQ35" s="188" t="s">
        <v>589</v>
      </c>
      <c r="BR35" s="188" t="s">
        <v>2895</v>
      </c>
      <c r="BS35" s="188" t="s">
        <v>589</v>
      </c>
      <c r="BT35" s="188" t="s">
        <v>589</v>
      </c>
      <c r="BU35" s="188" t="s">
        <v>2895</v>
      </c>
      <c r="BV35" s="188" t="s">
        <v>589</v>
      </c>
      <c r="BW35" s="188" t="s">
        <v>589</v>
      </c>
      <c r="BX35" s="188" t="s">
        <v>2895</v>
      </c>
      <c r="BY35" s="188" t="s">
        <v>589</v>
      </c>
      <c r="BZ35" s="188" t="s">
        <v>589</v>
      </c>
      <c r="CA35" s="188" t="s">
        <v>2895</v>
      </c>
      <c r="CB35" s="188" t="s">
        <v>589</v>
      </c>
      <c r="CC35" s="188" t="s">
        <v>589</v>
      </c>
      <c r="CD35" s="188" t="s">
        <v>2895</v>
      </c>
      <c r="CE35" s="188" t="s">
        <v>589</v>
      </c>
      <c r="CF35" s="188" t="s">
        <v>589</v>
      </c>
      <c r="CG35" s="188" t="s">
        <v>2895</v>
      </c>
      <c r="CH35" s="188" t="s">
        <v>589</v>
      </c>
      <c r="CI35" s="188" t="s">
        <v>589</v>
      </c>
      <c r="CJ35" s="188" t="s">
        <v>2895</v>
      </c>
      <c r="CK35" s="188" t="s">
        <v>589</v>
      </c>
      <c r="CL35" s="188" t="s">
        <v>589</v>
      </c>
      <c r="CM35" s="188" t="s">
        <v>2895</v>
      </c>
      <c r="CN35" s="188" t="s">
        <v>589</v>
      </c>
      <c r="CO35" s="188" t="s">
        <v>589</v>
      </c>
      <c r="CP35" s="188" t="s">
        <v>2895</v>
      </c>
      <c r="CQ35" s="188" t="s">
        <v>589</v>
      </c>
      <c r="CR35" s="188" t="s">
        <v>589</v>
      </c>
      <c r="CS35" s="188" t="s">
        <v>2895</v>
      </c>
      <c r="CT35" s="188" t="s">
        <v>589</v>
      </c>
      <c r="CU35" s="188" t="s">
        <v>589</v>
      </c>
      <c r="CV35" s="188" t="s">
        <v>2895</v>
      </c>
      <c r="CW35" s="188" t="s">
        <v>589</v>
      </c>
      <c r="CX35" s="188" t="s">
        <v>589</v>
      </c>
      <c r="CY35" s="188" t="s">
        <v>2895</v>
      </c>
      <c r="CZ35" s="188" t="s">
        <v>589</v>
      </c>
      <c r="DA35" s="188" t="s">
        <v>589</v>
      </c>
      <c r="DB35" s="188" t="s">
        <v>2895</v>
      </c>
      <c r="DC35" s="188" t="s">
        <v>589</v>
      </c>
      <c r="DD35" s="188" t="s">
        <v>589</v>
      </c>
      <c r="DE35" s="188" t="s">
        <v>2895</v>
      </c>
      <c r="DF35" s="188" t="s">
        <v>589</v>
      </c>
      <c r="DG35" s="188" t="s">
        <v>589</v>
      </c>
      <c r="DH35" s="188" t="s">
        <v>2895</v>
      </c>
      <c r="DI35" s="188" t="s">
        <v>589</v>
      </c>
      <c r="DJ35" s="188" t="s">
        <v>589</v>
      </c>
      <c r="DK35" s="188" t="s">
        <v>2895</v>
      </c>
      <c r="DL35" s="188" t="s">
        <v>589</v>
      </c>
      <c r="DM35" s="188" t="s">
        <v>589</v>
      </c>
      <c r="DN35" s="188" t="s">
        <v>2895</v>
      </c>
      <c r="DO35" s="188" t="s">
        <v>589</v>
      </c>
      <c r="DP35" s="188" t="s">
        <v>589</v>
      </c>
      <c r="DQ35" s="188" t="s">
        <v>2895</v>
      </c>
      <c r="DR35" s="188" t="s">
        <v>589</v>
      </c>
      <c r="DS35" s="188" t="s">
        <v>589</v>
      </c>
      <c r="DT35" s="188" t="s">
        <v>2895</v>
      </c>
      <c r="DU35" s="188" t="s">
        <v>589</v>
      </c>
      <c r="DV35" s="188" t="s">
        <v>589</v>
      </c>
      <c r="DW35" s="188" t="s">
        <v>2895</v>
      </c>
      <c r="DX35" s="188" t="s">
        <v>589</v>
      </c>
      <c r="DY35" s="188" t="s">
        <v>589</v>
      </c>
      <c r="DZ35" s="188" t="s">
        <v>2895</v>
      </c>
      <c r="EA35" s="188" t="s">
        <v>589</v>
      </c>
      <c r="EB35" s="188" t="s">
        <v>589</v>
      </c>
      <c r="EC35" s="188" t="s">
        <v>2895</v>
      </c>
      <c r="ED35" s="188" t="s">
        <v>589</v>
      </c>
      <c r="EE35" s="188" t="s">
        <v>589</v>
      </c>
      <c r="EF35" s="188" t="s">
        <v>2895</v>
      </c>
      <c r="EG35" s="188" t="s">
        <v>589</v>
      </c>
      <c r="EH35" s="188" t="s">
        <v>589</v>
      </c>
      <c r="EI35" s="188" t="s">
        <v>2895</v>
      </c>
      <c r="EJ35" s="188" t="s">
        <v>589</v>
      </c>
      <c r="EK35" s="188" t="s">
        <v>589</v>
      </c>
      <c r="EL35" s="188" t="s">
        <v>2895</v>
      </c>
      <c r="EM35" s="188" t="s">
        <v>589</v>
      </c>
      <c r="EN35" s="188" t="s">
        <v>589</v>
      </c>
      <c r="EO35" s="188" t="s">
        <v>2895</v>
      </c>
      <c r="EP35" s="188" t="s">
        <v>589</v>
      </c>
      <c r="EQ35" s="188" t="s">
        <v>589</v>
      </c>
      <c r="ER35" s="188" t="s">
        <v>2895</v>
      </c>
      <c r="ES35" s="188" t="s">
        <v>589</v>
      </c>
      <c r="ET35" s="188" t="s">
        <v>589</v>
      </c>
    </row>
    <row r="36" spans="1:150" x14ac:dyDescent="0.3">
      <c r="A36" s="1"/>
      <c r="B36" s="187" t="s">
        <v>3026</v>
      </c>
      <c r="C36" s="187" t="s">
        <v>112</v>
      </c>
      <c r="D36" s="187" t="s">
        <v>3014</v>
      </c>
      <c r="E36" s="187" t="s">
        <v>3027</v>
      </c>
      <c r="F36" s="187" t="s">
        <v>3028</v>
      </c>
      <c r="G36" s="188" t="s">
        <v>2895</v>
      </c>
      <c r="H36" s="188" t="s">
        <v>589</v>
      </c>
      <c r="I36" s="188" t="s">
        <v>589</v>
      </c>
      <c r="J36" s="188" t="s">
        <v>2895</v>
      </c>
      <c r="K36" s="188" t="s">
        <v>589</v>
      </c>
      <c r="L36" s="188" t="s">
        <v>589</v>
      </c>
      <c r="M36" s="188" t="s">
        <v>2895</v>
      </c>
      <c r="N36" s="188" t="s">
        <v>589</v>
      </c>
      <c r="O36" s="188" t="s">
        <v>589</v>
      </c>
      <c r="P36" s="188" t="s">
        <v>2895</v>
      </c>
      <c r="Q36" s="188" t="s">
        <v>589</v>
      </c>
      <c r="R36" s="188" t="s">
        <v>589</v>
      </c>
      <c r="S36" s="188" t="s">
        <v>2895</v>
      </c>
      <c r="T36" s="188" t="s">
        <v>589</v>
      </c>
      <c r="U36" s="188" t="s">
        <v>589</v>
      </c>
      <c r="V36" s="188" t="s">
        <v>2895</v>
      </c>
      <c r="W36" s="188" t="s">
        <v>589</v>
      </c>
      <c r="X36" s="188" t="s">
        <v>589</v>
      </c>
      <c r="Y36" s="188" t="s">
        <v>2895</v>
      </c>
      <c r="Z36" s="188" t="s">
        <v>589</v>
      </c>
      <c r="AA36" s="188" t="s">
        <v>589</v>
      </c>
      <c r="AB36" s="188" t="s">
        <v>2895</v>
      </c>
      <c r="AC36" s="188" t="s">
        <v>589</v>
      </c>
      <c r="AD36" s="188" t="s">
        <v>589</v>
      </c>
      <c r="AE36" s="188" t="s">
        <v>2895</v>
      </c>
      <c r="AF36" s="188" t="s">
        <v>589</v>
      </c>
      <c r="AG36" s="188" t="s">
        <v>589</v>
      </c>
      <c r="AH36" s="188" t="s">
        <v>2895</v>
      </c>
      <c r="AI36" s="188" t="s">
        <v>589</v>
      </c>
      <c r="AJ36" s="188" t="s">
        <v>589</v>
      </c>
      <c r="AK36" s="188" t="s">
        <v>2895</v>
      </c>
      <c r="AL36" s="188" t="s">
        <v>589</v>
      </c>
      <c r="AM36" s="188" t="s">
        <v>589</v>
      </c>
      <c r="AN36" s="188" t="s">
        <v>2895</v>
      </c>
      <c r="AO36" s="188" t="s">
        <v>589</v>
      </c>
      <c r="AP36" s="188" t="s">
        <v>589</v>
      </c>
      <c r="AQ36" s="188" t="s">
        <v>2895</v>
      </c>
      <c r="AR36" s="188" t="s">
        <v>589</v>
      </c>
      <c r="AS36" s="188" t="s">
        <v>589</v>
      </c>
      <c r="AT36" s="188" t="s">
        <v>2895</v>
      </c>
      <c r="AU36" s="188" t="s">
        <v>589</v>
      </c>
      <c r="AV36" s="188" t="s">
        <v>589</v>
      </c>
      <c r="AW36" s="188" t="s">
        <v>2895</v>
      </c>
      <c r="AX36" s="188" t="s">
        <v>589</v>
      </c>
      <c r="AY36" s="188" t="s">
        <v>589</v>
      </c>
      <c r="AZ36" s="188" t="s">
        <v>2895</v>
      </c>
      <c r="BA36" s="188" t="s">
        <v>589</v>
      </c>
      <c r="BB36" s="188" t="s">
        <v>589</v>
      </c>
      <c r="BC36" s="188" t="s">
        <v>2895</v>
      </c>
      <c r="BD36" s="188" t="s">
        <v>589</v>
      </c>
      <c r="BE36" s="188" t="s">
        <v>589</v>
      </c>
      <c r="BF36" s="188" t="s">
        <v>2895</v>
      </c>
      <c r="BG36" s="188" t="s">
        <v>589</v>
      </c>
      <c r="BH36" s="188" t="s">
        <v>589</v>
      </c>
      <c r="BI36" s="188" t="s">
        <v>2895</v>
      </c>
      <c r="BJ36" s="188" t="s">
        <v>589</v>
      </c>
      <c r="BK36" s="188" t="s">
        <v>589</v>
      </c>
      <c r="BL36" s="188" t="s">
        <v>2895</v>
      </c>
      <c r="BM36" s="188" t="s">
        <v>589</v>
      </c>
      <c r="BN36" s="188" t="s">
        <v>589</v>
      </c>
      <c r="BO36" s="188" t="s">
        <v>2895</v>
      </c>
      <c r="BP36" s="188" t="s">
        <v>589</v>
      </c>
      <c r="BQ36" s="188" t="s">
        <v>589</v>
      </c>
      <c r="BR36" s="188" t="s">
        <v>2895</v>
      </c>
      <c r="BS36" s="188" t="s">
        <v>589</v>
      </c>
      <c r="BT36" s="188" t="s">
        <v>589</v>
      </c>
      <c r="BU36" s="188" t="s">
        <v>2895</v>
      </c>
      <c r="BV36" s="188" t="s">
        <v>589</v>
      </c>
      <c r="BW36" s="188" t="s">
        <v>589</v>
      </c>
      <c r="BX36" s="188" t="s">
        <v>2895</v>
      </c>
      <c r="BY36" s="188" t="s">
        <v>589</v>
      </c>
      <c r="BZ36" s="188" t="s">
        <v>589</v>
      </c>
      <c r="CA36" s="188" t="s">
        <v>2895</v>
      </c>
      <c r="CB36" s="188" t="s">
        <v>589</v>
      </c>
      <c r="CC36" s="188" t="s">
        <v>589</v>
      </c>
      <c r="CD36" s="188" t="s">
        <v>2895</v>
      </c>
      <c r="CE36" s="188" t="s">
        <v>589</v>
      </c>
      <c r="CF36" s="188" t="s">
        <v>589</v>
      </c>
      <c r="CG36" s="188" t="s">
        <v>2895</v>
      </c>
      <c r="CH36" s="188" t="s">
        <v>589</v>
      </c>
      <c r="CI36" s="188" t="s">
        <v>589</v>
      </c>
      <c r="CJ36" s="188" t="s">
        <v>2895</v>
      </c>
      <c r="CK36" s="188" t="s">
        <v>589</v>
      </c>
      <c r="CL36" s="188" t="s">
        <v>589</v>
      </c>
      <c r="CM36" s="188" t="s">
        <v>2895</v>
      </c>
      <c r="CN36" s="188" t="s">
        <v>589</v>
      </c>
      <c r="CO36" s="188" t="s">
        <v>589</v>
      </c>
      <c r="CP36" s="188" t="s">
        <v>2895</v>
      </c>
      <c r="CQ36" s="188" t="s">
        <v>589</v>
      </c>
      <c r="CR36" s="188" t="s">
        <v>589</v>
      </c>
      <c r="CS36" s="188" t="s">
        <v>2895</v>
      </c>
      <c r="CT36" s="188" t="s">
        <v>589</v>
      </c>
      <c r="CU36" s="188" t="s">
        <v>589</v>
      </c>
      <c r="CV36" s="188" t="s">
        <v>2895</v>
      </c>
      <c r="CW36" s="188" t="s">
        <v>589</v>
      </c>
      <c r="CX36" s="188" t="s">
        <v>589</v>
      </c>
      <c r="CY36" s="188" t="s">
        <v>2895</v>
      </c>
      <c r="CZ36" s="188" t="s">
        <v>589</v>
      </c>
      <c r="DA36" s="188" t="s">
        <v>589</v>
      </c>
      <c r="DB36" s="188" t="s">
        <v>2895</v>
      </c>
      <c r="DC36" s="188" t="s">
        <v>589</v>
      </c>
      <c r="DD36" s="188" t="s">
        <v>589</v>
      </c>
      <c r="DE36" s="188" t="s">
        <v>2895</v>
      </c>
      <c r="DF36" s="188" t="s">
        <v>589</v>
      </c>
      <c r="DG36" s="188" t="s">
        <v>589</v>
      </c>
      <c r="DH36" s="188" t="s">
        <v>2895</v>
      </c>
      <c r="DI36" s="188" t="s">
        <v>589</v>
      </c>
      <c r="DJ36" s="188" t="s">
        <v>589</v>
      </c>
      <c r="DK36" s="188" t="s">
        <v>2895</v>
      </c>
      <c r="DL36" s="188" t="s">
        <v>589</v>
      </c>
      <c r="DM36" s="188" t="s">
        <v>589</v>
      </c>
      <c r="DN36" s="188" t="s">
        <v>2895</v>
      </c>
      <c r="DO36" s="188" t="s">
        <v>589</v>
      </c>
      <c r="DP36" s="188" t="s">
        <v>589</v>
      </c>
      <c r="DQ36" s="188" t="s">
        <v>2895</v>
      </c>
      <c r="DR36" s="188" t="s">
        <v>589</v>
      </c>
      <c r="DS36" s="188" t="s">
        <v>589</v>
      </c>
      <c r="DT36" s="188" t="s">
        <v>2895</v>
      </c>
      <c r="DU36" s="188" t="s">
        <v>589</v>
      </c>
      <c r="DV36" s="188" t="s">
        <v>589</v>
      </c>
      <c r="DW36" s="188" t="s">
        <v>2895</v>
      </c>
      <c r="DX36" s="188" t="s">
        <v>589</v>
      </c>
      <c r="DY36" s="188" t="s">
        <v>589</v>
      </c>
      <c r="DZ36" s="188" t="s">
        <v>2895</v>
      </c>
      <c r="EA36" s="188" t="s">
        <v>589</v>
      </c>
      <c r="EB36" s="188" t="s">
        <v>589</v>
      </c>
      <c r="EC36" s="188" t="s">
        <v>2895</v>
      </c>
      <c r="ED36" s="188" t="s">
        <v>589</v>
      </c>
      <c r="EE36" s="188" t="s">
        <v>589</v>
      </c>
      <c r="EF36" s="188" t="s">
        <v>2895</v>
      </c>
      <c r="EG36" s="188" t="s">
        <v>589</v>
      </c>
      <c r="EH36" s="188" t="s">
        <v>589</v>
      </c>
      <c r="EI36" s="188" t="s">
        <v>2895</v>
      </c>
      <c r="EJ36" s="188" t="s">
        <v>589</v>
      </c>
      <c r="EK36" s="188" t="s">
        <v>589</v>
      </c>
      <c r="EL36" s="188" t="s">
        <v>2895</v>
      </c>
      <c r="EM36" s="188" t="s">
        <v>589</v>
      </c>
      <c r="EN36" s="188" t="s">
        <v>589</v>
      </c>
      <c r="EO36" s="188" t="s">
        <v>2895</v>
      </c>
      <c r="EP36" s="188" t="s">
        <v>589</v>
      </c>
      <c r="EQ36" s="188" t="s">
        <v>589</v>
      </c>
      <c r="ER36" s="188" t="s">
        <v>2895</v>
      </c>
      <c r="ES36" s="188" t="s">
        <v>589</v>
      </c>
      <c r="ET36" s="188" t="s">
        <v>589</v>
      </c>
    </row>
    <row r="37" spans="1:150" x14ac:dyDescent="0.3">
      <c r="A37" s="1"/>
      <c r="B37" s="187" t="s">
        <v>3029</v>
      </c>
      <c r="C37" s="187" t="s">
        <v>112</v>
      </c>
      <c r="D37" s="187" t="s">
        <v>3014</v>
      </c>
      <c r="E37" s="187" t="s">
        <v>3030</v>
      </c>
      <c r="F37" s="187" t="s">
        <v>3031</v>
      </c>
      <c r="G37" s="188" t="s">
        <v>2895</v>
      </c>
      <c r="H37" s="188" t="s">
        <v>589</v>
      </c>
      <c r="I37" s="188" t="s">
        <v>589</v>
      </c>
      <c r="J37" s="188" t="s">
        <v>2895</v>
      </c>
      <c r="K37" s="188" t="s">
        <v>589</v>
      </c>
      <c r="L37" s="188" t="s">
        <v>589</v>
      </c>
      <c r="M37" s="188" t="s">
        <v>2895</v>
      </c>
      <c r="N37" s="188" t="s">
        <v>589</v>
      </c>
      <c r="O37" s="188" t="s">
        <v>589</v>
      </c>
      <c r="P37" s="188" t="s">
        <v>2895</v>
      </c>
      <c r="Q37" s="188" t="s">
        <v>589</v>
      </c>
      <c r="R37" s="188" t="s">
        <v>589</v>
      </c>
      <c r="S37" s="188" t="s">
        <v>2895</v>
      </c>
      <c r="T37" s="188" t="s">
        <v>589</v>
      </c>
      <c r="U37" s="188" t="s">
        <v>589</v>
      </c>
      <c r="V37" s="188" t="s">
        <v>2895</v>
      </c>
      <c r="W37" s="188" t="s">
        <v>589</v>
      </c>
      <c r="X37" s="188" t="s">
        <v>589</v>
      </c>
      <c r="Y37" s="188" t="s">
        <v>2895</v>
      </c>
      <c r="Z37" s="188" t="s">
        <v>589</v>
      </c>
      <c r="AA37" s="188" t="s">
        <v>589</v>
      </c>
      <c r="AB37" s="188" t="s">
        <v>2895</v>
      </c>
      <c r="AC37" s="188" t="s">
        <v>589</v>
      </c>
      <c r="AD37" s="188" t="s">
        <v>589</v>
      </c>
      <c r="AE37" s="188" t="s">
        <v>2895</v>
      </c>
      <c r="AF37" s="188" t="s">
        <v>589</v>
      </c>
      <c r="AG37" s="188" t="s">
        <v>589</v>
      </c>
      <c r="AH37" s="188" t="s">
        <v>2895</v>
      </c>
      <c r="AI37" s="188" t="s">
        <v>589</v>
      </c>
      <c r="AJ37" s="188" t="s">
        <v>589</v>
      </c>
      <c r="AK37" s="188" t="s">
        <v>2895</v>
      </c>
      <c r="AL37" s="188" t="s">
        <v>589</v>
      </c>
      <c r="AM37" s="188" t="s">
        <v>589</v>
      </c>
      <c r="AN37" s="188" t="s">
        <v>2895</v>
      </c>
      <c r="AO37" s="188" t="s">
        <v>589</v>
      </c>
      <c r="AP37" s="188" t="s">
        <v>589</v>
      </c>
      <c r="AQ37" s="188" t="s">
        <v>2895</v>
      </c>
      <c r="AR37" s="188" t="s">
        <v>589</v>
      </c>
      <c r="AS37" s="188" t="s">
        <v>589</v>
      </c>
      <c r="AT37" s="188" t="s">
        <v>2895</v>
      </c>
      <c r="AU37" s="188" t="s">
        <v>589</v>
      </c>
      <c r="AV37" s="188" t="s">
        <v>589</v>
      </c>
      <c r="AW37" s="188" t="s">
        <v>2895</v>
      </c>
      <c r="AX37" s="188" t="s">
        <v>589</v>
      </c>
      <c r="AY37" s="188" t="s">
        <v>589</v>
      </c>
      <c r="AZ37" s="188" t="s">
        <v>2895</v>
      </c>
      <c r="BA37" s="188" t="s">
        <v>589</v>
      </c>
      <c r="BB37" s="188" t="s">
        <v>589</v>
      </c>
      <c r="BC37" s="188" t="s">
        <v>2895</v>
      </c>
      <c r="BD37" s="188" t="s">
        <v>589</v>
      </c>
      <c r="BE37" s="188" t="s">
        <v>589</v>
      </c>
      <c r="BF37" s="188" t="s">
        <v>2895</v>
      </c>
      <c r="BG37" s="188" t="s">
        <v>589</v>
      </c>
      <c r="BH37" s="188" t="s">
        <v>589</v>
      </c>
      <c r="BI37" s="188" t="s">
        <v>2895</v>
      </c>
      <c r="BJ37" s="188" t="s">
        <v>589</v>
      </c>
      <c r="BK37" s="188" t="s">
        <v>589</v>
      </c>
      <c r="BL37" s="188" t="s">
        <v>2895</v>
      </c>
      <c r="BM37" s="188" t="s">
        <v>589</v>
      </c>
      <c r="BN37" s="188" t="s">
        <v>589</v>
      </c>
      <c r="BO37" s="188" t="s">
        <v>2895</v>
      </c>
      <c r="BP37" s="188" t="s">
        <v>589</v>
      </c>
      <c r="BQ37" s="188" t="s">
        <v>589</v>
      </c>
      <c r="BR37" s="188" t="s">
        <v>2895</v>
      </c>
      <c r="BS37" s="188" t="s">
        <v>589</v>
      </c>
      <c r="BT37" s="188" t="s">
        <v>589</v>
      </c>
      <c r="BU37" s="188" t="s">
        <v>2895</v>
      </c>
      <c r="BV37" s="188" t="s">
        <v>589</v>
      </c>
      <c r="BW37" s="188" t="s">
        <v>589</v>
      </c>
      <c r="BX37" s="188" t="s">
        <v>2895</v>
      </c>
      <c r="BY37" s="188" t="s">
        <v>589</v>
      </c>
      <c r="BZ37" s="188" t="s">
        <v>589</v>
      </c>
      <c r="CA37" s="188" t="s">
        <v>2895</v>
      </c>
      <c r="CB37" s="188" t="s">
        <v>589</v>
      </c>
      <c r="CC37" s="188" t="s">
        <v>589</v>
      </c>
      <c r="CD37" s="188" t="s">
        <v>2895</v>
      </c>
      <c r="CE37" s="188" t="s">
        <v>589</v>
      </c>
      <c r="CF37" s="188" t="s">
        <v>589</v>
      </c>
      <c r="CG37" s="188" t="s">
        <v>2895</v>
      </c>
      <c r="CH37" s="188" t="s">
        <v>589</v>
      </c>
      <c r="CI37" s="188" t="s">
        <v>589</v>
      </c>
      <c r="CJ37" s="188" t="s">
        <v>2895</v>
      </c>
      <c r="CK37" s="188" t="s">
        <v>589</v>
      </c>
      <c r="CL37" s="188" t="s">
        <v>589</v>
      </c>
      <c r="CM37" s="188" t="s">
        <v>2895</v>
      </c>
      <c r="CN37" s="188" t="s">
        <v>589</v>
      </c>
      <c r="CO37" s="188" t="s">
        <v>589</v>
      </c>
      <c r="CP37" s="188" t="s">
        <v>2895</v>
      </c>
      <c r="CQ37" s="188" t="s">
        <v>589</v>
      </c>
      <c r="CR37" s="188" t="s">
        <v>589</v>
      </c>
      <c r="CS37" s="188" t="s">
        <v>2895</v>
      </c>
      <c r="CT37" s="188" t="s">
        <v>589</v>
      </c>
      <c r="CU37" s="188" t="s">
        <v>589</v>
      </c>
      <c r="CV37" s="188" t="s">
        <v>2895</v>
      </c>
      <c r="CW37" s="188" t="s">
        <v>589</v>
      </c>
      <c r="CX37" s="188" t="s">
        <v>589</v>
      </c>
      <c r="CY37" s="188" t="s">
        <v>2895</v>
      </c>
      <c r="CZ37" s="188" t="s">
        <v>589</v>
      </c>
      <c r="DA37" s="188" t="s">
        <v>589</v>
      </c>
      <c r="DB37" s="188" t="s">
        <v>2895</v>
      </c>
      <c r="DC37" s="188" t="s">
        <v>589</v>
      </c>
      <c r="DD37" s="188" t="s">
        <v>589</v>
      </c>
      <c r="DE37" s="188" t="s">
        <v>2895</v>
      </c>
      <c r="DF37" s="188" t="s">
        <v>589</v>
      </c>
      <c r="DG37" s="188" t="s">
        <v>589</v>
      </c>
      <c r="DH37" s="188" t="s">
        <v>2895</v>
      </c>
      <c r="DI37" s="188" t="s">
        <v>589</v>
      </c>
      <c r="DJ37" s="188" t="s">
        <v>589</v>
      </c>
      <c r="DK37" s="188" t="s">
        <v>2895</v>
      </c>
      <c r="DL37" s="188" t="s">
        <v>589</v>
      </c>
      <c r="DM37" s="188" t="s">
        <v>589</v>
      </c>
      <c r="DN37" s="188" t="s">
        <v>2895</v>
      </c>
      <c r="DO37" s="188" t="s">
        <v>589</v>
      </c>
      <c r="DP37" s="188" t="s">
        <v>589</v>
      </c>
      <c r="DQ37" s="188" t="s">
        <v>2895</v>
      </c>
      <c r="DR37" s="188" t="s">
        <v>589</v>
      </c>
      <c r="DS37" s="188" t="s">
        <v>589</v>
      </c>
      <c r="DT37" s="188" t="s">
        <v>2895</v>
      </c>
      <c r="DU37" s="188" t="s">
        <v>589</v>
      </c>
      <c r="DV37" s="188" t="s">
        <v>589</v>
      </c>
      <c r="DW37" s="188" t="s">
        <v>2895</v>
      </c>
      <c r="DX37" s="188" t="s">
        <v>589</v>
      </c>
      <c r="DY37" s="188" t="s">
        <v>589</v>
      </c>
      <c r="DZ37" s="188" t="s">
        <v>2895</v>
      </c>
      <c r="EA37" s="188" t="s">
        <v>589</v>
      </c>
      <c r="EB37" s="188" t="s">
        <v>589</v>
      </c>
      <c r="EC37" s="188" t="s">
        <v>2895</v>
      </c>
      <c r="ED37" s="188" t="s">
        <v>589</v>
      </c>
      <c r="EE37" s="188" t="s">
        <v>589</v>
      </c>
      <c r="EF37" s="188" t="s">
        <v>2895</v>
      </c>
      <c r="EG37" s="188" t="s">
        <v>589</v>
      </c>
      <c r="EH37" s="188" t="s">
        <v>589</v>
      </c>
      <c r="EI37" s="188" t="s">
        <v>2895</v>
      </c>
      <c r="EJ37" s="188" t="s">
        <v>589</v>
      </c>
      <c r="EK37" s="188" t="s">
        <v>589</v>
      </c>
      <c r="EL37" s="188" t="s">
        <v>2895</v>
      </c>
      <c r="EM37" s="188" t="s">
        <v>589</v>
      </c>
      <c r="EN37" s="188" t="s">
        <v>589</v>
      </c>
      <c r="EO37" s="188" t="s">
        <v>2895</v>
      </c>
      <c r="EP37" s="188" t="s">
        <v>589</v>
      </c>
      <c r="EQ37" s="188" t="s">
        <v>589</v>
      </c>
      <c r="ER37" s="188" t="s">
        <v>2895</v>
      </c>
      <c r="ES37" s="188" t="s">
        <v>589</v>
      </c>
      <c r="ET37" s="188" t="s">
        <v>589</v>
      </c>
    </row>
    <row r="38" spans="1:150" x14ac:dyDescent="0.3">
      <c r="A38" s="1"/>
      <c r="B38" s="187" t="s">
        <v>3032</v>
      </c>
      <c r="C38" s="187" t="s">
        <v>112</v>
      </c>
      <c r="D38" s="187" t="s">
        <v>3014</v>
      </c>
      <c r="E38" s="187" t="s">
        <v>3033</v>
      </c>
      <c r="F38" s="187" t="s">
        <v>3034</v>
      </c>
      <c r="G38" s="188" t="s">
        <v>2895</v>
      </c>
      <c r="H38" s="188" t="s">
        <v>589</v>
      </c>
      <c r="I38" s="188" t="s">
        <v>589</v>
      </c>
      <c r="J38" s="188" t="s">
        <v>2895</v>
      </c>
      <c r="K38" s="188" t="s">
        <v>589</v>
      </c>
      <c r="L38" s="188" t="s">
        <v>589</v>
      </c>
      <c r="M38" s="188" t="s">
        <v>2895</v>
      </c>
      <c r="N38" s="188" t="s">
        <v>589</v>
      </c>
      <c r="O38" s="188" t="s">
        <v>589</v>
      </c>
      <c r="P38" s="188" t="s">
        <v>2895</v>
      </c>
      <c r="Q38" s="188" t="s">
        <v>589</v>
      </c>
      <c r="R38" s="188" t="s">
        <v>589</v>
      </c>
      <c r="S38" s="188" t="s">
        <v>2895</v>
      </c>
      <c r="T38" s="188" t="s">
        <v>589</v>
      </c>
      <c r="U38" s="188" t="s">
        <v>589</v>
      </c>
      <c r="V38" s="188" t="s">
        <v>2895</v>
      </c>
      <c r="W38" s="188" t="s">
        <v>589</v>
      </c>
      <c r="X38" s="188" t="s">
        <v>589</v>
      </c>
      <c r="Y38" s="188" t="s">
        <v>2895</v>
      </c>
      <c r="Z38" s="188" t="s">
        <v>589</v>
      </c>
      <c r="AA38" s="188" t="s">
        <v>589</v>
      </c>
      <c r="AB38" s="188" t="s">
        <v>2895</v>
      </c>
      <c r="AC38" s="188" t="s">
        <v>589</v>
      </c>
      <c r="AD38" s="188" t="s">
        <v>589</v>
      </c>
      <c r="AE38" s="188" t="s">
        <v>2895</v>
      </c>
      <c r="AF38" s="188" t="s">
        <v>589</v>
      </c>
      <c r="AG38" s="188" t="s">
        <v>589</v>
      </c>
      <c r="AH38" s="188" t="s">
        <v>2895</v>
      </c>
      <c r="AI38" s="188" t="s">
        <v>589</v>
      </c>
      <c r="AJ38" s="188" t="s">
        <v>589</v>
      </c>
      <c r="AK38" s="188" t="s">
        <v>2895</v>
      </c>
      <c r="AL38" s="188" t="s">
        <v>589</v>
      </c>
      <c r="AM38" s="188" t="s">
        <v>589</v>
      </c>
      <c r="AN38" s="188" t="s">
        <v>2895</v>
      </c>
      <c r="AO38" s="188" t="s">
        <v>589</v>
      </c>
      <c r="AP38" s="188" t="s">
        <v>589</v>
      </c>
      <c r="AQ38" s="188" t="s">
        <v>2895</v>
      </c>
      <c r="AR38" s="188" t="s">
        <v>589</v>
      </c>
      <c r="AS38" s="188" t="s">
        <v>589</v>
      </c>
      <c r="AT38" s="188" t="s">
        <v>2895</v>
      </c>
      <c r="AU38" s="188" t="s">
        <v>589</v>
      </c>
      <c r="AV38" s="188" t="s">
        <v>589</v>
      </c>
      <c r="AW38" s="188" t="s">
        <v>2895</v>
      </c>
      <c r="AX38" s="188" t="s">
        <v>589</v>
      </c>
      <c r="AY38" s="188" t="s">
        <v>589</v>
      </c>
      <c r="AZ38" s="188" t="s">
        <v>2895</v>
      </c>
      <c r="BA38" s="188" t="s">
        <v>589</v>
      </c>
      <c r="BB38" s="188" t="s">
        <v>589</v>
      </c>
      <c r="BC38" s="188" t="s">
        <v>2895</v>
      </c>
      <c r="BD38" s="188" t="s">
        <v>589</v>
      </c>
      <c r="BE38" s="188" t="s">
        <v>589</v>
      </c>
      <c r="BF38" s="188" t="s">
        <v>2895</v>
      </c>
      <c r="BG38" s="188" t="s">
        <v>589</v>
      </c>
      <c r="BH38" s="188" t="s">
        <v>589</v>
      </c>
      <c r="BI38" s="188" t="s">
        <v>2895</v>
      </c>
      <c r="BJ38" s="188" t="s">
        <v>589</v>
      </c>
      <c r="BK38" s="188" t="s">
        <v>589</v>
      </c>
      <c r="BL38" s="188" t="s">
        <v>2895</v>
      </c>
      <c r="BM38" s="188" t="s">
        <v>589</v>
      </c>
      <c r="BN38" s="188" t="s">
        <v>589</v>
      </c>
      <c r="BO38" s="188" t="s">
        <v>2895</v>
      </c>
      <c r="BP38" s="188" t="s">
        <v>589</v>
      </c>
      <c r="BQ38" s="188" t="s">
        <v>589</v>
      </c>
      <c r="BR38" s="188" t="s">
        <v>2895</v>
      </c>
      <c r="BS38" s="188" t="s">
        <v>589</v>
      </c>
      <c r="BT38" s="188" t="s">
        <v>589</v>
      </c>
      <c r="BU38" s="188" t="s">
        <v>2895</v>
      </c>
      <c r="BV38" s="188" t="s">
        <v>589</v>
      </c>
      <c r="BW38" s="188" t="s">
        <v>589</v>
      </c>
      <c r="BX38" s="188" t="s">
        <v>2895</v>
      </c>
      <c r="BY38" s="188" t="s">
        <v>589</v>
      </c>
      <c r="BZ38" s="188" t="s">
        <v>589</v>
      </c>
      <c r="CA38" s="188" t="s">
        <v>2895</v>
      </c>
      <c r="CB38" s="188" t="s">
        <v>589</v>
      </c>
      <c r="CC38" s="188" t="s">
        <v>589</v>
      </c>
      <c r="CD38" s="188" t="s">
        <v>2895</v>
      </c>
      <c r="CE38" s="188" t="s">
        <v>589</v>
      </c>
      <c r="CF38" s="188" t="s">
        <v>589</v>
      </c>
      <c r="CG38" s="188" t="s">
        <v>2895</v>
      </c>
      <c r="CH38" s="188" t="s">
        <v>589</v>
      </c>
      <c r="CI38" s="188" t="s">
        <v>589</v>
      </c>
      <c r="CJ38" s="188" t="s">
        <v>2895</v>
      </c>
      <c r="CK38" s="188" t="s">
        <v>589</v>
      </c>
      <c r="CL38" s="188" t="s">
        <v>589</v>
      </c>
      <c r="CM38" s="188" t="s">
        <v>2895</v>
      </c>
      <c r="CN38" s="188" t="s">
        <v>589</v>
      </c>
      <c r="CO38" s="188" t="s">
        <v>589</v>
      </c>
      <c r="CP38" s="188" t="s">
        <v>2895</v>
      </c>
      <c r="CQ38" s="188" t="s">
        <v>589</v>
      </c>
      <c r="CR38" s="188" t="s">
        <v>589</v>
      </c>
      <c r="CS38" s="188" t="s">
        <v>2895</v>
      </c>
      <c r="CT38" s="188" t="s">
        <v>589</v>
      </c>
      <c r="CU38" s="188" t="s">
        <v>589</v>
      </c>
      <c r="CV38" s="188" t="s">
        <v>2895</v>
      </c>
      <c r="CW38" s="188" t="s">
        <v>589</v>
      </c>
      <c r="CX38" s="188" t="s">
        <v>589</v>
      </c>
      <c r="CY38" s="188" t="s">
        <v>2895</v>
      </c>
      <c r="CZ38" s="188" t="s">
        <v>589</v>
      </c>
      <c r="DA38" s="188" t="s">
        <v>589</v>
      </c>
      <c r="DB38" s="188" t="s">
        <v>2895</v>
      </c>
      <c r="DC38" s="188" t="s">
        <v>589</v>
      </c>
      <c r="DD38" s="188" t="s">
        <v>589</v>
      </c>
      <c r="DE38" s="188" t="s">
        <v>2895</v>
      </c>
      <c r="DF38" s="188" t="s">
        <v>589</v>
      </c>
      <c r="DG38" s="188" t="s">
        <v>589</v>
      </c>
      <c r="DH38" s="188" t="s">
        <v>2895</v>
      </c>
      <c r="DI38" s="188" t="s">
        <v>589</v>
      </c>
      <c r="DJ38" s="188" t="s">
        <v>589</v>
      </c>
      <c r="DK38" s="188" t="s">
        <v>2895</v>
      </c>
      <c r="DL38" s="188" t="s">
        <v>589</v>
      </c>
      <c r="DM38" s="188" t="s">
        <v>589</v>
      </c>
      <c r="DN38" s="188" t="s">
        <v>2895</v>
      </c>
      <c r="DO38" s="188" t="s">
        <v>589</v>
      </c>
      <c r="DP38" s="188" t="s">
        <v>589</v>
      </c>
      <c r="DQ38" s="188" t="s">
        <v>2895</v>
      </c>
      <c r="DR38" s="188" t="s">
        <v>589</v>
      </c>
      <c r="DS38" s="188" t="s">
        <v>589</v>
      </c>
      <c r="DT38" s="188" t="s">
        <v>2895</v>
      </c>
      <c r="DU38" s="188" t="s">
        <v>589</v>
      </c>
      <c r="DV38" s="188" t="s">
        <v>589</v>
      </c>
      <c r="DW38" s="188" t="s">
        <v>2895</v>
      </c>
      <c r="DX38" s="188" t="s">
        <v>589</v>
      </c>
      <c r="DY38" s="188" t="s">
        <v>589</v>
      </c>
      <c r="DZ38" s="188" t="s">
        <v>2895</v>
      </c>
      <c r="EA38" s="188" t="s">
        <v>589</v>
      </c>
      <c r="EB38" s="188" t="s">
        <v>589</v>
      </c>
      <c r="EC38" s="188" t="s">
        <v>2895</v>
      </c>
      <c r="ED38" s="188" t="s">
        <v>589</v>
      </c>
      <c r="EE38" s="188" t="s">
        <v>589</v>
      </c>
      <c r="EF38" s="188" t="s">
        <v>2895</v>
      </c>
      <c r="EG38" s="188" t="s">
        <v>589</v>
      </c>
      <c r="EH38" s="188" t="s">
        <v>589</v>
      </c>
      <c r="EI38" s="188" t="s">
        <v>2895</v>
      </c>
      <c r="EJ38" s="188" t="s">
        <v>589</v>
      </c>
      <c r="EK38" s="188" t="s">
        <v>589</v>
      </c>
      <c r="EL38" s="188" t="s">
        <v>2895</v>
      </c>
      <c r="EM38" s="188" t="s">
        <v>589</v>
      </c>
      <c r="EN38" s="188" t="s">
        <v>589</v>
      </c>
      <c r="EO38" s="188" t="s">
        <v>2895</v>
      </c>
      <c r="EP38" s="188" t="s">
        <v>589</v>
      </c>
      <c r="EQ38" s="188" t="s">
        <v>589</v>
      </c>
      <c r="ER38" s="188" t="s">
        <v>2895</v>
      </c>
      <c r="ES38" s="188" t="s">
        <v>589</v>
      </c>
      <c r="ET38" s="188" t="s">
        <v>589</v>
      </c>
    </row>
    <row r="39" spans="1:150" x14ac:dyDescent="0.3">
      <c r="A39" s="1"/>
      <c r="B39" s="186" t="s">
        <v>3035</v>
      </c>
      <c r="C39" s="186" t="s">
        <v>112</v>
      </c>
      <c r="D39" s="186" t="s">
        <v>131</v>
      </c>
      <c r="E39" s="186" t="s">
        <v>3036</v>
      </c>
      <c r="F39" s="186" t="s">
        <v>3037</v>
      </c>
      <c r="G39" s="186" t="s">
        <v>2895</v>
      </c>
      <c r="H39" s="186" t="s">
        <v>2787</v>
      </c>
      <c r="I39" s="186" t="s">
        <v>2787</v>
      </c>
      <c r="J39" s="186" t="s">
        <v>2895</v>
      </c>
      <c r="K39" s="186" t="s">
        <v>2787</v>
      </c>
      <c r="L39" s="186" t="s">
        <v>2787</v>
      </c>
      <c r="M39" s="186" t="s">
        <v>2895</v>
      </c>
      <c r="N39" s="186" t="s">
        <v>2787</v>
      </c>
      <c r="O39" s="186" t="s">
        <v>2787</v>
      </c>
      <c r="P39" s="186" t="s">
        <v>2895</v>
      </c>
      <c r="Q39" s="186" t="s">
        <v>2787</v>
      </c>
      <c r="R39" s="186" t="s">
        <v>2787</v>
      </c>
      <c r="S39" s="186" t="s">
        <v>2895</v>
      </c>
      <c r="T39" s="186" t="s">
        <v>2787</v>
      </c>
      <c r="U39" s="186" t="s">
        <v>2787</v>
      </c>
      <c r="V39" s="186" t="s">
        <v>2895</v>
      </c>
      <c r="W39" s="186" t="s">
        <v>2787</v>
      </c>
      <c r="X39" s="186" t="s">
        <v>2787</v>
      </c>
      <c r="Y39" s="186" t="s">
        <v>2895</v>
      </c>
      <c r="Z39" s="186" t="s">
        <v>2787</v>
      </c>
      <c r="AA39" s="186" t="s">
        <v>2787</v>
      </c>
      <c r="AB39" s="186" t="s">
        <v>2895</v>
      </c>
      <c r="AC39" s="186" t="s">
        <v>2787</v>
      </c>
      <c r="AD39" s="186" t="s">
        <v>2787</v>
      </c>
      <c r="AE39" s="186" t="s">
        <v>2895</v>
      </c>
      <c r="AF39" s="186" t="s">
        <v>2787</v>
      </c>
      <c r="AG39" s="186" t="s">
        <v>2787</v>
      </c>
      <c r="AH39" s="186" t="s">
        <v>2895</v>
      </c>
      <c r="AI39" s="186" t="s">
        <v>2787</v>
      </c>
      <c r="AJ39" s="186" t="s">
        <v>2787</v>
      </c>
      <c r="AK39" s="186" t="s">
        <v>2895</v>
      </c>
      <c r="AL39" s="186" t="s">
        <v>2787</v>
      </c>
      <c r="AM39" s="186" t="s">
        <v>2787</v>
      </c>
      <c r="AN39" s="186" t="s">
        <v>2895</v>
      </c>
      <c r="AO39" s="186" t="s">
        <v>2787</v>
      </c>
      <c r="AP39" s="186" t="s">
        <v>2787</v>
      </c>
      <c r="AQ39" s="186" t="s">
        <v>2895</v>
      </c>
      <c r="AR39" s="186" t="s">
        <v>2787</v>
      </c>
      <c r="AS39" s="186" t="s">
        <v>2787</v>
      </c>
      <c r="AT39" s="186" t="s">
        <v>2895</v>
      </c>
      <c r="AU39" s="186" t="s">
        <v>2787</v>
      </c>
      <c r="AV39" s="186" t="s">
        <v>2787</v>
      </c>
      <c r="AW39" s="186" t="s">
        <v>2895</v>
      </c>
      <c r="AX39" s="186" t="s">
        <v>2787</v>
      </c>
      <c r="AY39" s="186" t="s">
        <v>2787</v>
      </c>
      <c r="AZ39" s="186" t="s">
        <v>2895</v>
      </c>
      <c r="BA39" s="186" t="s">
        <v>2787</v>
      </c>
      <c r="BB39" s="186" t="s">
        <v>2787</v>
      </c>
      <c r="BC39" s="186" t="s">
        <v>2895</v>
      </c>
      <c r="BD39" s="186" t="s">
        <v>2787</v>
      </c>
      <c r="BE39" s="186" t="s">
        <v>2787</v>
      </c>
      <c r="BF39" s="186" t="s">
        <v>2895</v>
      </c>
      <c r="BG39" s="186" t="s">
        <v>2787</v>
      </c>
      <c r="BH39" s="186" t="s">
        <v>2787</v>
      </c>
      <c r="BI39" s="186" t="s">
        <v>2895</v>
      </c>
      <c r="BJ39" s="186" t="s">
        <v>2787</v>
      </c>
      <c r="BK39" s="186" t="s">
        <v>2787</v>
      </c>
      <c r="BL39" s="186" t="s">
        <v>2895</v>
      </c>
      <c r="BM39" s="186" t="s">
        <v>2787</v>
      </c>
      <c r="BN39" s="186" t="s">
        <v>2787</v>
      </c>
      <c r="BO39" s="186" t="s">
        <v>2895</v>
      </c>
      <c r="BP39" s="186" t="s">
        <v>2787</v>
      </c>
      <c r="BQ39" s="186" t="s">
        <v>2787</v>
      </c>
      <c r="BR39" s="186" t="s">
        <v>2895</v>
      </c>
      <c r="BS39" s="186" t="s">
        <v>2787</v>
      </c>
      <c r="BT39" s="186" t="s">
        <v>2787</v>
      </c>
      <c r="BU39" s="186" t="s">
        <v>2895</v>
      </c>
      <c r="BV39" s="186" t="s">
        <v>2787</v>
      </c>
      <c r="BW39" s="186" t="s">
        <v>2787</v>
      </c>
      <c r="BX39" s="186" t="s">
        <v>2895</v>
      </c>
      <c r="BY39" s="186" t="s">
        <v>2787</v>
      </c>
      <c r="BZ39" s="186" t="s">
        <v>2787</v>
      </c>
      <c r="CA39" s="186" t="s">
        <v>2895</v>
      </c>
      <c r="CB39" s="186" t="s">
        <v>2787</v>
      </c>
      <c r="CC39" s="186" t="s">
        <v>2787</v>
      </c>
      <c r="CD39" s="186" t="s">
        <v>2895</v>
      </c>
      <c r="CE39" s="186" t="s">
        <v>2787</v>
      </c>
      <c r="CF39" s="186" t="s">
        <v>2787</v>
      </c>
      <c r="CG39" s="186" t="s">
        <v>2895</v>
      </c>
      <c r="CH39" s="186" t="s">
        <v>2787</v>
      </c>
      <c r="CI39" s="186" t="s">
        <v>2787</v>
      </c>
      <c r="CJ39" s="186" t="s">
        <v>2895</v>
      </c>
      <c r="CK39" s="186" t="s">
        <v>2787</v>
      </c>
      <c r="CL39" s="186" t="s">
        <v>2787</v>
      </c>
      <c r="CM39" s="186" t="s">
        <v>2895</v>
      </c>
      <c r="CN39" s="186" t="s">
        <v>2787</v>
      </c>
      <c r="CO39" s="186" t="s">
        <v>2787</v>
      </c>
      <c r="CP39" s="186" t="s">
        <v>2895</v>
      </c>
      <c r="CQ39" s="186" t="s">
        <v>2787</v>
      </c>
      <c r="CR39" s="186" t="s">
        <v>2787</v>
      </c>
      <c r="CS39" s="186" t="s">
        <v>2895</v>
      </c>
      <c r="CT39" s="186" t="s">
        <v>2787</v>
      </c>
      <c r="CU39" s="186" t="s">
        <v>2787</v>
      </c>
      <c r="CV39" s="186" t="s">
        <v>2895</v>
      </c>
      <c r="CW39" s="186" t="s">
        <v>2787</v>
      </c>
      <c r="CX39" s="186" t="s">
        <v>2787</v>
      </c>
      <c r="CY39" s="186" t="s">
        <v>2895</v>
      </c>
      <c r="CZ39" s="186" t="s">
        <v>2787</v>
      </c>
      <c r="DA39" s="186" t="s">
        <v>2787</v>
      </c>
      <c r="DB39" s="186" t="s">
        <v>2895</v>
      </c>
      <c r="DC39" s="186" t="s">
        <v>2787</v>
      </c>
      <c r="DD39" s="186" t="s">
        <v>2787</v>
      </c>
      <c r="DE39" s="186" t="s">
        <v>2895</v>
      </c>
      <c r="DF39" s="186" t="s">
        <v>2787</v>
      </c>
      <c r="DG39" s="186" t="s">
        <v>2787</v>
      </c>
      <c r="DH39" s="186" t="s">
        <v>2895</v>
      </c>
      <c r="DI39" s="186" t="s">
        <v>2787</v>
      </c>
      <c r="DJ39" s="186" t="s">
        <v>2787</v>
      </c>
      <c r="DK39" s="186" t="s">
        <v>2895</v>
      </c>
      <c r="DL39" s="186" t="s">
        <v>2787</v>
      </c>
      <c r="DM39" s="186" t="s">
        <v>2787</v>
      </c>
      <c r="DN39" s="186" t="s">
        <v>2895</v>
      </c>
      <c r="DO39" s="186" t="s">
        <v>2787</v>
      </c>
      <c r="DP39" s="186" t="s">
        <v>2787</v>
      </c>
      <c r="DQ39" s="186" t="s">
        <v>2895</v>
      </c>
      <c r="DR39" s="186" t="s">
        <v>2787</v>
      </c>
      <c r="DS39" s="186" t="s">
        <v>2787</v>
      </c>
      <c r="DT39" s="186" t="s">
        <v>2895</v>
      </c>
      <c r="DU39" s="186" t="s">
        <v>2787</v>
      </c>
      <c r="DV39" s="186" t="s">
        <v>2787</v>
      </c>
      <c r="DW39" s="186" t="s">
        <v>2895</v>
      </c>
      <c r="DX39" s="186" t="s">
        <v>2787</v>
      </c>
      <c r="DY39" s="186" t="s">
        <v>2787</v>
      </c>
      <c r="DZ39" s="186" t="s">
        <v>2895</v>
      </c>
      <c r="EA39" s="186" t="s">
        <v>2787</v>
      </c>
      <c r="EB39" s="186" t="s">
        <v>2787</v>
      </c>
      <c r="EC39" s="186" t="s">
        <v>2895</v>
      </c>
      <c r="ED39" s="186" t="s">
        <v>2787</v>
      </c>
      <c r="EE39" s="186" t="s">
        <v>2787</v>
      </c>
      <c r="EF39" s="186" t="s">
        <v>2895</v>
      </c>
      <c r="EG39" s="186" t="s">
        <v>2787</v>
      </c>
      <c r="EH39" s="186" t="s">
        <v>2787</v>
      </c>
      <c r="EI39" s="186" t="s">
        <v>2895</v>
      </c>
      <c r="EJ39" s="186" t="s">
        <v>2787</v>
      </c>
      <c r="EK39" s="186" t="s">
        <v>2787</v>
      </c>
      <c r="EL39" s="186" t="s">
        <v>2895</v>
      </c>
      <c r="EM39" s="186" t="s">
        <v>2787</v>
      </c>
      <c r="EN39" s="186" t="s">
        <v>2787</v>
      </c>
      <c r="EO39" s="186" t="s">
        <v>2895</v>
      </c>
      <c r="EP39" s="186" t="s">
        <v>2787</v>
      </c>
      <c r="EQ39" s="186" t="s">
        <v>2787</v>
      </c>
      <c r="ER39" s="186" t="s">
        <v>2895</v>
      </c>
      <c r="ES39" s="186" t="s">
        <v>2787</v>
      </c>
      <c r="ET39" s="186" t="s">
        <v>2787</v>
      </c>
    </row>
    <row r="40" spans="1:150" x14ac:dyDescent="0.3">
      <c r="A40" s="1"/>
      <c r="B40" s="187" t="s">
        <v>3038</v>
      </c>
      <c r="C40" s="187" t="s">
        <v>112</v>
      </c>
      <c r="D40" s="187" t="s">
        <v>131</v>
      </c>
      <c r="E40" s="187" t="s">
        <v>3039</v>
      </c>
      <c r="F40" s="187" t="s">
        <v>3040</v>
      </c>
      <c r="G40" s="188" t="s">
        <v>2895</v>
      </c>
      <c r="H40" s="188" t="s">
        <v>2787</v>
      </c>
      <c r="I40" s="188" t="s">
        <v>2787</v>
      </c>
      <c r="J40" s="188" t="s">
        <v>2895</v>
      </c>
      <c r="K40" s="188" t="s">
        <v>2787</v>
      </c>
      <c r="L40" s="188" t="s">
        <v>2787</v>
      </c>
      <c r="M40" s="188" t="s">
        <v>2895</v>
      </c>
      <c r="N40" s="188" t="s">
        <v>2787</v>
      </c>
      <c r="O40" s="188" t="s">
        <v>2787</v>
      </c>
      <c r="P40" s="188" t="s">
        <v>2895</v>
      </c>
      <c r="Q40" s="188" t="s">
        <v>2787</v>
      </c>
      <c r="R40" s="188" t="s">
        <v>2787</v>
      </c>
      <c r="S40" s="188" t="s">
        <v>2895</v>
      </c>
      <c r="T40" s="188" t="s">
        <v>2787</v>
      </c>
      <c r="U40" s="188" t="s">
        <v>2787</v>
      </c>
      <c r="V40" s="188" t="s">
        <v>2895</v>
      </c>
      <c r="W40" s="188" t="s">
        <v>2787</v>
      </c>
      <c r="X40" s="188" t="s">
        <v>2787</v>
      </c>
      <c r="Y40" s="188" t="s">
        <v>2895</v>
      </c>
      <c r="Z40" s="188" t="s">
        <v>2787</v>
      </c>
      <c r="AA40" s="188" t="s">
        <v>2787</v>
      </c>
      <c r="AB40" s="188" t="s">
        <v>2895</v>
      </c>
      <c r="AC40" s="188" t="s">
        <v>2787</v>
      </c>
      <c r="AD40" s="188" t="s">
        <v>2787</v>
      </c>
      <c r="AE40" s="188" t="s">
        <v>2895</v>
      </c>
      <c r="AF40" s="188" t="s">
        <v>2787</v>
      </c>
      <c r="AG40" s="188" t="s">
        <v>2787</v>
      </c>
      <c r="AH40" s="188" t="s">
        <v>2895</v>
      </c>
      <c r="AI40" s="188" t="s">
        <v>2787</v>
      </c>
      <c r="AJ40" s="188" t="s">
        <v>2787</v>
      </c>
      <c r="AK40" s="188" t="s">
        <v>2895</v>
      </c>
      <c r="AL40" s="188" t="s">
        <v>2787</v>
      </c>
      <c r="AM40" s="188" t="s">
        <v>2787</v>
      </c>
      <c r="AN40" s="188" t="s">
        <v>2895</v>
      </c>
      <c r="AO40" s="188" t="s">
        <v>2787</v>
      </c>
      <c r="AP40" s="188" t="s">
        <v>2787</v>
      </c>
      <c r="AQ40" s="188" t="s">
        <v>2895</v>
      </c>
      <c r="AR40" s="188" t="s">
        <v>2787</v>
      </c>
      <c r="AS40" s="188" t="s">
        <v>2787</v>
      </c>
      <c r="AT40" s="188" t="s">
        <v>2895</v>
      </c>
      <c r="AU40" s="188" t="s">
        <v>2787</v>
      </c>
      <c r="AV40" s="188" t="s">
        <v>2787</v>
      </c>
      <c r="AW40" s="188" t="s">
        <v>2895</v>
      </c>
      <c r="AX40" s="188" t="s">
        <v>2787</v>
      </c>
      <c r="AY40" s="188" t="s">
        <v>2787</v>
      </c>
      <c r="AZ40" s="188" t="s">
        <v>2895</v>
      </c>
      <c r="BA40" s="188" t="s">
        <v>2787</v>
      </c>
      <c r="BB40" s="188" t="s">
        <v>2787</v>
      </c>
      <c r="BC40" s="188" t="s">
        <v>2895</v>
      </c>
      <c r="BD40" s="188" t="s">
        <v>2787</v>
      </c>
      <c r="BE40" s="188" t="s">
        <v>2787</v>
      </c>
      <c r="BF40" s="188" t="s">
        <v>2895</v>
      </c>
      <c r="BG40" s="188" t="s">
        <v>2787</v>
      </c>
      <c r="BH40" s="188" t="s">
        <v>2787</v>
      </c>
      <c r="BI40" s="188" t="s">
        <v>2895</v>
      </c>
      <c r="BJ40" s="188" t="s">
        <v>2787</v>
      </c>
      <c r="BK40" s="188" t="s">
        <v>2787</v>
      </c>
      <c r="BL40" s="188" t="s">
        <v>2895</v>
      </c>
      <c r="BM40" s="188" t="s">
        <v>2787</v>
      </c>
      <c r="BN40" s="188" t="s">
        <v>2787</v>
      </c>
      <c r="BO40" s="188" t="s">
        <v>2895</v>
      </c>
      <c r="BP40" s="188" t="s">
        <v>2787</v>
      </c>
      <c r="BQ40" s="188" t="s">
        <v>2787</v>
      </c>
      <c r="BR40" s="188" t="s">
        <v>2895</v>
      </c>
      <c r="BS40" s="188" t="s">
        <v>2787</v>
      </c>
      <c r="BT40" s="188" t="s">
        <v>2787</v>
      </c>
      <c r="BU40" s="188" t="s">
        <v>2895</v>
      </c>
      <c r="BV40" s="188" t="s">
        <v>2787</v>
      </c>
      <c r="BW40" s="188" t="s">
        <v>2787</v>
      </c>
      <c r="BX40" s="188" t="s">
        <v>2895</v>
      </c>
      <c r="BY40" s="188" t="s">
        <v>2787</v>
      </c>
      <c r="BZ40" s="188" t="s">
        <v>2787</v>
      </c>
      <c r="CA40" s="188" t="s">
        <v>2895</v>
      </c>
      <c r="CB40" s="188" t="s">
        <v>2787</v>
      </c>
      <c r="CC40" s="188" t="s">
        <v>2787</v>
      </c>
      <c r="CD40" s="188" t="s">
        <v>2895</v>
      </c>
      <c r="CE40" s="188" t="s">
        <v>2787</v>
      </c>
      <c r="CF40" s="188" t="s">
        <v>2787</v>
      </c>
      <c r="CG40" s="188" t="s">
        <v>2895</v>
      </c>
      <c r="CH40" s="188" t="s">
        <v>2787</v>
      </c>
      <c r="CI40" s="188" t="s">
        <v>2787</v>
      </c>
      <c r="CJ40" s="188" t="s">
        <v>2895</v>
      </c>
      <c r="CK40" s="188" t="s">
        <v>2787</v>
      </c>
      <c r="CL40" s="188" t="s">
        <v>2787</v>
      </c>
      <c r="CM40" s="188" t="s">
        <v>2895</v>
      </c>
      <c r="CN40" s="188" t="s">
        <v>2787</v>
      </c>
      <c r="CO40" s="188" t="s">
        <v>2787</v>
      </c>
      <c r="CP40" s="188" t="s">
        <v>2895</v>
      </c>
      <c r="CQ40" s="188" t="s">
        <v>2787</v>
      </c>
      <c r="CR40" s="188" t="s">
        <v>2787</v>
      </c>
      <c r="CS40" s="188" t="s">
        <v>2895</v>
      </c>
      <c r="CT40" s="188" t="s">
        <v>2787</v>
      </c>
      <c r="CU40" s="188" t="s">
        <v>2787</v>
      </c>
      <c r="CV40" s="188" t="s">
        <v>2895</v>
      </c>
      <c r="CW40" s="188" t="s">
        <v>2787</v>
      </c>
      <c r="CX40" s="188" t="s">
        <v>2787</v>
      </c>
      <c r="CY40" s="188" t="s">
        <v>2895</v>
      </c>
      <c r="CZ40" s="188" t="s">
        <v>2787</v>
      </c>
      <c r="DA40" s="188" t="s">
        <v>2787</v>
      </c>
      <c r="DB40" s="188" t="s">
        <v>2895</v>
      </c>
      <c r="DC40" s="188" t="s">
        <v>2787</v>
      </c>
      <c r="DD40" s="188" t="s">
        <v>2787</v>
      </c>
      <c r="DE40" s="188" t="s">
        <v>2895</v>
      </c>
      <c r="DF40" s="188" t="s">
        <v>2787</v>
      </c>
      <c r="DG40" s="188" t="s">
        <v>2787</v>
      </c>
      <c r="DH40" s="188" t="s">
        <v>2895</v>
      </c>
      <c r="DI40" s="188" t="s">
        <v>2787</v>
      </c>
      <c r="DJ40" s="188" t="s">
        <v>2787</v>
      </c>
      <c r="DK40" s="188" t="s">
        <v>2895</v>
      </c>
      <c r="DL40" s="188" t="s">
        <v>2787</v>
      </c>
      <c r="DM40" s="188" t="s">
        <v>2787</v>
      </c>
      <c r="DN40" s="188" t="s">
        <v>2895</v>
      </c>
      <c r="DO40" s="188" t="s">
        <v>2787</v>
      </c>
      <c r="DP40" s="188" t="s">
        <v>2787</v>
      </c>
      <c r="DQ40" s="188" t="s">
        <v>2895</v>
      </c>
      <c r="DR40" s="188" t="s">
        <v>2787</v>
      </c>
      <c r="DS40" s="188" t="s">
        <v>2787</v>
      </c>
      <c r="DT40" s="188" t="s">
        <v>2895</v>
      </c>
      <c r="DU40" s="188" t="s">
        <v>2787</v>
      </c>
      <c r="DV40" s="188" t="s">
        <v>2787</v>
      </c>
      <c r="DW40" s="188" t="s">
        <v>2895</v>
      </c>
      <c r="DX40" s="188" t="s">
        <v>2787</v>
      </c>
      <c r="DY40" s="188" t="s">
        <v>2787</v>
      </c>
      <c r="DZ40" s="188" t="s">
        <v>2895</v>
      </c>
      <c r="EA40" s="188" t="s">
        <v>2787</v>
      </c>
      <c r="EB40" s="188" t="s">
        <v>2787</v>
      </c>
      <c r="EC40" s="188" t="s">
        <v>2895</v>
      </c>
      <c r="ED40" s="188" t="s">
        <v>2787</v>
      </c>
      <c r="EE40" s="188" t="s">
        <v>2787</v>
      </c>
      <c r="EF40" s="188" t="s">
        <v>2895</v>
      </c>
      <c r="EG40" s="188" t="s">
        <v>2787</v>
      </c>
      <c r="EH40" s="188" t="s">
        <v>2787</v>
      </c>
      <c r="EI40" s="188" t="s">
        <v>2895</v>
      </c>
      <c r="EJ40" s="188" t="s">
        <v>2787</v>
      </c>
      <c r="EK40" s="188" t="s">
        <v>2787</v>
      </c>
      <c r="EL40" s="188" t="s">
        <v>2895</v>
      </c>
      <c r="EM40" s="188" t="s">
        <v>2787</v>
      </c>
      <c r="EN40" s="188" t="s">
        <v>2787</v>
      </c>
      <c r="EO40" s="188" t="s">
        <v>2895</v>
      </c>
      <c r="EP40" s="188" t="s">
        <v>2787</v>
      </c>
      <c r="EQ40" s="188" t="s">
        <v>2787</v>
      </c>
      <c r="ER40" s="188" t="s">
        <v>2895</v>
      </c>
      <c r="ES40" s="188" t="s">
        <v>2787</v>
      </c>
      <c r="ET40" s="188" t="s">
        <v>2787</v>
      </c>
    </row>
    <row r="41" spans="1:150" x14ac:dyDescent="0.3">
      <c r="A41" s="1"/>
      <c r="B41" s="187" t="s">
        <v>3041</v>
      </c>
      <c r="C41" s="187" t="s">
        <v>112</v>
      </c>
      <c r="D41" s="187" t="s">
        <v>131</v>
      </c>
      <c r="E41" s="187" t="s">
        <v>3042</v>
      </c>
      <c r="F41" s="187" t="s">
        <v>3043</v>
      </c>
      <c r="G41" s="188" t="s">
        <v>2895</v>
      </c>
      <c r="H41" s="188" t="s">
        <v>2787</v>
      </c>
      <c r="I41" s="188" t="s">
        <v>2787</v>
      </c>
      <c r="J41" s="188" t="s">
        <v>2895</v>
      </c>
      <c r="K41" s="188" t="s">
        <v>2787</v>
      </c>
      <c r="L41" s="188" t="s">
        <v>2787</v>
      </c>
      <c r="M41" s="188" t="s">
        <v>2895</v>
      </c>
      <c r="N41" s="188" t="s">
        <v>2787</v>
      </c>
      <c r="O41" s="188" t="s">
        <v>2787</v>
      </c>
      <c r="P41" s="188" t="s">
        <v>2895</v>
      </c>
      <c r="Q41" s="188" t="s">
        <v>2787</v>
      </c>
      <c r="R41" s="188" t="s">
        <v>2787</v>
      </c>
      <c r="S41" s="188" t="s">
        <v>2895</v>
      </c>
      <c r="T41" s="188" t="s">
        <v>2787</v>
      </c>
      <c r="U41" s="188" t="s">
        <v>2787</v>
      </c>
      <c r="V41" s="188" t="s">
        <v>2895</v>
      </c>
      <c r="W41" s="188" t="s">
        <v>2787</v>
      </c>
      <c r="X41" s="188" t="s">
        <v>2787</v>
      </c>
      <c r="Y41" s="188" t="s">
        <v>2895</v>
      </c>
      <c r="Z41" s="188" t="s">
        <v>2787</v>
      </c>
      <c r="AA41" s="188" t="s">
        <v>2787</v>
      </c>
      <c r="AB41" s="188" t="s">
        <v>2895</v>
      </c>
      <c r="AC41" s="188" t="s">
        <v>2787</v>
      </c>
      <c r="AD41" s="188" t="s">
        <v>2787</v>
      </c>
      <c r="AE41" s="188" t="s">
        <v>2895</v>
      </c>
      <c r="AF41" s="188" t="s">
        <v>2787</v>
      </c>
      <c r="AG41" s="188" t="s">
        <v>2787</v>
      </c>
      <c r="AH41" s="188" t="s">
        <v>2895</v>
      </c>
      <c r="AI41" s="188" t="s">
        <v>2787</v>
      </c>
      <c r="AJ41" s="188" t="s">
        <v>2787</v>
      </c>
      <c r="AK41" s="188" t="s">
        <v>2895</v>
      </c>
      <c r="AL41" s="188" t="s">
        <v>2787</v>
      </c>
      <c r="AM41" s="188" t="s">
        <v>2787</v>
      </c>
      <c r="AN41" s="188" t="s">
        <v>2895</v>
      </c>
      <c r="AO41" s="188" t="s">
        <v>2787</v>
      </c>
      <c r="AP41" s="188" t="s">
        <v>2787</v>
      </c>
      <c r="AQ41" s="188" t="s">
        <v>2895</v>
      </c>
      <c r="AR41" s="188" t="s">
        <v>2787</v>
      </c>
      <c r="AS41" s="188" t="s">
        <v>2787</v>
      </c>
      <c r="AT41" s="188" t="s">
        <v>2895</v>
      </c>
      <c r="AU41" s="188" t="s">
        <v>2787</v>
      </c>
      <c r="AV41" s="188" t="s">
        <v>2787</v>
      </c>
      <c r="AW41" s="188" t="s">
        <v>2895</v>
      </c>
      <c r="AX41" s="188" t="s">
        <v>2787</v>
      </c>
      <c r="AY41" s="188" t="s">
        <v>2787</v>
      </c>
      <c r="AZ41" s="188" t="s">
        <v>2895</v>
      </c>
      <c r="BA41" s="188" t="s">
        <v>2787</v>
      </c>
      <c r="BB41" s="188" t="s">
        <v>2787</v>
      </c>
      <c r="BC41" s="188" t="s">
        <v>2895</v>
      </c>
      <c r="BD41" s="188" t="s">
        <v>2787</v>
      </c>
      <c r="BE41" s="188" t="s">
        <v>2787</v>
      </c>
      <c r="BF41" s="188" t="s">
        <v>2895</v>
      </c>
      <c r="BG41" s="188" t="s">
        <v>2787</v>
      </c>
      <c r="BH41" s="188" t="s">
        <v>2787</v>
      </c>
      <c r="BI41" s="188" t="s">
        <v>2895</v>
      </c>
      <c r="BJ41" s="188" t="s">
        <v>2787</v>
      </c>
      <c r="BK41" s="188" t="s">
        <v>2787</v>
      </c>
      <c r="BL41" s="188" t="s">
        <v>2895</v>
      </c>
      <c r="BM41" s="188" t="s">
        <v>2787</v>
      </c>
      <c r="BN41" s="188" t="s">
        <v>2787</v>
      </c>
      <c r="BO41" s="188" t="s">
        <v>2895</v>
      </c>
      <c r="BP41" s="188" t="s">
        <v>2787</v>
      </c>
      <c r="BQ41" s="188" t="s">
        <v>2787</v>
      </c>
      <c r="BR41" s="188" t="s">
        <v>2895</v>
      </c>
      <c r="BS41" s="188" t="s">
        <v>2787</v>
      </c>
      <c r="BT41" s="188" t="s">
        <v>2787</v>
      </c>
      <c r="BU41" s="188" t="s">
        <v>2895</v>
      </c>
      <c r="BV41" s="188" t="s">
        <v>2787</v>
      </c>
      <c r="BW41" s="188" t="s">
        <v>2787</v>
      </c>
      <c r="BX41" s="188" t="s">
        <v>2895</v>
      </c>
      <c r="BY41" s="188" t="s">
        <v>2787</v>
      </c>
      <c r="BZ41" s="188" t="s">
        <v>2787</v>
      </c>
      <c r="CA41" s="188" t="s">
        <v>2895</v>
      </c>
      <c r="CB41" s="188" t="s">
        <v>2787</v>
      </c>
      <c r="CC41" s="188" t="s">
        <v>2787</v>
      </c>
      <c r="CD41" s="188" t="s">
        <v>2895</v>
      </c>
      <c r="CE41" s="188" t="s">
        <v>2787</v>
      </c>
      <c r="CF41" s="188" t="s">
        <v>2787</v>
      </c>
      <c r="CG41" s="188" t="s">
        <v>2895</v>
      </c>
      <c r="CH41" s="188" t="s">
        <v>2787</v>
      </c>
      <c r="CI41" s="188" t="s">
        <v>2787</v>
      </c>
      <c r="CJ41" s="188" t="s">
        <v>2895</v>
      </c>
      <c r="CK41" s="188" t="s">
        <v>2787</v>
      </c>
      <c r="CL41" s="188" t="s">
        <v>2787</v>
      </c>
      <c r="CM41" s="188" t="s">
        <v>2895</v>
      </c>
      <c r="CN41" s="188" t="s">
        <v>2787</v>
      </c>
      <c r="CO41" s="188" t="s">
        <v>2787</v>
      </c>
      <c r="CP41" s="188" t="s">
        <v>2895</v>
      </c>
      <c r="CQ41" s="188" t="s">
        <v>2787</v>
      </c>
      <c r="CR41" s="188" t="s">
        <v>2787</v>
      </c>
      <c r="CS41" s="188" t="s">
        <v>2895</v>
      </c>
      <c r="CT41" s="188" t="s">
        <v>2787</v>
      </c>
      <c r="CU41" s="188" t="s">
        <v>2787</v>
      </c>
      <c r="CV41" s="188" t="s">
        <v>2895</v>
      </c>
      <c r="CW41" s="188" t="s">
        <v>2787</v>
      </c>
      <c r="CX41" s="188" t="s">
        <v>2787</v>
      </c>
      <c r="CY41" s="188" t="s">
        <v>2895</v>
      </c>
      <c r="CZ41" s="188" t="s">
        <v>2787</v>
      </c>
      <c r="DA41" s="188" t="s">
        <v>2787</v>
      </c>
      <c r="DB41" s="188" t="s">
        <v>2895</v>
      </c>
      <c r="DC41" s="188" t="s">
        <v>2787</v>
      </c>
      <c r="DD41" s="188" t="s">
        <v>2787</v>
      </c>
      <c r="DE41" s="188" t="s">
        <v>2895</v>
      </c>
      <c r="DF41" s="188" t="s">
        <v>2787</v>
      </c>
      <c r="DG41" s="188" t="s">
        <v>2787</v>
      </c>
      <c r="DH41" s="188" t="s">
        <v>2895</v>
      </c>
      <c r="DI41" s="188" t="s">
        <v>2787</v>
      </c>
      <c r="DJ41" s="188" t="s">
        <v>2787</v>
      </c>
      <c r="DK41" s="188" t="s">
        <v>2895</v>
      </c>
      <c r="DL41" s="188" t="s">
        <v>2787</v>
      </c>
      <c r="DM41" s="188" t="s">
        <v>2787</v>
      </c>
      <c r="DN41" s="188" t="s">
        <v>2895</v>
      </c>
      <c r="DO41" s="188" t="s">
        <v>2787</v>
      </c>
      <c r="DP41" s="188" t="s">
        <v>2787</v>
      </c>
      <c r="DQ41" s="188" t="s">
        <v>2895</v>
      </c>
      <c r="DR41" s="188" t="s">
        <v>2787</v>
      </c>
      <c r="DS41" s="188" t="s">
        <v>2787</v>
      </c>
      <c r="DT41" s="188" t="s">
        <v>2895</v>
      </c>
      <c r="DU41" s="188" t="s">
        <v>2787</v>
      </c>
      <c r="DV41" s="188" t="s">
        <v>2787</v>
      </c>
      <c r="DW41" s="188" t="s">
        <v>2895</v>
      </c>
      <c r="DX41" s="188" t="s">
        <v>2787</v>
      </c>
      <c r="DY41" s="188" t="s">
        <v>2787</v>
      </c>
      <c r="DZ41" s="188" t="s">
        <v>2895</v>
      </c>
      <c r="EA41" s="188" t="s">
        <v>2787</v>
      </c>
      <c r="EB41" s="188" t="s">
        <v>2787</v>
      </c>
      <c r="EC41" s="188" t="s">
        <v>2895</v>
      </c>
      <c r="ED41" s="188" t="s">
        <v>2787</v>
      </c>
      <c r="EE41" s="188" t="s">
        <v>2787</v>
      </c>
      <c r="EF41" s="188" t="s">
        <v>2895</v>
      </c>
      <c r="EG41" s="188" t="s">
        <v>2787</v>
      </c>
      <c r="EH41" s="188" t="s">
        <v>2787</v>
      </c>
      <c r="EI41" s="188" t="s">
        <v>2895</v>
      </c>
      <c r="EJ41" s="188" t="s">
        <v>2787</v>
      </c>
      <c r="EK41" s="188" t="s">
        <v>2787</v>
      </c>
      <c r="EL41" s="188" t="s">
        <v>2895</v>
      </c>
      <c r="EM41" s="188" t="s">
        <v>2787</v>
      </c>
      <c r="EN41" s="188" t="s">
        <v>2787</v>
      </c>
      <c r="EO41" s="188" t="s">
        <v>2895</v>
      </c>
      <c r="EP41" s="188" t="s">
        <v>2787</v>
      </c>
      <c r="EQ41" s="188" t="s">
        <v>2787</v>
      </c>
      <c r="ER41" s="188" t="s">
        <v>2895</v>
      </c>
      <c r="ES41" s="188" t="s">
        <v>2787</v>
      </c>
      <c r="ET41" s="188" t="s">
        <v>2787</v>
      </c>
    </row>
    <row r="42" spans="1:150" x14ac:dyDescent="0.3">
      <c r="A42" s="1"/>
      <c r="B42" s="187" t="s">
        <v>3044</v>
      </c>
      <c r="C42" s="187" t="s">
        <v>112</v>
      </c>
      <c r="D42" s="187" t="s">
        <v>131</v>
      </c>
      <c r="E42" s="187" t="s">
        <v>3045</v>
      </c>
      <c r="F42" s="187" t="s">
        <v>3046</v>
      </c>
      <c r="G42" s="188" t="s">
        <v>2895</v>
      </c>
      <c r="H42" s="188" t="s">
        <v>2787</v>
      </c>
      <c r="I42" s="188" t="s">
        <v>2787</v>
      </c>
      <c r="J42" s="188" t="s">
        <v>2895</v>
      </c>
      <c r="K42" s="188" t="s">
        <v>2787</v>
      </c>
      <c r="L42" s="188" t="s">
        <v>2787</v>
      </c>
      <c r="M42" s="188" t="s">
        <v>2895</v>
      </c>
      <c r="N42" s="188" t="s">
        <v>2787</v>
      </c>
      <c r="O42" s="188" t="s">
        <v>2787</v>
      </c>
      <c r="P42" s="188" t="s">
        <v>2895</v>
      </c>
      <c r="Q42" s="188" t="s">
        <v>2787</v>
      </c>
      <c r="R42" s="188" t="s">
        <v>2787</v>
      </c>
      <c r="S42" s="188" t="s">
        <v>2895</v>
      </c>
      <c r="T42" s="188" t="s">
        <v>2787</v>
      </c>
      <c r="U42" s="188" t="s">
        <v>2787</v>
      </c>
      <c r="V42" s="188" t="s">
        <v>2895</v>
      </c>
      <c r="W42" s="188" t="s">
        <v>2787</v>
      </c>
      <c r="X42" s="188" t="s">
        <v>2787</v>
      </c>
      <c r="Y42" s="188" t="s">
        <v>2895</v>
      </c>
      <c r="Z42" s="188" t="s">
        <v>2787</v>
      </c>
      <c r="AA42" s="188" t="s">
        <v>2787</v>
      </c>
      <c r="AB42" s="188" t="s">
        <v>2895</v>
      </c>
      <c r="AC42" s="188" t="s">
        <v>2787</v>
      </c>
      <c r="AD42" s="188" t="s">
        <v>2787</v>
      </c>
      <c r="AE42" s="188" t="s">
        <v>2895</v>
      </c>
      <c r="AF42" s="188" t="s">
        <v>2787</v>
      </c>
      <c r="AG42" s="188" t="s">
        <v>2787</v>
      </c>
      <c r="AH42" s="188" t="s">
        <v>2895</v>
      </c>
      <c r="AI42" s="188" t="s">
        <v>2787</v>
      </c>
      <c r="AJ42" s="188" t="s">
        <v>2787</v>
      </c>
      <c r="AK42" s="188" t="s">
        <v>2895</v>
      </c>
      <c r="AL42" s="188" t="s">
        <v>2787</v>
      </c>
      <c r="AM42" s="188" t="s">
        <v>2787</v>
      </c>
      <c r="AN42" s="188" t="s">
        <v>2895</v>
      </c>
      <c r="AO42" s="188" t="s">
        <v>2787</v>
      </c>
      <c r="AP42" s="188" t="s">
        <v>2787</v>
      </c>
      <c r="AQ42" s="188" t="s">
        <v>2895</v>
      </c>
      <c r="AR42" s="188" t="s">
        <v>2787</v>
      </c>
      <c r="AS42" s="188" t="s">
        <v>2787</v>
      </c>
      <c r="AT42" s="188" t="s">
        <v>2895</v>
      </c>
      <c r="AU42" s="188" t="s">
        <v>2787</v>
      </c>
      <c r="AV42" s="188" t="s">
        <v>2787</v>
      </c>
      <c r="AW42" s="188" t="s">
        <v>2895</v>
      </c>
      <c r="AX42" s="188" t="s">
        <v>2787</v>
      </c>
      <c r="AY42" s="188" t="s">
        <v>2787</v>
      </c>
      <c r="AZ42" s="188" t="s">
        <v>2895</v>
      </c>
      <c r="BA42" s="188" t="s">
        <v>2787</v>
      </c>
      <c r="BB42" s="188" t="s">
        <v>2787</v>
      </c>
      <c r="BC42" s="188" t="s">
        <v>2895</v>
      </c>
      <c r="BD42" s="188" t="s">
        <v>2787</v>
      </c>
      <c r="BE42" s="188" t="s">
        <v>2787</v>
      </c>
      <c r="BF42" s="188" t="s">
        <v>2895</v>
      </c>
      <c r="BG42" s="188" t="s">
        <v>2787</v>
      </c>
      <c r="BH42" s="188" t="s">
        <v>2787</v>
      </c>
      <c r="BI42" s="188" t="s">
        <v>2895</v>
      </c>
      <c r="BJ42" s="188" t="s">
        <v>2787</v>
      </c>
      <c r="BK42" s="188" t="s">
        <v>2787</v>
      </c>
      <c r="BL42" s="188" t="s">
        <v>2895</v>
      </c>
      <c r="BM42" s="188" t="s">
        <v>2787</v>
      </c>
      <c r="BN42" s="188" t="s">
        <v>2787</v>
      </c>
      <c r="BO42" s="188" t="s">
        <v>2895</v>
      </c>
      <c r="BP42" s="188" t="s">
        <v>2787</v>
      </c>
      <c r="BQ42" s="188" t="s">
        <v>2787</v>
      </c>
      <c r="BR42" s="188" t="s">
        <v>2895</v>
      </c>
      <c r="BS42" s="188" t="s">
        <v>2787</v>
      </c>
      <c r="BT42" s="188" t="s">
        <v>2787</v>
      </c>
      <c r="BU42" s="188" t="s">
        <v>2895</v>
      </c>
      <c r="BV42" s="188" t="s">
        <v>2787</v>
      </c>
      <c r="BW42" s="188" t="s">
        <v>2787</v>
      </c>
      <c r="BX42" s="188" t="s">
        <v>2895</v>
      </c>
      <c r="BY42" s="188" t="s">
        <v>2787</v>
      </c>
      <c r="BZ42" s="188" t="s">
        <v>2787</v>
      </c>
      <c r="CA42" s="188" t="s">
        <v>2895</v>
      </c>
      <c r="CB42" s="188" t="s">
        <v>2787</v>
      </c>
      <c r="CC42" s="188" t="s">
        <v>2787</v>
      </c>
      <c r="CD42" s="188" t="s">
        <v>2895</v>
      </c>
      <c r="CE42" s="188" t="s">
        <v>2787</v>
      </c>
      <c r="CF42" s="188" t="s">
        <v>2787</v>
      </c>
      <c r="CG42" s="188" t="s">
        <v>2895</v>
      </c>
      <c r="CH42" s="188" t="s">
        <v>2787</v>
      </c>
      <c r="CI42" s="188" t="s">
        <v>2787</v>
      </c>
      <c r="CJ42" s="188" t="s">
        <v>2895</v>
      </c>
      <c r="CK42" s="188" t="s">
        <v>2787</v>
      </c>
      <c r="CL42" s="188" t="s">
        <v>2787</v>
      </c>
      <c r="CM42" s="188" t="s">
        <v>2895</v>
      </c>
      <c r="CN42" s="188" t="s">
        <v>2787</v>
      </c>
      <c r="CO42" s="188" t="s">
        <v>2787</v>
      </c>
      <c r="CP42" s="188" t="s">
        <v>2895</v>
      </c>
      <c r="CQ42" s="188" t="s">
        <v>2787</v>
      </c>
      <c r="CR42" s="188" t="s">
        <v>2787</v>
      </c>
      <c r="CS42" s="188" t="s">
        <v>2895</v>
      </c>
      <c r="CT42" s="188" t="s">
        <v>2787</v>
      </c>
      <c r="CU42" s="188" t="s">
        <v>2787</v>
      </c>
      <c r="CV42" s="188" t="s">
        <v>2895</v>
      </c>
      <c r="CW42" s="188" t="s">
        <v>2787</v>
      </c>
      <c r="CX42" s="188" t="s">
        <v>2787</v>
      </c>
      <c r="CY42" s="188" t="s">
        <v>2895</v>
      </c>
      <c r="CZ42" s="188" t="s">
        <v>2787</v>
      </c>
      <c r="DA42" s="188" t="s">
        <v>2787</v>
      </c>
      <c r="DB42" s="188" t="s">
        <v>2895</v>
      </c>
      <c r="DC42" s="188" t="s">
        <v>2787</v>
      </c>
      <c r="DD42" s="188" t="s">
        <v>2787</v>
      </c>
      <c r="DE42" s="188" t="s">
        <v>2895</v>
      </c>
      <c r="DF42" s="188" t="s">
        <v>2787</v>
      </c>
      <c r="DG42" s="188" t="s">
        <v>2787</v>
      </c>
      <c r="DH42" s="188" t="s">
        <v>2895</v>
      </c>
      <c r="DI42" s="188" t="s">
        <v>2787</v>
      </c>
      <c r="DJ42" s="188" t="s">
        <v>2787</v>
      </c>
      <c r="DK42" s="188" t="s">
        <v>2895</v>
      </c>
      <c r="DL42" s="188" t="s">
        <v>2787</v>
      </c>
      <c r="DM42" s="188" t="s">
        <v>2787</v>
      </c>
      <c r="DN42" s="188" t="s">
        <v>2895</v>
      </c>
      <c r="DO42" s="188" t="s">
        <v>2787</v>
      </c>
      <c r="DP42" s="188" t="s">
        <v>2787</v>
      </c>
      <c r="DQ42" s="188" t="s">
        <v>2895</v>
      </c>
      <c r="DR42" s="188" t="s">
        <v>2787</v>
      </c>
      <c r="DS42" s="188" t="s">
        <v>2787</v>
      </c>
      <c r="DT42" s="188" t="s">
        <v>2895</v>
      </c>
      <c r="DU42" s="188" t="s">
        <v>2787</v>
      </c>
      <c r="DV42" s="188" t="s">
        <v>2787</v>
      </c>
      <c r="DW42" s="188" t="s">
        <v>2895</v>
      </c>
      <c r="DX42" s="188" t="s">
        <v>2787</v>
      </c>
      <c r="DY42" s="188" t="s">
        <v>2787</v>
      </c>
      <c r="DZ42" s="188" t="s">
        <v>2895</v>
      </c>
      <c r="EA42" s="188" t="s">
        <v>2787</v>
      </c>
      <c r="EB42" s="188" t="s">
        <v>2787</v>
      </c>
      <c r="EC42" s="188" t="s">
        <v>2895</v>
      </c>
      <c r="ED42" s="188" t="s">
        <v>2787</v>
      </c>
      <c r="EE42" s="188" t="s">
        <v>2787</v>
      </c>
      <c r="EF42" s="188" t="s">
        <v>2895</v>
      </c>
      <c r="EG42" s="188" t="s">
        <v>2787</v>
      </c>
      <c r="EH42" s="188" t="s">
        <v>2787</v>
      </c>
      <c r="EI42" s="188" t="s">
        <v>2895</v>
      </c>
      <c r="EJ42" s="188" t="s">
        <v>2787</v>
      </c>
      <c r="EK42" s="188" t="s">
        <v>2787</v>
      </c>
      <c r="EL42" s="188" t="s">
        <v>2895</v>
      </c>
      <c r="EM42" s="188" t="s">
        <v>2787</v>
      </c>
      <c r="EN42" s="188" t="s">
        <v>2787</v>
      </c>
      <c r="EO42" s="188" t="s">
        <v>2895</v>
      </c>
      <c r="EP42" s="188" t="s">
        <v>2787</v>
      </c>
      <c r="EQ42" s="188" t="s">
        <v>2787</v>
      </c>
      <c r="ER42" s="188" t="s">
        <v>2895</v>
      </c>
      <c r="ES42" s="188" t="s">
        <v>2787</v>
      </c>
      <c r="ET42" s="188" t="s">
        <v>2787</v>
      </c>
    </row>
    <row r="43" spans="1:150" x14ac:dyDescent="0.3">
      <c r="A43" s="1"/>
      <c r="B43" s="186" t="s">
        <v>3047</v>
      </c>
      <c r="C43" s="186" t="s">
        <v>147</v>
      </c>
      <c r="D43" s="186" t="s">
        <v>148</v>
      </c>
      <c r="E43" s="186" t="s">
        <v>3048</v>
      </c>
      <c r="F43" s="186" t="s">
        <v>3049</v>
      </c>
      <c r="G43" s="186" t="s">
        <v>2895</v>
      </c>
      <c r="H43" s="186" t="s">
        <v>3050</v>
      </c>
      <c r="I43" s="186" t="s">
        <v>2787</v>
      </c>
      <c r="J43" s="186" t="s">
        <v>2895</v>
      </c>
      <c r="K43" s="186" t="s">
        <v>3051</v>
      </c>
      <c r="L43" s="186" t="s">
        <v>2787</v>
      </c>
      <c r="M43" s="186" t="s">
        <v>2895</v>
      </c>
      <c r="N43" s="186" t="s">
        <v>3052</v>
      </c>
      <c r="O43" s="186" t="s">
        <v>2787</v>
      </c>
      <c r="P43" s="186" t="s">
        <v>2895</v>
      </c>
      <c r="Q43" s="186" t="s">
        <v>3053</v>
      </c>
      <c r="R43" s="186" t="s">
        <v>2787</v>
      </c>
      <c r="S43" s="186" t="s">
        <v>2895</v>
      </c>
      <c r="T43" s="186" t="s">
        <v>3054</v>
      </c>
      <c r="U43" s="186" t="s">
        <v>2787</v>
      </c>
      <c r="V43" s="186" t="s">
        <v>2895</v>
      </c>
      <c r="W43" s="186" t="s">
        <v>3055</v>
      </c>
      <c r="X43" s="186" t="s">
        <v>2787</v>
      </c>
      <c r="Y43" s="186" t="s">
        <v>2895</v>
      </c>
      <c r="Z43" s="186" t="s">
        <v>3056</v>
      </c>
      <c r="AA43" s="186" t="s">
        <v>2787</v>
      </c>
      <c r="AB43" s="186" t="s">
        <v>2895</v>
      </c>
      <c r="AC43" s="186" t="s">
        <v>3057</v>
      </c>
      <c r="AD43" s="186" t="s">
        <v>2787</v>
      </c>
      <c r="AE43" s="186" t="s">
        <v>2895</v>
      </c>
      <c r="AF43" s="186" t="s">
        <v>3058</v>
      </c>
      <c r="AG43" s="186" t="s">
        <v>2787</v>
      </c>
      <c r="AH43" s="186" t="s">
        <v>2895</v>
      </c>
      <c r="AI43" s="186" t="s">
        <v>3059</v>
      </c>
      <c r="AJ43" s="186" t="s">
        <v>2787</v>
      </c>
      <c r="AK43" s="186" t="s">
        <v>2895</v>
      </c>
      <c r="AL43" s="186" t="s">
        <v>3060</v>
      </c>
      <c r="AM43" s="186" t="s">
        <v>2787</v>
      </c>
      <c r="AN43" s="186" t="s">
        <v>2895</v>
      </c>
      <c r="AO43" s="186" t="s">
        <v>3058</v>
      </c>
      <c r="AP43" s="186" t="s">
        <v>2787</v>
      </c>
      <c r="AQ43" s="186" t="s">
        <v>2895</v>
      </c>
      <c r="AR43" s="186" t="s">
        <v>3061</v>
      </c>
      <c r="AS43" s="186" t="s">
        <v>2787</v>
      </c>
      <c r="AT43" s="186" t="s">
        <v>2895</v>
      </c>
      <c r="AU43" s="186" t="s">
        <v>3062</v>
      </c>
      <c r="AV43" s="186" t="s">
        <v>2787</v>
      </c>
      <c r="AW43" s="186" t="s">
        <v>2895</v>
      </c>
      <c r="AX43" s="186" t="s">
        <v>3063</v>
      </c>
      <c r="AY43" s="186" t="s">
        <v>2787</v>
      </c>
      <c r="AZ43" s="186" t="s">
        <v>2895</v>
      </c>
      <c r="BA43" s="186" t="s">
        <v>3054</v>
      </c>
      <c r="BB43" s="186" t="s">
        <v>2787</v>
      </c>
      <c r="BC43" s="186" t="s">
        <v>2895</v>
      </c>
      <c r="BD43" s="186" t="s">
        <v>3064</v>
      </c>
      <c r="BE43" s="186" t="s">
        <v>2787</v>
      </c>
      <c r="BF43" s="186" t="s">
        <v>2895</v>
      </c>
      <c r="BG43" s="186" t="s">
        <v>3054</v>
      </c>
      <c r="BH43" s="186" t="s">
        <v>2787</v>
      </c>
      <c r="BI43" s="186" t="s">
        <v>2895</v>
      </c>
      <c r="BJ43" s="186" t="s">
        <v>3054</v>
      </c>
      <c r="BK43" s="186" t="s">
        <v>2787</v>
      </c>
      <c r="BL43" s="186" t="s">
        <v>2895</v>
      </c>
      <c r="BM43" s="186" t="s">
        <v>3065</v>
      </c>
      <c r="BN43" s="186" t="s">
        <v>2787</v>
      </c>
      <c r="BO43" s="186" t="s">
        <v>2895</v>
      </c>
      <c r="BP43" s="186" t="s">
        <v>3066</v>
      </c>
      <c r="BQ43" s="186" t="s">
        <v>2787</v>
      </c>
      <c r="BR43" s="186" t="s">
        <v>2895</v>
      </c>
      <c r="BS43" s="186" t="s">
        <v>3067</v>
      </c>
      <c r="BT43" s="186" t="s">
        <v>2787</v>
      </c>
      <c r="BU43" s="186" t="s">
        <v>2895</v>
      </c>
      <c r="BV43" s="186" t="s">
        <v>3068</v>
      </c>
      <c r="BW43" s="186" t="s">
        <v>2787</v>
      </c>
      <c r="BX43" s="186" t="s">
        <v>2895</v>
      </c>
      <c r="BY43" s="186" t="s">
        <v>3069</v>
      </c>
      <c r="BZ43" s="186" t="s">
        <v>2787</v>
      </c>
      <c r="CA43" s="186" t="s">
        <v>2895</v>
      </c>
      <c r="CB43" s="186" t="s">
        <v>3069</v>
      </c>
      <c r="CC43" s="186" t="s">
        <v>2787</v>
      </c>
      <c r="CD43" s="186" t="s">
        <v>2895</v>
      </c>
      <c r="CE43" s="186" t="s">
        <v>3070</v>
      </c>
      <c r="CF43" s="186" t="s">
        <v>2787</v>
      </c>
      <c r="CG43" s="186" t="s">
        <v>2895</v>
      </c>
      <c r="CH43" s="186" t="s">
        <v>3071</v>
      </c>
      <c r="CI43" s="186" t="s">
        <v>3072</v>
      </c>
      <c r="CJ43" s="186" t="s">
        <v>2895</v>
      </c>
      <c r="CK43" s="186" t="s">
        <v>3073</v>
      </c>
      <c r="CL43" s="186" t="s">
        <v>2787</v>
      </c>
      <c r="CM43" s="186" t="s">
        <v>2895</v>
      </c>
      <c r="CN43" s="186" t="s">
        <v>3074</v>
      </c>
      <c r="CO43" s="186" t="s">
        <v>2787</v>
      </c>
      <c r="CP43" s="186" t="s">
        <v>2895</v>
      </c>
      <c r="CQ43" s="186" t="s">
        <v>3075</v>
      </c>
      <c r="CR43" s="186" t="s">
        <v>2787</v>
      </c>
      <c r="CS43" s="186" t="s">
        <v>2895</v>
      </c>
      <c r="CT43" s="186" t="s">
        <v>3076</v>
      </c>
      <c r="CU43" s="186" t="s">
        <v>3077</v>
      </c>
      <c r="CV43" s="186" t="s">
        <v>2895</v>
      </c>
      <c r="CW43" s="186" t="s">
        <v>3078</v>
      </c>
      <c r="CX43" s="186" t="s">
        <v>3079</v>
      </c>
      <c r="CY43" s="186" t="s">
        <v>2895</v>
      </c>
      <c r="CZ43" s="186" t="s">
        <v>3080</v>
      </c>
      <c r="DA43" s="186" t="s">
        <v>2787</v>
      </c>
      <c r="DB43" s="186" t="s">
        <v>2895</v>
      </c>
      <c r="DC43" s="186" t="s">
        <v>3081</v>
      </c>
      <c r="DD43" s="186" t="s">
        <v>2787</v>
      </c>
      <c r="DE43" s="186" t="s">
        <v>2895</v>
      </c>
      <c r="DF43" s="186" t="s">
        <v>3082</v>
      </c>
      <c r="DG43" s="186" t="s">
        <v>2787</v>
      </c>
      <c r="DH43" s="186" t="s">
        <v>2895</v>
      </c>
      <c r="DI43" s="186" t="s">
        <v>3083</v>
      </c>
      <c r="DJ43" s="186" t="s">
        <v>2787</v>
      </c>
      <c r="DK43" s="186" t="s">
        <v>2895</v>
      </c>
      <c r="DL43" s="186" t="s">
        <v>3084</v>
      </c>
      <c r="DM43" s="186" t="s">
        <v>2787</v>
      </c>
      <c r="DN43" s="186" t="s">
        <v>2895</v>
      </c>
      <c r="DO43" s="186" t="s">
        <v>3085</v>
      </c>
      <c r="DP43" s="186" t="s">
        <v>2787</v>
      </c>
      <c r="DQ43" s="186" t="s">
        <v>2895</v>
      </c>
      <c r="DR43" s="186" t="s">
        <v>3086</v>
      </c>
      <c r="DS43" s="186" t="s">
        <v>2787</v>
      </c>
      <c r="DT43" s="186" t="s">
        <v>2895</v>
      </c>
      <c r="DU43" s="186" t="s">
        <v>3087</v>
      </c>
      <c r="DV43" s="186" t="s">
        <v>2787</v>
      </c>
      <c r="DW43" s="186" t="s">
        <v>2895</v>
      </c>
      <c r="DX43" s="186" t="s">
        <v>2787</v>
      </c>
      <c r="DY43" s="186" t="s">
        <v>2787</v>
      </c>
      <c r="DZ43" s="186" t="s">
        <v>2895</v>
      </c>
      <c r="EA43" s="186" t="s">
        <v>2787</v>
      </c>
      <c r="EB43" s="186" t="s">
        <v>2787</v>
      </c>
      <c r="EC43" s="186" t="s">
        <v>2895</v>
      </c>
      <c r="ED43" s="186" t="s">
        <v>2787</v>
      </c>
      <c r="EE43" s="186" t="s">
        <v>2787</v>
      </c>
      <c r="EF43" s="186" t="s">
        <v>2895</v>
      </c>
      <c r="EG43" s="186" t="s">
        <v>2787</v>
      </c>
      <c r="EH43" s="186" t="s">
        <v>2787</v>
      </c>
      <c r="EI43" s="186" t="s">
        <v>2895</v>
      </c>
      <c r="EJ43" s="186" t="s">
        <v>2787</v>
      </c>
      <c r="EK43" s="186" t="s">
        <v>2787</v>
      </c>
      <c r="EL43" s="186" t="s">
        <v>2895</v>
      </c>
      <c r="EM43" s="186" t="s">
        <v>3088</v>
      </c>
      <c r="EN43" s="186" t="s">
        <v>2787</v>
      </c>
      <c r="EO43" s="186" t="s">
        <v>2895</v>
      </c>
      <c r="EP43" s="186" t="s">
        <v>3089</v>
      </c>
      <c r="EQ43" s="186" t="s">
        <v>2787</v>
      </c>
      <c r="ER43" s="186" t="s">
        <v>2895</v>
      </c>
      <c r="ES43" s="186" t="s">
        <v>3090</v>
      </c>
      <c r="ET43" s="186" t="s">
        <v>2787</v>
      </c>
    </row>
    <row r="44" spans="1:150" x14ac:dyDescent="0.3">
      <c r="A44" s="1"/>
      <c r="B44" s="187" t="s">
        <v>3091</v>
      </c>
      <c r="C44" s="187" t="s">
        <v>147</v>
      </c>
      <c r="D44" s="187" t="s">
        <v>148</v>
      </c>
      <c r="E44" s="187" t="s">
        <v>3092</v>
      </c>
      <c r="F44" s="187" t="s">
        <v>3093</v>
      </c>
      <c r="G44" s="188" t="s">
        <v>2895</v>
      </c>
      <c r="H44" s="188" t="s">
        <v>3050</v>
      </c>
      <c r="I44" s="188" t="s">
        <v>2787</v>
      </c>
      <c r="J44" s="188" t="s">
        <v>2895</v>
      </c>
      <c r="K44" s="188" t="s">
        <v>3051</v>
      </c>
      <c r="L44" s="188" t="s">
        <v>2787</v>
      </c>
      <c r="M44" s="188" t="s">
        <v>2895</v>
      </c>
      <c r="N44" s="188" t="s">
        <v>3052</v>
      </c>
      <c r="O44" s="188" t="s">
        <v>2787</v>
      </c>
      <c r="P44" s="188" t="s">
        <v>2895</v>
      </c>
      <c r="Q44" s="188" t="s">
        <v>3053</v>
      </c>
      <c r="R44" s="188" t="s">
        <v>2787</v>
      </c>
      <c r="S44" s="188" t="s">
        <v>2895</v>
      </c>
      <c r="T44" s="188" t="s">
        <v>3094</v>
      </c>
      <c r="U44" s="188" t="s">
        <v>2787</v>
      </c>
      <c r="V44" s="188" t="s">
        <v>2895</v>
      </c>
      <c r="W44" s="188" t="s">
        <v>3055</v>
      </c>
      <c r="X44" s="188" t="s">
        <v>2787</v>
      </c>
      <c r="Y44" s="188" t="s">
        <v>2895</v>
      </c>
      <c r="Z44" s="188" t="s">
        <v>3056</v>
      </c>
      <c r="AA44" s="188" t="s">
        <v>2787</v>
      </c>
      <c r="AB44" s="188" t="s">
        <v>2895</v>
      </c>
      <c r="AC44" s="188" t="s">
        <v>3057</v>
      </c>
      <c r="AD44" s="188" t="s">
        <v>2787</v>
      </c>
      <c r="AE44" s="188" t="s">
        <v>2895</v>
      </c>
      <c r="AF44" s="188" t="s">
        <v>3058</v>
      </c>
      <c r="AG44" s="188" t="s">
        <v>2787</v>
      </c>
      <c r="AH44" s="188" t="s">
        <v>2895</v>
      </c>
      <c r="AI44" s="188" t="s">
        <v>3059</v>
      </c>
      <c r="AJ44" s="188" t="s">
        <v>2787</v>
      </c>
      <c r="AK44" s="188" t="s">
        <v>2895</v>
      </c>
      <c r="AL44" s="188" t="s">
        <v>3060</v>
      </c>
      <c r="AM44" s="188" t="s">
        <v>2787</v>
      </c>
      <c r="AN44" s="188" t="s">
        <v>2895</v>
      </c>
      <c r="AO44" s="188" t="s">
        <v>3058</v>
      </c>
      <c r="AP44" s="188" t="s">
        <v>2787</v>
      </c>
      <c r="AQ44" s="188" t="s">
        <v>2895</v>
      </c>
      <c r="AR44" s="188" t="s">
        <v>3095</v>
      </c>
      <c r="AS44" s="188" t="s">
        <v>2787</v>
      </c>
      <c r="AT44" s="188" t="s">
        <v>2895</v>
      </c>
      <c r="AU44" s="188" t="s">
        <v>3096</v>
      </c>
      <c r="AV44" s="188" t="s">
        <v>2787</v>
      </c>
      <c r="AW44" s="188" t="s">
        <v>2895</v>
      </c>
      <c r="AX44" s="188" t="s">
        <v>3097</v>
      </c>
      <c r="AY44" s="188" t="s">
        <v>2787</v>
      </c>
      <c r="AZ44" s="188" t="s">
        <v>2895</v>
      </c>
      <c r="BA44" s="188" t="s">
        <v>3058</v>
      </c>
      <c r="BB44" s="188" t="s">
        <v>2787</v>
      </c>
      <c r="BC44" s="188" t="s">
        <v>2895</v>
      </c>
      <c r="BD44" s="188" t="s">
        <v>3098</v>
      </c>
      <c r="BE44" s="188" t="s">
        <v>2787</v>
      </c>
      <c r="BF44" s="188" t="s">
        <v>2895</v>
      </c>
      <c r="BG44" s="188" t="s">
        <v>3094</v>
      </c>
      <c r="BH44" s="188" t="s">
        <v>2787</v>
      </c>
      <c r="BI44" s="188" t="s">
        <v>2895</v>
      </c>
      <c r="BJ44" s="188" t="s">
        <v>3094</v>
      </c>
      <c r="BK44" s="188" t="s">
        <v>2787</v>
      </c>
      <c r="BL44" s="188" t="s">
        <v>2895</v>
      </c>
      <c r="BM44" s="188" t="s">
        <v>3099</v>
      </c>
      <c r="BN44" s="188" t="s">
        <v>2787</v>
      </c>
      <c r="BO44" s="188" t="s">
        <v>2895</v>
      </c>
      <c r="BP44" s="188" t="s">
        <v>3100</v>
      </c>
      <c r="BQ44" s="188" t="s">
        <v>2787</v>
      </c>
      <c r="BR44" s="188" t="s">
        <v>2895</v>
      </c>
      <c r="BS44" s="188" t="s">
        <v>3101</v>
      </c>
      <c r="BT44" s="188" t="s">
        <v>2787</v>
      </c>
      <c r="BU44" s="188" t="s">
        <v>2895</v>
      </c>
      <c r="BV44" s="188" t="s">
        <v>3102</v>
      </c>
      <c r="BW44" s="188" t="s">
        <v>2787</v>
      </c>
      <c r="BX44" s="188" t="s">
        <v>2895</v>
      </c>
      <c r="BY44" s="188" t="s">
        <v>3103</v>
      </c>
      <c r="BZ44" s="188" t="s">
        <v>2787</v>
      </c>
      <c r="CA44" s="188" t="s">
        <v>2895</v>
      </c>
      <c r="CB44" s="188" t="s">
        <v>3103</v>
      </c>
      <c r="CC44" s="188" t="s">
        <v>2787</v>
      </c>
      <c r="CD44" s="188" t="s">
        <v>2895</v>
      </c>
      <c r="CE44" s="188" t="s">
        <v>3070</v>
      </c>
      <c r="CF44" s="188" t="s">
        <v>2787</v>
      </c>
      <c r="CG44" s="188" t="s">
        <v>2895</v>
      </c>
      <c r="CH44" s="188" t="s">
        <v>3104</v>
      </c>
      <c r="CI44" s="188" t="s">
        <v>3072</v>
      </c>
      <c r="CJ44" s="188" t="s">
        <v>2895</v>
      </c>
      <c r="CK44" s="188" t="s">
        <v>3105</v>
      </c>
      <c r="CL44" s="188" t="s">
        <v>2787</v>
      </c>
      <c r="CM44" s="188" t="s">
        <v>2895</v>
      </c>
      <c r="CN44" s="188" t="s">
        <v>3094</v>
      </c>
      <c r="CO44" s="188" t="s">
        <v>2787</v>
      </c>
      <c r="CP44" s="188" t="s">
        <v>2895</v>
      </c>
      <c r="CQ44" s="188" t="s">
        <v>3075</v>
      </c>
      <c r="CR44" s="188" t="s">
        <v>2787</v>
      </c>
      <c r="CS44" s="188" t="s">
        <v>2895</v>
      </c>
      <c r="CT44" s="188" t="s">
        <v>3106</v>
      </c>
      <c r="CU44" s="188" t="s">
        <v>3077</v>
      </c>
      <c r="CV44" s="188" t="s">
        <v>2895</v>
      </c>
      <c r="CW44" s="188" t="s">
        <v>3107</v>
      </c>
      <c r="CX44" s="188" t="s">
        <v>2787</v>
      </c>
      <c r="CY44" s="188" t="s">
        <v>2895</v>
      </c>
      <c r="CZ44" s="188" t="s">
        <v>3108</v>
      </c>
      <c r="DA44" s="188" t="s">
        <v>2787</v>
      </c>
      <c r="DB44" s="188" t="s">
        <v>2895</v>
      </c>
      <c r="DC44" s="188" t="s">
        <v>3109</v>
      </c>
      <c r="DD44" s="188" t="s">
        <v>2787</v>
      </c>
      <c r="DE44" s="188" t="s">
        <v>2895</v>
      </c>
      <c r="DF44" s="188" t="s">
        <v>3110</v>
      </c>
      <c r="DG44" s="188" t="s">
        <v>2787</v>
      </c>
      <c r="DH44" s="188" t="s">
        <v>2895</v>
      </c>
      <c r="DI44" s="188" t="s">
        <v>3111</v>
      </c>
      <c r="DJ44" s="188" t="s">
        <v>2787</v>
      </c>
      <c r="DK44" s="188" t="s">
        <v>2895</v>
      </c>
      <c r="DL44" s="188" t="s">
        <v>3084</v>
      </c>
      <c r="DM44" s="188" t="s">
        <v>2787</v>
      </c>
      <c r="DN44" s="188" t="s">
        <v>2895</v>
      </c>
      <c r="DO44" s="188" t="s">
        <v>3112</v>
      </c>
      <c r="DP44" s="188" t="s">
        <v>2787</v>
      </c>
      <c r="DQ44" s="188" t="s">
        <v>2895</v>
      </c>
      <c r="DR44" s="188" t="s">
        <v>3113</v>
      </c>
      <c r="DS44" s="188" t="s">
        <v>2787</v>
      </c>
      <c r="DT44" s="188" t="s">
        <v>2895</v>
      </c>
      <c r="DU44" s="188" t="s">
        <v>3087</v>
      </c>
      <c r="DV44" s="188" t="s">
        <v>2787</v>
      </c>
      <c r="DW44" s="188" t="s">
        <v>2895</v>
      </c>
      <c r="DX44" s="188" t="s">
        <v>2787</v>
      </c>
      <c r="DY44" s="188" t="s">
        <v>2787</v>
      </c>
      <c r="DZ44" s="188" t="s">
        <v>2895</v>
      </c>
      <c r="EA44" s="188" t="s">
        <v>2787</v>
      </c>
      <c r="EB44" s="188" t="s">
        <v>2787</v>
      </c>
      <c r="EC44" s="188" t="s">
        <v>2895</v>
      </c>
      <c r="ED44" s="188" t="s">
        <v>2787</v>
      </c>
      <c r="EE44" s="188" t="s">
        <v>2787</v>
      </c>
      <c r="EF44" s="188" t="s">
        <v>2895</v>
      </c>
      <c r="EG44" s="188" t="s">
        <v>2787</v>
      </c>
      <c r="EH44" s="188" t="s">
        <v>2787</v>
      </c>
      <c r="EI44" s="188" t="s">
        <v>2895</v>
      </c>
      <c r="EJ44" s="188" t="s">
        <v>2787</v>
      </c>
      <c r="EK44" s="188" t="s">
        <v>2787</v>
      </c>
      <c r="EL44" s="188" t="s">
        <v>2895</v>
      </c>
      <c r="EM44" s="188" t="s">
        <v>3088</v>
      </c>
      <c r="EN44" s="188" t="s">
        <v>2787</v>
      </c>
      <c r="EO44" s="188" t="s">
        <v>2895</v>
      </c>
      <c r="EP44" s="188" t="s">
        <v>3089</v>
      </c>
      <c r="EQ44" s="188" t="s">
        <v>2787</v>
      </c>
      <c r="ER44" s="188" t="s">
        <v>2895</v>
      </c>
      <c r="ES44" s="188" t="s">
        <v>3090</v>
      </c>
      <c r="ET44" s="188" t="s">
        <v>2787</v>
      </c>
    </row>
    <row r="45" spans="1:150" x14ac:dyDescent="0.3">
      <c r="A45" s="1"/>
      <c r="B45" s="187" t="s">
        <v>3114</v>
      </c>
      <c r="C45" s="187" t="s">
        <v>147</v>
      </c>
      <c r="D45" s="187" t="s">
        <v>148</v>
      </c>
      <c r="E45" s="187" t="s">
        <v>3115</v>
      </c>
      <c r="F45" s="187" t="s">
        <v>3116</v>
      </c>
      <c r="G45" s="188" t="s">
        <v>2895</v>
      </c>
      <c r="H45" s="188" t="s">
        <v>2787</v>
      </c>
      <c r="I45" s="188" t="s">
        <v>2787</v>
      </c>
      <c r="J45" s="188" t="s">
        <v>2895</v>
      </c>
      <c r="K45" s="188" t="s">
        <v>2787</v>
      </c>
      <c r="L45" s="188" t="s">
        <v>2787</v>
      </c>
      <c r="M45" s="188" t="s">
        <v>2895</v>
      </c>
      <c r="N45" s="188" t="s">
        <v>2787</v>
      </c>
      <c r="O45" s="188" t="s">
        <v>2787</v>
      </c>
      <c r="P45" s="188" t="s">
        <v>2895</v>
      </c>
      <c r="Q45" s="188" t="s">
        <v>2787</v>
      </c>
      <c r="R45" s="188" t="s">
        <v>2787</v>
      </c>
      <c r="S45" s="188" t="s">
        <v>2895</v>
      </c>
      <c r="T45" s="188" t="s">
        <v>2787</v>
      </c>
      <c r="U45" s="188" t="s">
        <v>2787</v>
      </c>
      <c r="V45" s="188" t="s">
        <v>2895</v>
      </c>
      <c r="W45" s="188" t="s">
        <v>2787</v>
      </c>
      <c r="X45" s="188" t="s">
        <v>2787</v>
      </c>
      <c r="Y45" s="188" t="s">
        <v>2895</v>
      </c>
      <c r="Z45" s="188" t="s">
        <v>2787</v>
      </c>
      <c r="AA45" s="188" t="s">
        <v>2787</v>
      </c>
      <c r="AB45" s="188" t="s">
        <v>2895</v>
      </c>
      <c r="AC45" s="188" t="s">
        <v>2787</v>
      </c>
      <c r="AD45" s="188" t="s">
        <v>2787</v>
      </c>
      <c r="AE45" s="188" t="s">
        <v>2895</v>
      </c>
      <c r="AF45" s="188" t="s">
        <v>2787</v>
      </c>
      <c r="AG45" s="188" t="s">
        <v>2787</v>
      </c>
      <c r="AH45" s="188" t="s">
        <v>2895</v>
      </c>
      <c r="AI45" s="188" t="s">
        <v>2787</v>
      </c>
      <c r="AJ45" s="188" t="s">
        <v>2787</v>
      </c>
      <c r="AK45" s="188" t="s">
        <v>2895</v>
      </c>
      <c r="AL45" s="188" t="s">
        <v>2787</v>
      </c>
      <c r="AM45" s="188" t="s">
        <v>2787</v>
      </c>
      <c r="AN45" s="188" t="s">
        <v>2895</v>
      </c>
      <c r="AO45" s="188" t="s">
        <v>2787</v>
      </c>
      <c r="AP45" s="188" t="s">
        <v>2787</v>
      </c>
      <c r="AQ45" s="188" t="s">
        <v>2895</v>
      </c>
      <c r="AR45" s="188" t="s">
        <v>3095</v>
      </c>
      <c r="AS45" s="188" t="s">
        <v>2787</v>
      </c>
      <c r="AT45" s="188" t="s">
        <v>2895</v>
      </c>
      <c r="AU45" s="188" t="s">
        <v>3096</v>
      </c>
      <c r="AV45" s="188" t="s">
        <v>2787</v>
      </c>
      <c r="AW45" s="188" t="s">
        <v>2895</v>
      </c>
      <c r="AX45" s="188" t="s">
        <v>3097</v>
      </c>
      <c r="AY45" s="188" t="s">
        <v>2787</v>
      </c>
      <c r="AZ45" s="188" t="s">
        <v>2895</v>
      </c>
      <c r="BA45" s="188" t="s">
        <v>3058</v>
      </c>
      <c r="BB45" s="188" t="s">
        <v>2787</v>
      </c>
      <c r="BC45" s="188" t="s">
        <v>2895</v>
      </c>
      <c r="BD45" s="188" t="s">
        <v>3098</v>
      </c>
      <c r="BE45" s="188" t="s">
        <v>2787</v>
      </c>
      <c r="BF45" s="188" t="s">
        <v>2895</v>
      </c>
      <c r="BG45" s="188" t="s">
        <v>3094</v>
      </c>
      <c r="BH45" s="188" t="s">
        <v>2787</v>
      </c>
      <c r="BI45" s="188" t="s">
        <v>2895</v>
      </c>
      <c r="BJ45" s="188" t="s">
        <v>3094</v>
      </c>
      <c r="BK45" s="188" t="s">
        <v>2787</v>
      </c>
      <c r="BL45" s="188" t="s">
        <v>2895</v>
      </c>
      <c r="BM45" s="188" t="s">
        <v>3099</v>
      </c>
      <c r="BN45" s="188" t="s">
        <v>2787</v>
      </c>
      <c r="BO45" s="188" t="s">
        <v>2895</v>
      </c>
      <c r="BP45" s="188" t="s">
        <v>3100</v>
      </c>
      <c r="BQ45" s="188" t="s">
        <v>2787</v>
      </c>
      <c r="BR45" s="188" t="s">
        <v>2895</v>
      </c>
      <c r="BS45" s="188" t="s">
        <v>3101</v>
      </c>
      <c r="BT45" s="188" t="s">
        <v>2787</v>
      </c>
      <c r="BU45" s="188" t="s">
        <v>2895</v>
      </c>
      <c r="BV45" s="188" t="s">
        <v>3102</v>
      </c>
      <c r="BW45" s="188" t="s">
        <v>2787</v>
      </c>
      <c r="BX45" s="188" t="s">
        <v>2895</v>
      </c>
      <c r="BY45" s="188" t="s">
        <v>3103</v>
      </c>
      <c r="BZ45" s="188" t="s">
        <v>2787</v>
      </c>
      <c r="CA45" s="188" t="s">
        <v>2895</v>
      </c>
      <c r="CB45" s="188" t="s">
        <v>3103</v>
      </c>
      <c r="CC45" s="188" t="s">
        <v>2787</v>
      </c>
      <c r="CD45" s="188" t="s">
        <v>2895</v>
      </c>
      <c r="CE45" s="188" t="s">
        <v>2787</v>
      </c>
      <c r="CF45" s="188" t="s">
        <v>2787</v>
      </c>
      <c r="CG45" s="188" t="s">
        <v>2895</v>
      </c>
      <c r="CH45" s="188" t="s">
        <v>3117</v>
      </c>
      <c r="CI45" s="188" t="s">
        <v>2787</v>
      </c>
      <c r="CJ45" s="188" t="s">
        <v>2895</v>
      </c>
      <c r="CK45" s="188" t="s">
        <v>3105</v>
      </c>
      <c r="CL45" s="188" t="s">
        <v>2787</v>
      </c>
      <c r="CM45" s="188" t="s">
        <v>2895</v>
      </c>
      <c r="CN45" s="188" t="s">
        <v>3094</v>
      </c>
      <c r="CO45" s="188" t="s">
        <v>2787</v>
      </c>
      <c r="CP45" s="188" t="s">
        <v>2895</v>
      </c>
      <c r="CQ45" s="188" t="s">
        <v>2787</v>
      </c>
      <c r="CR45" s="188" t="s">
        <v>2787</v>
      </c>
      <c r="CS45" s="188" t="s">
        <v>2895</v>
      </c>
      <c r="CT45" s="188" t="s">
        <v>3118</v>
      </c>
      <c r="CU45" s="188" t="s">
        <v>2787</v>
      </c>
      <c r="CV45" s="188" t="s">
        <v>2895</v>
      </c>
      <c r="CW45" s="188" t="s">
        <v>3119</v>
      </c>
      <c r="CX45" s="188" t="s">
        <v>3079</v>
      </c>
      <c r="CY45" s="188" t="s">
        <v>2895</v>
      </c>
      <c r="CZ45" s="188" t="s">
        <v>3108</v>
      </c>
      <c r="DA45" s="188" t="s">
        <v>2787</v>
      </c>
      <c r="DB45" s="188" t="s">
        <v>2895</v>
      </c>
      <c r="DC45" s="188" t="s">
        <v>3109</v>
      </c>
      <c r="DD45" s="188" t="s">
        <v>2787</v>
      </c>
      <c r="DE45" s="188" t="s">
        <v>2895</v>
      </c>
      <c r="DF45" s="188" t="s">
        <v>3110</v>
      </c>
      <c r="DG45" s="188" t="s">
        <v>2787</v>
      </c>
      <c r="DH45" s="188" t="s">
        <v>2895</v>
      </c>
      <c r="DI45" s="188" t="s">
        <v>3111</v>
      </c>
      <c r="DJ45" s="188" t="s">
        <v>2787</v>
      </c>
      <c r="DK45" s="188" t="s">
        <v>2895</v>
      </c>
      <c r="DL45" s="188" t="s">
        <v>2787</v>
      </c>
      <c r="DM45" s="188" t="s">
        <v>2787</v>
      </c>
      <c r="DN45" s="188" t="s">
        <v>2895</v>
      </c>
      <c r="DO45" s="188" t="s">
        <v>3112</v>
      </c>
      <c r="DP45" s="188" t="s">
        <v>2787</v>
      </c>
      <c r="DQ45" s="188" t="s">
        <v>2895</v>
      </c>
      <c r="DR45" s="188" t="s">
        <v>3113</v>
      </c>
      <c r="DS45" s="188" t="s">
        <v>2787</v>
      </c>
      <c r="DT45" s="188" t="s">
        <v>2895</v>
      </c>
      <c r="DU45" s="188" t="s">
        <v>2787</v>
      </c>
      <c r="DV45" s="188" t="s">
        <v>2787</v>
      </c>
      <c r="DW45" s="188" t="s">
        <v>2895</v>
      </c>
      <c r="DX45" s="188" t="s">
        <v>2787</v>
      </c>
      <c r="DY45" s="188" t="s">
        <v>2787</v>
      </c>
      <c r="DZ45" s="188" t="s">
        <v>2895</v>
      </c>
      <c r="EA45" s="188" t="s">
        <v>2787</v>
      </c>
      <c r="EB45" s="188" t="s">
        <v>2787</v>
      </c>
      <c r="EC45" s="188" t="s">
        <v>2895</v>
      </c>
      <c r="ED45" s="188" t="s">
        <v>2787</v>
      </c>
      <c r="EE45" s="188" t="s">
        <v>2787</v>
      </c>
      <c r="EF45" s="188" t="s">
        <v>2895</v>
      </c>
      <c r="EG45" s="188" t="s">
        <v>2787</v>
      </c>
      <c r="EH45" s="188" t="s">
        <v>2787</v>
      </c>
      <c r="EI45" s="188" t="s">
        <v>2895</v>
      </c>
      <c r="EJ45" s="188" t="s">
        <v>2787</v>
      </c>
      <c r="EK45" s="188" t="s">
        <v>2787</v>
      </c>
      <c r="EL45" s="188" t="s">
        <v>2895</v>
      </c>
      <c r="EM45" s="188" t="s">
        <v>2787</v>
      </c>
      <c r="EN45" s="188" t="s">
        <v>2787</v>
      </c>
      <c r="EO45" s="188" t="s">
        <v>2895</v>
      </c>
      <c r="EP45" s="188" t="s">
        <v>2787</v>
      </c>
      <c r="EQ45" s="188" t="s">
        <v>2787</v>
      </c>
      <c r="ER45" s="188" t="s">
        <v>2895</v>
      </c>
      <c r="ES45" s="188" t="s">
        <v>2787</v>
      </c>
      <c r="ET45" s="188" t="s">
        <v>2787</v>
      </c>
    </row>
    <row r="46" spans="1:150" x14ac:dyDescent="0.3">
      <c r="A46" s="1"/>
      <c r="B46" s="186" t="s">
        <v>3120</v>
      </c>
      <c r="C46" s="186" t="s">
        <v>150</v>
      </c>
      <c r="D46" s="186" t="s">
        <v>1190</v>
      </c>
      <c r="E46" s="186" t="s">
        <v>3121</v>
      </c>
      <c r="F46" s="186" t="s">
        <v>3122</v>
      </c>
      <c r="G46" s="186" t="s">
        <v>2895</v>
      </c>
      <c r="H46" s="186" t="s">
        <v>2787</v>
      </c>
      <c r="I46" s="186" t="s">
        <v>2787</v>
      </c>
      <c r="J46" s="186" t="s">
        <v>2895</v>
      </c>
      <c r="K46" s="186" t="s">
        <v>2787</v>
      </c>
      <c r="L46" s="186" t="s">
        <v>2787</v>
      </c>
      <c r="M46" s="186" t="s">
        <v>2895</v>
      </c>
      <c r="N46" s="186" t="s">
        <v>2787</v>
      </c>
      <c r="O46" s="186" t="s">
        <v>2787</v>
      </c>
      <c r="P46" s="186" t="s">
        <v>2895</v>
      </c>
      <c r="Q46" s="186" t="s">
        <v>2787</v>
      </c>
      <c r="R46" s="186" t="s">
        <v>2787</v>
      </c>
      <c r="S46" s="186" t="s">
        <v>2895</v>
      </c>
      <c r="T46" s="186" t="s">
        <v>2787</v>
      </c>
      <c r="U46" s="186" t="s">
        <v>2787</v>
      </c>
      <c r="V46" s="186" t="s">
        <v>2895</v>
      </c>
      <c r="W46" s="186" t="s">
        <v>2787</v>
      </c>
      <c r="X46" s="186" t="s">
        <v>2787</v>
      </c>
      <c r="Y46" s="186" t="s">
        <v>2895</v>
      </c>
      <c r="Z46" s="186" t="s">
        <v>2787</v>
      </c>
      <c r="AA46" s="186" t="s">
        <v>2787</v>
      </c>
      <c r="AB46" s="186" t="s">
        <v>2895</v>
      </c>
      <c r="AC46" s="186" t="s">
        <v>2787</v>
      </c>
      <c r="AD46" s="186" t="s">
        <v>2787</v>
      </c>
      <c r="AE46" s="186" t="s">
        <v>2895</v>
      </c>
      <c r="AF46" s="186" t="s">
        <v>2787</v>
      </c>
      <c r="AG46" s="186" t="s">
        <v>2787</v>
      </c>
      <c r="AH46" s="186" t="s">
        <v>2895</v>
      </c>
      <c r="AI46" s="186" t="s">
        <v>2787</v>
      </c>
      <c r="AJ46" s="186" t="s">
        <v>2787</v>
      </c>
      <c r="AK46" s="186" t="s">
        <v>2895</v>
      </c>
      <c r="AL46" s="186" t="s">
        <v>2787</v>
      </c>
      <c r="AM46" s="186" t="s">
        <v>2787</v>
      </c>
      <c r="AN46" s="186" t="s">
        <v>2895</v>
      </c>
      <c r="AO46" s="186" t="s">
        <v>2787</v>
      </c>
      <c r="AP46" s="186" t="s">
        <v>2787</v>
      </c>
      <c r="AQ46" s="186" t="s">
        <v>2895</v>
      </c>
      <c r="AR46" s="186" t="s">
        <v>2787</v>
      </c>
      <c r="AS46" s="186" t="s">
        <v>2787</v>
      </c>
      <c r="AT46" s="186" t="s">
        <v>2895</v>
      </c>
      <c r="AU46" s="186" t="s">
        <v>2787</v>
      </c>
      <c r="AV46" s="186" t="s">
        <v>2787</v>
      </c>
      <c r="AW46" s="186" t="s">
        <v>2895</v>
      </c>
      <c r="AX46" s="186" t="s">
        <v>2787</v>
      </c>
      <c r="AY46" s="186" t="s">
        <v>2787</v>
      </c>
      <c r="AZ46" s="186" t="s">
        <v>2895</v>
      </c>
      <c r="BA46" s="186" t="s">
        <v>2787</v>
      </c>
      <c r="BB46" s="186" t="s">
        <v>2787</v>
      </c>
      <c r="BC46" s="186" t="s">
        <v>2895</v>
      </c>
      <c r="BD46" s="186" t="s">
        <v>2787</v>
      </c>
      <c r="BE46" s="186" t="s">
        <v>2787</v>
      </c>
      <c r="BF46" s="186" t="s">
        <v>2895</v>
      </c>
      <c r="BG46" s="186" t="s">
        <v>2787</v>
      </c>
      <c r="BH46" s="186" t="s">
        <v>2787</v>
      </c>
      <c r="BI46" s="186" t="s">
        <v>2895</v>
      </c>
      <c r="BJ46" s="186" t="s">
        <v>2787</v>
      </c>
      <c r="BK46" s="186" t="s">
        <v>2787</v>
      </c>
      <c r="BL46" s="186" t="s">
        <v>2895</v>
      </c>
      <c r="BM46" s="186" t="s">
        <v>2787</v>
      </c>
      <c r="BN46" s="186" t="s">
        <v>2787</v>
      </c>
      <c r="BO46" s="186" t="s">
        <v>2895</v>
      </c>
      <c r="BP46" s="186" t="s">
        <v>2787</v>
      </c>
      <c r="BQ46" s="186" t="s">
        <v>2787</v>
      </c>
      <c r="BR46" s="186" t="s">
        <v>2895</v>
      </c>
      <c r="BS46" s="186" t="s">
        <v>2787</v>
      </c>
      <c r="BT46" s="186" t="s">
        <v>2787</v>
      </c>
      <c r="BU46" s="186" t="s">
        <v>2895</v>
      </c>
      <c r="BV46" s="186" t="s">
        <v>2787</v>
      </c>
      <c r="BW46" s="186" t="s">
        <v>2787</v>
      </c>
      <c r="BX46" s="186" t="s">
        <v>2895</v>
      </c>
      <c r="BY46" s="186" t="s">
        <v>2787</v>
      </c>
      <c r="BZ46" s="186" t="s">
        <v>2787</v>
      </c>
      <c r="CA46" s="186" t="s">
        <v>2895</v>
      </c>
      <c r="CB46" s="186" t="s">
        <v>2787</v>
      </c>
      <c r="CC46" s="186" t="s">
        <v>2787</v>
      </c>
      <c r="CD46" s="186" t="s">
        <v>2895</v>
      </c>
      <c r="CE46" s="186" t="s">
        <v>2787</v>
      </c>
      <c r="CF46" s="186" t="s">
        <v>2787</v>
      </c>
      <c r="CG46" s="186" t="s">
        <v>2895</v>
      </c>
      <c r="CH46" s="186" t="s">
        <v>2787</v>
      </c>
      <c r="CI46" s="186" t="s">
        <v>2787</v>
      </c>
      <c r="CJ46" s="186" t="s">
        <v>2895</v>
      </c>
      <c r="CK46" s="186" t="s">
        <v>2787</v>
      </c>
      <c r="CL46" s="186" t="s">
        <v>2787</v>
      </c>
      <c r="CM46" s="186" t="s">
        <v>2895</v>
      </c>
      <c r="CN46" s="186" t="s">
        <v>2787</v>
      </c>
      <c r="CO46" s="186" t="s">
        <v>2787</v>
      </c>
      <c r="CP46" s="186" t="s">
        <v>2895</v>
      </c>
      <c r="CQ46" s="186" t="s">
        <v>2787</v>
      </c>
      <c r="CR46" s="186" t="s">
        <v>2787</v>
      </c>
      <c r="CS46" s="186" t="s">
        <v>2895</v>
      </c>
      <c r="CT46" s="186" t="s">
        <v>2787</v>
      </c>
      <c r="CU46" s="186" t="s">
        <v>2787</v>
      </c>
      <c r="CV46" s="186" t="s">
        <v>2895</v>
      </c>
      <c r="CW46" s="186" t="s">
        <v>2787</v>
      </c>
      <c r="CX46" s="186" t="s">
        <v>2787</v>
      </c>
      <c r="CY46" s="186" t="s">
        <v>2895</v>
      </c>
      <c r="CZ46" s="186" t="s">
        <v>2787</v>
      </c>
      <c r="DA46" s="186" t="s">
        <v>2787</v>
      </c>
      <c r="DB46" s="186" t="s">
        <v>2895</v>
      </c>
      <c r="DC46" s="186" t="s">
        <v>2787</v>
      </c>
      <c r="DD46" s="186" t="s">
        <v>2787</v>
      </c>
      <c r="DE46" s="186" t="s">
        <v>2895</v>
      </c>
      <c r="DF46" s="186" t="s">
        <v>2787</v>
      </c>
      <c r="DG46" s="186" t="s">
        <v>2787</v>
      </c>
      <c r="DH46" s="186" t="s">
        <v>2895</v>
      </c>
      <c r="DI46" s="186" t="s">
        <v>2787</v>
      </c>
      <c r="DJ46" s="186" t="s">
        <v>2787</v>
      </c>
      <c r="DK46" s="186" t="s">
        <v>2895</v>
      </c>
      <c r="DL46" s="186" t="s">
        <v>2787</v>
      </c>
      <c r="DM46" s="186" t="s">
        <v>2787</v>
      </c>
      <c r="DN46" s="186" t="s">
        <v>2895</v>
      </c>
      <c r="DO46" s="186" t="s">
        <v>2787</v>
      </c>
      <c r="DP46" s="186" t="s">
        <v>2787</v>
      </c>
      <c r="DQ46" s="186" t="s">
        <v>2895</v>
      </c>
      <c r="DR46" s="186" t="s">
        <v>2787</v>
      </c>
      <c r="DS46" s="186" t="s">
        <v>2787</v>
      </c>
      <c r="DT46" s="186" t="s">
        <v>2895</v>
      </c>
      <c r="DU46" s="186" t="s">
        <v>2787</v>
      </c>
      <c r="DV46" s="186" t="s">
        <v>2787</v>
      </c>
      <c r="DW46" s="186" t="s">
        <v>2895</v>
      </c>
      <c r="DX46" s="186" t="s">
        <v>2787</v>
      </c>
      <c r="DY46" s="186" t="s">
        <v>2787</v>
      </c>
      <c r="DZ46" s="186" t="s">
        <v>2895</v>
      </c>
      <c r="EA46" s="186" t="s">
        <v>2787</v>
      </c>
      <c r="EB46" s="186" t="s">
        <v>2787</v>
      </c>
      <c r="EC46" s="186" t="s">
        <v>2895</v>
      </c>
      <c r="ED46" s="186" t="s">
        <v>2787</v>
      </c>
      <c r="EE46" s="186" t="s">
        <v>2787</v>
      </c>
      <c r="EF46" s="186" t="s">
        <v>2895</v>
      </c>
      <c r="EG46" s="186" t="s">
        <v>2787</v>
      </c>
      <c r="EH46" s="186" t="s">
        <v>2787</v>
      </c>
      <c r="EI46" s="186" t="s">
        <v>2895</v>
      </c>
      <c r="EJ46" s="186" t="s">
        <v>2787</v>
      </c>
      <c r="EK46" s="186" t="s">
        <v>2787</v>
      </c>
      <c r="EL46" s="186" t="s">
        <v>2895</v>
      </c>
      <c r="EM46" s="186" t="s">
        <v>2787</v>
      </c>
      <c r="EN46" s="186" t="s">
        <v>2787</v>
      </c>
      <c r="EO46" s="186" t="s">
        <v>2895</v>
      </c>
      <c r="EP46" s="186" t="s">
        <v>2787</v>
      </c>
      <c r="EQ46" s="186" t="s">
        <v>2787</v>
      </c>
      <c r="ER46" s="186" t="s">
        <v>2895</v>
      </c>
      <c r="ES46" s="186" t="s">
        <v>2787</v>
      </c>
      <c r="ET46" s="186" t="s">
        <v>2787</v>
      </c>
    </row>
    <row r="47" spans="1:150" x14ac:dyDescent="0.3">
      <c r="A47" s="1"/>
      <c r="B47" s="187" t="s">
        <v>3123</v>
      </c>
      <c r="C47" s="187" t="s">
        <v>150</v>
      </c>
      <c r="D47" s="187" t="s">
        <v>1190</v>
      </c>
      <c r="E47" s="187" t="s">
        <v>3124</v>
      </c>
      <c r="F47" s="187" t="s">
        <v>3125</v>
      </c>
      <c r="G47" s="188" t="s">
        <v>2895</v>
      </c>
      <c r="H47" s="188" t="s">
        <v>2787</v>
      </c>
      <c r="I47" s="188" t="s">
        <v>2787</v>
      </c>
      <c r="J47" s="188" t="s">
        <v>2895</v>
      </c>
      <c r="K47" s="188" t="s">
        <v>2787</v>
      </c>
      <c r="L47" s="188" t="s">
        <v>2787</v>
      </c>
      <c r="M47" s="188" t="s">
        <v>2895</v>
      </c>
      <c r="N47" s="188" t="s">
        <v>2787</v>
      </c>
      <c r="O47" s="188" t="s">
        <v>2787</v>
      </c>
      <c r="P47" s="188" t="s">
        <v>2895</v>
      </c>
      <c r="Q47" s="188" t="s">
        <v>2787</v>
      </c>
      <c r="R47" s="188" t="s">
        <v>2787</v>
      </c>
      <c r="S47" s="188" t="s">
        <v>2895</v>
      </c>
      <c r="T47" s="188" t="s">
        <v>2787</v>
      </c>
      <c r="U47" s="188" t="s">
        <v>2787</v>
      </c>
      <c r="V47" s="188" t="s">
        <v>2895</v>
      </c>
      <c r="W47" s="188" t="s">
        <v>2787</v>
      </c>
      <c r="X47" s="188" t="s">
        <v>2787</v>
      </c>
      <c r="Y47" s="188" t="s">
        <v>2895</v>
      </c>
      <c r="Z47" s="188" t="s">
        <v>2787</v>
      </c>
      <c r="AA47" s="188" t="s">
        <v>2787</v>
      </c>
      <c r="AB47" s="188" t="s">
        <v>2895</v>
      </c>
      <c r="AC47" s="188" t="s">
        <v>2787</v>
      </c>
      <c r="AD47" s="188" t="s">
        <v>2787</v>
      </c>
      <c r="AE47" s="188" t="s">
        <v>2895</v>
      </c>
      <c r="AF47" s="188" t="s">
        <v>2787</v>
      </c>
      <c r="AG47" s="188" t="s">
        <v>2787</v>
      </c>
      <c r="AH47" s="188" t="s">
        <v>2895</v>
      </c>
      <c r="AI47" s="188" t="s">
        <v>2787</v>
      </c>
      <c r="AJ47" s="188" t="s">
        <v>2787</v>
      </c>
      <c r="AK47" s="188" t="s">
        <v>2895</v>
      </c>
      <c r="AL47" s="188" t="s">
        <v>2787</v>
      </c>
      <c r="AM47" s="188" t="s">
        <v>2787</v>
      </c>
      <c r="AN47" s="188" t="s">
        <v>2895</v>
      </c>
      <c r="AO47" s="188" t="s">
        <v>2787</v>
      </c>
      <c r="AP47" s="188" t="s">
        <v>2787</v>
      </c>
      <c r="AQ47" s="188" t="s">
        <v>2895</v>
      </c>
      <c r="AR47" s="188" t="s">
        <v>2787</v>
      </c>
      <c r="AS47" s="188" t="s">
        <v>2787</v>
      </c>
      <c r="AT47" s="188" t="s">
        <v>2895</v>
      </c>
      <c r="AU47" s="188" t="s">
        <v>2787</v>
      </c>
      <c r="AV47" s="188" t="s">
        <v>2787</v>
      </c>
      <c r="AW47" s="188" t="s">
        <v>2895</v>
      </c>
      <c r="AX47" s="188" t="s">
        <v>2787</v>
      </c>
      <c r="AY47" s="188" t="s">
        <v>2787</v>
      </c>
      <c r="AZ47" s="188" t="s">
        <v>2895</v>
      </c>
      <c r="BA47" s="188" t="s">
        <v>2787</v>
      </c>
      <c r="BB47" s="188" t="s">
        <v>2787</v>
      </c>
      <c r="BC47" s="188" t="s">
        <v>2895</v>
      </c>
      <c r="BD47" s="188" t="s">
        <v>2787</v>
      </c>
      <c r="BE47" s="188" t="s">
        <v>2787</v>
      </c>
      <c r="BF47" s="188" t="s">
        <v>2895</v>
      </c>
      <c r="BG47" s="188" t="s">
        <v>2787</v>
      </c>
      <c r="BH47" s="188" t="s">
        <v>2787</v>
      </c>
      <c r="BI47" s="188" t="s">
        <v>2895</v>
      </c>
      <c r="BJ47" s="188" t="s">
        <v>2787</v>
      </c>
      <c r="BK47" s="188" t="s">
        <v>2787</v>
      </c>
      <c r="BL47" s="188" t="s">
        <v>2895</v>
      </c>
      <c r="BM47" s="188" t="s">
        <v>2787</v>
      </c>
      <c r="BN47" s="188" t="s">
        <v>2787</v>
      </c>
      <c r="BO47" s="188" t="s">
        <v>2895</v>
      </c>
      <c r="BP47" s="188" t="s">
        <v>2787</v>
      </c>
      <c r="BQ47" s="188" t="s">
        <v>2787</v>
      </c>
      <c r="BR47" s="188" t="s">
        <v>2895</v>
      </c>
      <c r="BS47" s="188" t="s">
        <v>2787</v>
      </c>
      <c r="BT47" s="188" t="s">
        <v>2787</v>
      </c>
      <c r="BU47" s="188" t="s">
        <v>2895</v>
      </c>
      <c r="BV47" s="188" t="s">
        <v>2787</v>
      </c>
      <c r="BW47" s="188" t="s">
        <v>2787</v>
      </c>
      <c r="BX47" s="188" t="s">
        <v>2895</v>
      </c>
      <c r="BY47" s="188" t="s">
        <v>2787</v>
      </c>
      <c r="BZ47" s="188" t="s">
        <v>2787</v>
      </c>
      <c r="CA47" s="188" t="s">
        <v>2895</v>
      </c>
      <c r="CB47" s="188" t="s">
        <v>2787</v>
      </c>
      <c r="CC47" s="188" t="s">
        <v>2787</v>
      </c>
      <c r="CD47" s="188" t="s">
        <v>2895</v>
      </c>
      <c r="CE47" s="188" t="s">
        <v>2787</v>
      </c>
      <c r="CF47" s="188" t="s">
        <v>2787</v>
      </c>
      <c r="CG47" s="188" t="s">
        <v>2895</v>
      </c>
      <c r="CH47" s="188" t="s">
        <v>2787</v>
      </c>
      <c r="CI47" s="188" t="s">
        <v>2787</v>
      </c>
      <c r="CJ47" s="188" t="s">
        <v>2895</v>
      </c>
      <c r="CK47" s="188" t="s">
        <v>2787</v>
      </c>
      <c r="CL47" s="188" t="s">
        <v>2787</v>
      </c>
      <c r="CM47" s="188" t="s">
        <v>2895</v>
      </c>
      <c r="CN47" s="188" t="s">
        <v>2787</v>
      </c>
      <c r="CO47" s="188" t="s">
        <v>2787</v>
      </c>
      <c r="CP47" s="188" t="s">
        <v>2895</v>
      </c>
      <c r="CQ47" s="188" t="s">
        <v>2787</v>
      </c>
      <c r="CR47" s="188" t="s">
        <v>2787</v>
      </c>
      <c r="CS47" s="188" t="s">
        <v>2895</v>
      </c>
      <c r="CT47" s="188" t="s">
        <v>2787</v>
      </c>
      <c r="CU47" s="188" t="s">
        <v>2787</v>
      </c>
      <c r="CV47" s="188" t="s">
        <v>2895</v>
      </c>
      <c r="CW47" s="188" t="s">
        <v>2787</v>
      </c>
      <c r="CX47" s="188" t="s">
        <v>2787</v>
      </c>
      <c r="CY47" s="188" t="s">
        <v>2895</v>
      </c>
      <c r="CZ47" s="188" t="s">
        <v>2787</v>
      </c>
      <c r="DA47" s="188" t="s">
        <v>2787</v>
      </c>
      <c r="DB47" s="188" t="s">
        <v>2895</v>
      </c>
      <c r="DC47" s="188" t="s">
        <v>2787</v>
      </c>
      <c r="DD47" s="188" t="s">
        <v>2787</v>
      </c>
      <c r="DE47" s="188" t="s">
        <v>2895</v>
      </c>
      <c r="DF47" s="188" t="s">
        <v>2787</v>
      </c>
      <c r="DG47" s="188" t="s">
        <v>2787</v>
      </c>
      <c r="DH47" s="188" t="s">
        <v>2895</v>
      </c>
      <c r="DI47" s="188" t="s">
        <v>2787</v>
      </c>
      <c r="DJ47" s="188" t="s">
        <v>2787</v>
      </c>
      <c r="DK47" s="188" t="s">
        <v>2895</v>
      </c>
      <c r="DL47" s="188" t="s">
        <v>2787</v>
      </c>
      <c r="DM47" s="188" t="s">
        <v>2787</v>
      </c>
      <c r="DN47" s="188" t="s">
        <v>2895</v>
      </c>
      <c r="DO47" s="188" t="s">
        <v>2787</v>
      </c>
      <c r="DP47" s="188" t="s">
        <v>2787</v>
      </c>
      <c r="DQ47" s="188" t="s">
        <v>2895</v>
      </c>
      <c r="DR47" s="188" t="s">
        <v>2787</v>
      </c>
      <c r="DS47" s="188" t="s">
        <v>2787</v>
      </c>
      <c r="DT47" s="188" t="s">
        <v>2895</v>
      </c>
      <c r="DU47" s="188" t="s">
        <v>2787</v>
      </c>
      <c r="DV47" s="188" t="s">
        <v>2787</v>
      </c>
      <c r="DW47" s="188" t="s">
        <v>2895</v>
      </c>
      <c r="DX47" s="188" t="s">
        <v>2787</v>
      </c>
      <c r="DY47" s="188" t="s">
        <v>2787</v>
      </c>
      <c r="DZ47" s="188" t="s">
        <v>2895</v>
      </c>
      <c r="EA47" s="188" t="s">
        <v>2787</v>
      </c>
      <c r="EB47" s="188" t="s">
        <v>2787</v>
      </c>
      <c r="EC47" s="188" t="s">
        <v>2895</v>
      </c>
      <c r="ED47" s="188" t="s">
        <v>2787</v>
      </c>
      <c r="EE47" s="188" t="s">
        <v>2787</v>
      </c>
      <c r="EF47" s="188" t="s">
        <v>2895</v>
      </c>
      <c r="EG47" s="188" t="s">
        <v>2787</v>
      </c>
      <c r="EH47" s="188" t="s">
        <v>2787</v>
      </c>
      <c r="EI47" s="188" t="s">
        <v>2895</v>
      </c>
      <c r="EJ47" s="188" t="s">
        <v>2787</v>
      </c>
      <c r="EK47" s="188" t="s">
        <v>2787</v>
      </c>
      <c r="EL47" s="188" t="s">
        <v>2895</v>
      </c>
      <c r="EM47" s="188" t="s">
        <v>2787</v>
      </c>
      <c r="EN47" s="188" t="s">
        <v>2787</v>
      </c>
      <c r="EO47" s="188" t="s">
        <v>2895</v>
      </c>
      <c r="EP47" s="188" t="s">
        <v>2787</v>
      </c>
      <c r="EQ47" s="188" t="s">
        <v>2787</v>
      </c>
      <c r="ER47" s="188" t="s">
        <v>2895</v>
      </c>
      <c r="ES47" s="188" t="s">
        <v>2787</v>
      </c>
      <c r="ET47" s="188" t="s">
        <v>2787</v>
      </c>
    </row>
    <row r="48" spans="1:150" x14ac:dyDescent="0.3">
      <c r="A48" s="1"/>
      <c r="B48" s="187" t="s">
        <v>3126</v>
      </c>
      <c r="C48" s="187" t="s">
        <v>150</v>
      </c>
      <c r="D48" s="187" t="s">
        <v>1190</v>
      </c>
      <c r="E48" s="187" t="s">
        <v>3127</v>
      </c>
      <c r="F48" s="187" t="s">
        <v>3128</v>
      </c>
      <c r="G48" s="188" t="s">
        <v>2895</v>
      </c>
      <c r="H48" s="188" t="s">
        <v>589</v>
      </c>
      <c r="I48" s="188" t="s">
        <v>589</v>
      </c>
      <c r="J48" s="188" t="s">
        <v>2895</v>
      </c>
      <c r="K48" s="188" t="s">
        <v>589</v>
      </c>
      <c r="L48" s="188" t="s">
        <v>589</v>
      </c>
      <c r="M48" s="188" t="s">
        <v>2895</v>
      </c>
      <c r="N48" s="188" t="s">
        <v>589</v>
      </c>
      <c r="O48" s="188" t="s">
        <v>589</v>
      </c>
      <c r="P48" s="188" t="s">
        <v>2895</v>
      </c>
      <c r="Q48" s="188" t="s">
        <v>589</v>
      </c>
      <c r="R48" s="188" t="s">
        <v>589</v>
      </c>
      <c r="S48" s="188" t="s">
        <v>2895</v>
      </c>
      <c r="T48" s="188" t="s">
        <v>589</v>
      </c>
      <c r="U48" s="188" t="s">
        <v>589</v>
      </c>
      <c r="V48" s="188" t="s">
        <v>2895</v>
      </c>
      <c r="W48" s="188" t="s">
        <v>589</v>
      </c>
      <c r="X48" s="188" t="s">
        <v>589</v>
      </c>
      <c r="Y48" s="188" t="s">
        <v>2895</v>
      </c>
      <c r="Z48" s="188" t="s">
        <v>589</v>
      </c>
      <c r="AA48" s="188" t="s">
        <v>589</v>
      </c>
      <c r="AB48" s="188" t="s">
        <v>2895</v>
      </c>
      <c r="AC48" s="188" t="s">
        <v>589</v>
      </c>
      <c r="AD48" s="188" t="s">
        <v>589</v>
      </c>
      <c r="AE48" s="188" t="s">
        <v>2895</v>
      </c>
      <c r="AF48" s="188" t="s">
        <v>589</v>
      </c>
      <c r="AG48" s="188" t="s">
        <v>589</v>
      </c>
      <c r="AH48" s="188" t="s">
        <v>2895</v>
      </c>
      <c r="AI48" s="188" t="s">
        <v>589</v>
      </c>
      <c r="AJ48" s="188" t="s">
        <v>589</v>
      </c>
      <c r="AK48" s="188" t="s">
        <v>2895</v>
      </c>
      <c r="AL48" s="188" t="s">
        <v>589</v>
      </c>
      <c r="AM48" s="188" t="s">
        <v>589</v>
      </c>
      <c r="AN48" s="188" t="s">
        <v>2895</v>
      </c>
      <c r="AO48" s="188" t="s">
        <v>589</v>
      </c>
      <c r="AP48" s="188" t="s">
        <v>589</v>
      </c>
      <c r="AQ48" s="188" t="s">
        <v>2895</v>
      </c>
      <c r="AR48" s="188" t="s">
        <v>589</v>
      </c>
      <c r="AS48" s="188" t="s">
        <v>589</v>
      </c>
      <c r="AT48" s="188" t="s">
        <v>2895</v>
      </c>
      <c r="AU48" s="188" t="s">
        <v>589</v>
      </c>
      <c r="AV48" s="188" t="s">
        <v>589</v>
      </c>
      <c r="AW48" s="188" t="s">
        <v>2895</v>
      </c>
      <c r="AX48" s="188" t="s">
        <v>589</v>
      </c>
      <c r="AY48" s="188" t="s">
        <v>589</v>
      </c>
      <c r="AZ48" s="188" t="s">
        <v>2895</v>
      </c>
      <c r="BA48" s="188" t="s">
        <v>589</v>
      </c>
      <c r="BB48" s="188" t="s">
        <v>589</v>
      </c>
      <c r="BC48" s="188" t="s">
        <v>2895</v>
      </c>
      <c r="BD48" s="188" t="s">
        <v>589</v>
      </c>
      <c r="BE48" s="188" t="s">
        <v>589</v>
      </c>
      <c r="BF48" s="188" t="s">
        <v>2895</v>
      </c>
      <c r="BG48" s="188" t="s">
        <v>589</v>
      </c>
      <c r="BH48" s="188" t="s">
        <v>589</v>
      </c>
      <c r="BI48" s="188" t="s">
        <v>2895</v>
      </c>
      <c r="BJ48" s="188" t="s">
        <v>589</v>
      </c>
      <c r="BK48" s="188" t="s">
        <v>589</v>
      </c>
      <c r="BL48" s="188" t="s">
        <v>2895</v>
      </c>
      <c r="BM48" s="188" t="s">
        <v>589</v>
      </c>
      <c r="BN48" s="188" t="s">
        <v>589</v>
      </c>
      <c r="BO48" s="188" t="s">
        <v>2895</v>
      </c>
      <c r="BP48" s="188" t="s">
        <v>589</v>
      </c>
      <c r="BQ48" s="188" t="s">
        <v>589</v>
      </c>
      <c r="BR48" s="188" t="s">
        <v>2895</v>
      </c>
      <c r="BS48" s="188" t="s">
        <v>589</v>
      </c>
      <c r="BT48" s="188" t="s">
        <v>589</v>
      </c>
      <c r="BU48" s="188" t="s">
        <v>2895</v>
      </c>
      <c r="BV48" s="188" t="s">
        <v>589</v>
      </c>
      <c r="BW48" s="188" t="s">
        <v>589</v>
      </c>
      <c r="BX48" s="188" t="s">
        <v>2895</v>
      </c>
      <c r="BY48" s="188" t="s">
        <v>589</v>
      </c>
      <c r="BZ48" s="188" t="s">
        <v>589</v>
      </c>
      <c r="CA48" s="188" t="s">
        <v>2895</v>
      </c>
      <c r="CB48" s="188" t="s">
        <v>589</v>
      </c>
      <c r="CC48" s="188" t="s">
        <v>589</v>
      </c>
      <c r="CD48" s="188" t="s">
        <v>2895</v>
      </c>
      <c r="CE48" s="188" t="s">
        <v>589</v>
      </c>
      <c r="CF48" s="188" t="s">
        <v>589</v>
      </c>
      <c r="CG48" s="188" t="s">
        <v>2895</v>
      </c>
      <c r="CH48" s="188" t="s">
        <v>589</v>
      </c>
      <c r="CI48" s="188" t="s">
        <v>589</v>
      </c>
      <c r="CJ48" s="188" t="s">
        <v>2895</v>
      </c>
      <c r="CK48" s="188" t="s">
        <v>589</v>
      </c>
      <c r="CL48" s="188" t="s">
        <v>589</v>
      </c>
      <c r="CM48" s="188" t="s">
        <v>2895</v>
      </c>
      <c r="CN48" s="188" t="s">
        <v>589</v>
      </c>
      <c r="CO48" s="188" t="s">
        <v>589</v>
      </c>
      <c r="CP48" s="188" t="s">
        <v>2895</v>
      </c>
      <c r="CQ48" s="188" t="s">
        <v>589</v>
      </c>
      <c r="CR48" s="188" t="s">
        <v>589</v>
      </c>
      <c r="CS48" s="188" t="s">
        <v>2895</v>
      </c>
      <c r="CT48" s="188" t="s">
        <v>589</v>
      </c>
      <c r="CU48" s="188" t="s">
        <v>589</v>
      </c>
      <c r="CV48" s="188" t="s">
        <v>2895</v>
      </c>
      <c r="CW48" s="188" t="s">
        <v>589</v>
      </c>
      <c r="CX48" s="188" t="s">
        <v>589</v>
      </c>
      <c r="CY48" s="188" t="s">
        <v>2895</v>
      </c>
      <c r="CZ48" s="188" t="s">
        <v>589</v>
      </c>
      <c r="DA48" s="188" t="s">
        <v>589</v>
      </c>
      <c r="DB48" s="188" t="s">
        <v>2895</v>
      </c>
      <c r="DC48" s="188" t="s">
        <v>589</v>
      </c>
      <c r="DD48" s="188" t="s">
        <v>589</v>
      </c>
      <c r="DE48" s="188" t="s">
        <v>2895</v>
      </c>
      <c r="DF48" s="188" t="s">
        <v>589</v>
      </c>
      <c r="DG48" s="188" t="s">
        <v>589</v>
      </c>
      <c r="DH48" s="188" t="s">
        <v>2895</v>
      </c>
      <c r="DI48" s="188" t="s">
        <v>589</v>
      </c>
      <c r="DJ48" s="188" t="s">
        <v>589</v>
      </c>
      <c r="DK48" s="188" t="s">
        <v>2895</v>
      </c>
      <c r="DL48" s="188" t="s">
        <v>589</v>
      </c>
      <c r="DM48" s="188" t="s">
        <v>589</v>
      </c>
      <c r="DN48" s="188" t="s">
        <v>2895</v>
      </c>
      <c r="DO48" s="188" t="s">
        <v>589</v>
      </c>
      <c r="DP48" s="188" t="s">
        <v>589</v>
      </c>
      <c r="DQ48" s="188" t="s">
        <v>2895</v>
      </c>
      <c r="DR48" s="188" t="s">
        <v>589</v>
      </c>
      <c r="DS48" s="188" t="s">
        <v>589</v>
      </c>
      <c r="DT48" s="188" t="s">
        <v>2895</v>
      </c>
      <c r="DU48" s="188" t="s">
        <v>589</v>
      </c>
      <c r="DV48" s="188" t="s">
        <v>589</v>
      </c>
      <c r="DW48" s="188" t="s">
        <v>2895</v>
      </c>
      <c r="DX48" s="188" t="s">
        <v>589</v>
      </c>
      <c r="DY48" s="188" t="s">
        <v>589</v>
      </c>
      <c r="DZ48" s="188" t="s">
        <v>2895</v>
      </c>
      <c r="EA48" s="188" t="s">
        <v>589</v>
      </c>
      <c r="EB48" s="188" t="s">
        <v>589</v>
      </c>
      <c r="EC48" s="188" t="s">
        <v>2895</v>
      </c>
      <c r="ED48" s="188" t="s">
        <v>589</v>
      </c>
      <c r="EE48" s="188" t="s">
        <v>589</v>
      </c>
      <c r="EF48" s="188" t="s">
        <v>2895</v>
      </c>
      <c r="EG48" s="188" t="s">
        <v>589</v>
      </c>
      <c r="EH48" s="188" t="s">
        <v>589</v>
      </c>
      <c r="EI48" s="188" t="s">
        <v>2895</v>
      </c>
      <c r="EJ48" s="188" t="s">
        <v>589</v>
      </c>
      <c r="EK48" s="188" t="s">
        <v>589</v>
      </c>
      <c r="EL48" s="188" t="s">
        <v>2895</v>
      </c>
      <c r="EM48" s="188" t="s">
        <v>589</v>
      </c>
      <c r="EN48" s="188" t="s">
        <v>589</v>
      </c>
      <c r="EO48" s="188" t="s">
        <v>2895</v>
      </c>
      <c r="EP48" s="188" t="s">
        <v>589</v>
      </c>
      <c r="EQ48" s="188" t="s">
        <v>589</v>
      </c>
      <c r="ER48" s="188" t="s">
        <v>2895</v>
      </c>
      <c r="ES48" s="188" t="s">
        <v>589</v>
      </c>
      <c r="ET48" s="188" t="s">
        <v>589</v>
      </c>
    </row>
    <row r="49" spans="1:150" x14ac:dyDescent="0.3">
      <c r="A49" s="1"/>
      <c r="B49" s="186" t="s">
        <v>3129</v>
      </c>
      <c r="C49" s="186" t="s">
        <v>133</v>
      </c>
      <c r="D49" s="186" t="s">
        <v>1015</v>
      </c>
      <c r="E49" s="186" t="s">
        <v>3130</v>
      </c>
      <c r="F49" s="186" t="s">
        <v>3131</v>
      </c>
      <c r="G49" s="186" t="s">
        <v>2895</v>
      </c>
      <c r="H49" s="186" t="s">
        <v>3132</v>
      </c>
      <c r="I49" s="186" t="s">
        <v>3133</v>
      </c>
      <c r="J49" s="186" t="s">
        <v>2895</v>
      </c>
      <c r="K49" s="186" t="s">
        <v>3134</v>
      </c>
      <c r="L49" s="186" t="s">
        <v>3135</v>
      </c>
      <c r="M49" s="186" t="s">
        <v>2895</v>
      </c>
      <c r="N49" s="186" t="s">
        <v>3136</v>
      </c>
      <c r="O49" s="186" t="s">
        <v>2787</v>
      </c>
      <c r="P49" s="186" t="s">
        <v>2895</v>
      </c>
      <c r="Q49" s="186" t="s">
        <v>3137</v>
      </c>
      <c r="R49" s="186" t="s">
        <v>3138</v>
      </c>
      <c r="S49" s="186" t="s">
        <v>2895</v>
      </c>
      <c r="T49" s="186" t="s">
        <v>3139</v>
      </c>
      <c r="U49" s="186" t="s">
        <v>3140</v>
      </c>
      <c r="V49" s="186" t="s">
        <v>2895</v>
      </c>
      <c r="W49" s="186" t="s">
        <v>3141</v>
      </c>
      <c r="X49" s="186" t="s">
        <v>2787</v>
      </c>
      <c r="Y49" s="186" t="s">
        <v>2895</v>
      </c>
      <c r="Z49" s="186" t="s">
        <v>3142</v>
      </c>
      <c r="AA49" s="186" t="s">
        <v>2787</v>
      </c>
      <c r="AB49" s="186" t="s">
        <v>2895</v>
      </c>
      <c r="AC49" s="186" t="s">
        <v>3143</v>
      </c>
      <c r="AD49" s="186" t="s">
        <v>2787</v>
      </c>
      <c r="AE49" s="186" t="s">
        <v>2895</v>
      </c>
      <c r="AF49" s="186" t="s">
        <v>3144</v>
      </c>
      <c r="AG49" s="186" t="s">
        <v>3145</v>
      </c>
      <c r="AH49" s="186" t="s">
        <v>2895</v>
      </c>
      <c r="AI49" s="186" t="s">
        <v>3146</v>
      </c>
      <c r="AJ49" s="186" t="s">
        <v>3147</v>
      </c>
      <c r="AK49" s="186" t="s">
        <v>2895</v>
      </c>
      <c r="AL49" s="186" t="s">
        <v>3148</v>
      </c>
      <c r="AM49" s="186" t="s">
        <v>2787</v>
      </c>
      <c r="AN49" s="186" t="s">
        <v>2895</v>
      </c>
      <c r="AO49" s="186" t="s">
        <v>3144</v>
      </c>
      <c r="AP49" s="186" t="s">
        <v>2787</v>
      </c>
      <c r="AQ49" s="186" t="s">
        <v>2895</v>
      </c>
      <c r="AR49" s="186" t="s">
        <v>3149</v>
      </c>
      <c r="AS49" s="186" t="s">
        <v>2787</v>
      </c>
      <c r="AT49" s="186" t="s">
        <v>2895</v>
      </c>
      <c r="AU49" s="186" t="s">
        <v>3150</v>
      </c>
      <c r="AV49" s="186" t="s">
        <v>2787</v>
      </c>
      <c r="AW49" s="186" t="s">
        <v>2895</v>
      </c>
      <c r="AX49" s="186" t="s">
        <v>3151</v>
      </c>
      <c r="AY49" s="186" t="s">
        <v>2787</v>
      </c>
      <c r="AZ49" s="186" t="s">
        <v>2895</v>
      </c>
      <c r="BA49" s="186" t="s">
        <v>3152</v>
      </c>
      <c r="BB49" s="186" t="s">
        <v>3153</v>
      </c>
      <c r="BC49" s="186" t="s">
        <v>2895</v>
      </c>
      <c r="BD49" s="186" t="s">
        <v>3154</v>
      </c>
      <c r="BE49" s="186" t="s">
        <v>2787</v>
      </c>
      <c r="BF49" s="186" t="s">
        <v>2895</v>
      </c>
      <c r="BG49" s="186" t="s">
        <v>3155</v>
      </c>
      <c r="BH49" s="186" t="s">
        <v>2787</v>
      </c>
      <c r="BI49" s="186" t="s">
        <v>2895</v>
      </c>
      <c r="BJ49" s="186" t="s">
        <v>3156</v>
      </c>
      <c r="BK49" s="186" t="s">
        <v>2787</v>
      </c>
      <c r="BL49" s="186" t="s">
        <v>2895</v>
      </c>
      <c r="BM49" s="186" t="s">
        <v>3157</v>
      </c>
      <c r="BN49" s="186" t="s">
        <v>3158</v>
      </c>
      <c r="BO49" s="186" t="s">
        <v>2895</v>
      </c>
      <c r="BP49" s="186" t="s">
        <v>3159</v>
      </c>
      <c r="BQ49" s="186" t="s">
        <v>3160</v>
      </c>
      <c r="BR49" s="186" t="s">
        <v>2895</v>
      </c>
      <c r="BS49" s="186" t="s">
        <v>3161</v>
      </c>
      <c r="BT49" s="186" t="s">
        <v>3162</v>
      </c>
      <c r="BU49" s="186" t="s">
        <v>2895</v>
      </c>
      <c r="BV49" s="186" t="s">
        <v>3163</v>
      </c>
      <c r="BW49" s="186" t="s">
        <v>3164</v>
      </c>
      <c r="BX49" s="186" t="s">
        <v>2895</v>
      </c>
      <c r="BY49" s="186" t="s">
        <v>3159</v>
      </c>
      <c r="BZ49" s="186" t="s">
        <v>3165</v>
      </c>
      <c r="CA49" s="186" t="s">
        <v>2895</v>
      </c>
      <c r="CB49" s="186" t="s">
        <v>3159</v>
      </c>
      <c r="CC49" s="186" t="s">
        <v>3166</v>
      </c>
      <c r="CD49" s="186" t="s">
        <v>2895</v>
      </c>
      <c r="CE49" s="186" t="s">
        <v>3167</v>
      </c>
      <c r="CF49" s="186" t="s">
        <v>2787</v>
      </c>
      <c r="CG49" s="186" t="s">
        <v>2895</v>
      </c>
      <c r="CH49" s="186" t="s">
        <v>3168</v>
      </c>
      <c r="CI49" s="186" t="s">
        <v>3169</v>
      </c>
      <c r="CJ49" s="186" t="s">
        <v>2895</v>
      </c>
      <c r="CK49" s="186" t="s">
        <v>3170</v>
      </c>
      <c r="CL49" s="186" t="s">
        <v>2787</v>
      </c>
      <c r="CM49" s="186" t="s">
        <v>2895</v>
      </c>
      <c r="CN49" s="186" t="s">
        <v>3171</v>
      </c>
      <c r="CO49" s="186" t="s">
        <v>3172</v>
      </c>
      <c r="CP49" s="186" t="s">
        <v>2895</v>
      </c>
      <c r="CQ49" s="186" t="s">
        <v>3173</v>
      </c>
      <c r="CR49" s="186" t="s">
        <v>2787</v>
      </c>
      <c r="CS49" s="186" t="s">
        <v>2895</v>
      </c>
      <c r="CT49" s="186" t="s">
        <v>3174</v>
      </c>
      <c r="CU49" s="186" t="s">
        <v>2787</v>
      </c>
      <c r="CV49" s="186" t="s">
        <v>2895</v>
      </c>
      <c r="CW49" s="186" t="s">
        <v>3175</v>
      </c>
      <c r="CX49" s="186" t="s">
        <v>3176</v>
      </c>
      <c r="CY49" s="186" t="s">
        <v>2895</v>
      </c>
      <c r="CZ49" s="186" t="s">
        <v>3177</v>
      </c>
      <c r="DA49" s="186" t="s">
        <v>3178</v>
      </c>
      <c r="DB49" s="186" t="s">
        <v>2895</v>
      </c>
      <c r="DC49" s="186" t="s">
        <v>3179</v>
      </c>
      <c r="DD49" s="186" t="s">
        <v>2787</v>
      </c>
      <c r="DE49" s="186" t="s">
        <v>2895</v>
      </c>
      <c r="DF49" s="186" t="s">
        <v>3180</v>
      </c>
      <c r="DG49" s="186" t="s">
        <v>3181</v>
      </c>
      <c r="DH49" s="186" t="s">
        <v>2895</v>
      </c>
      <c r="DI49" s="186" t="s">
        <v>3182</v>
      </c>
      <c r="DJ49" s="186" t="s">
        <v>2787</v>
      </c>
      <c r="DK49" s="186" t="s">
        <v>2895</v>
      </c>
      <c r="DL49" s="186" t="s">
        <v>3183</v>
      </c>
      <c r="DM49" s="186" t="s">
        <v>2787</v>
      </c>
      <c r="DN49" s="186" t="s">
        <v>2895</v>
      </c>
      <c r="DO49" s="186" t="s">
        <v>3184</v>
      </c>
      <c r="DP49" s="186" t="s">
        <v>3185</v>
      </c>
      <c r="DQ49" s="186" t="s">
        <v>2895</v>
      </c>
      <c r="DR49" s="186" t="s">
        <v>3186</v>
      </c>
      <c r="DS49" s="186" t="s">
        <v>2787</v>
      </c>
      <c r="DT49" s="186" t="s">
        <v>2895</v>
      </c>
      <c r="DU49" s="186" t="s">
        <v>3187</v>
      </c>
      <c r="DV49" s="186" t="s">
        <v>3188</v>
      </c>
      <c r="DW49" s="186" t="s">
        <v>2895</v>
      </c>
      <c r="DX49" s="186" t="s">
        <v>3159</v>
      </c>
      <c r="DY49" s="186" t="s">
        <v>2787</v>
      </c>
      <c r="DZ49" s="186" t="s">
        <v>2895</v>
      </c>
      <c r="EA49" s="186" t="s">
        <v>3159</v>
      </c>
      <c r="EB49" s="186" t="s">
        <v>3189</v>
      </c>
      <c r="EC49" s="186" t="s">
        <v>2895</v>
      </c>
      <c r="ED49" s="186" t="s">
        <v>3159</v>
      </c>
      <c r="EE49" s="186" t="s">
        <v>2787</v>
      </c>
      <c r="EF49" s="186" t="s">
        <v>2895</v>
      </c>
      <c r="EG49" s="186" t="s">
        <v>3159</v>
      </c>
      <c r="EH49" s="186" t="s">
        <v>2787</v>
      </c>
      <c r="EI49" s="186" t="s">
        <v>2895</v>
      </c>
      <c r="EJ49" s="186" t="s">
        <v>3159</v>
      </c>
      <c r="EK49" s="186" t="s">
        <v>3190</v>
      </c>
      <c r="EL49" s="186" t="s">
        <v>2895</v>
      </c>
      <c r="EM49" s="186" t="s">
        <v>3191</v>
      </c>
      <c r="EN49" s="186" t="s">
        <v>2787</v>
      </c>
      <c r="EO49" s="186" t="s">
        <v>2895</v>
      </c>
      <c r="EP49" s="186" t="s">
        <v>3192</v>
      </c>
      <c r="EQ49" s="186" t="s">
        <v>2787</v>
      </c>
      <c r="ER49" s="186" t="s">
        <v>2895</v>
      </c>
      <c r="ES49" s="186" t="s">
        <v>3193</v>
      </c>
      <c r="ET49" s="186" t="s">
        <v>2787</v>
      </c>
    </row>
    <row r="50" spans="1:150" x14ac:dyDescent="0.3">
      <c r="A50" s="1"/>
      <c r="B50" s="187" t="s">
        <v>3194</v>
      </c>
      <c r="C50" s="187" t="s">
        <v>133</v>
      </c>
      <c r="D50" s="187" t="s">
        <v>1015</v>
      </c>
      <c r="E50" s="187" t="s">
        <v>3195</v>
      </c>
      <c r="F50" s="187" t="s">
        <v>3196</v>
      </c>
      <c r="G50" s="188" t="s">
        <v>2895</v>
      </c>
      <c r="H50" s="188" t="s">
        <v>3197</v>
      </c>
      <c r="I50" s="188" t="s">
        <v>2787</v>
      </c>
      <c r="J50" s="188" t="s">
        <v>2895</v>
      </c>
      <c r="K50" s="188" t="s">
        <v>2787</v>
      </c>
      <c r="L50" s="188" t="s">
        <v>3135</v>
      </c>
      <c r="M50" s="188" t="s">
        <v>2895</v>
      </c>
      <c r="N50" s="188" t="s">
        <v>2787</v>
      </c>
      <c r="O50" s="188" t="s">
        <v>2787</v>
      </c>
      <c r="P50" s="188" t="s">
        <v>2895</v>
      </c>
      <c r="Q50" s="188" t="s">
        <v>2787</v>
      </c>
      <c r="R50" s="188" t="s">
        <v>2787</v>
      </c>
      <c r="S50" s="188" t="s">
        <v>2895</v>
      </c>
      <c r="T50" s="188" t="s">
        <v>2787</v>
      </c>
      <c r="U50" s="188" t="s">
        <v>2787</v>
      </c>
      <c r="V50" s="188" t="s">
        <v>2895</v>
      </c>
      <c r="W50" s="188" t="s">
        <v>2787</v>
      </c>
      <c r="X50" s="188" t="s">
        <v>2787</v>
      </c>
      <c r="Y50" s="188" t="s">
        <v>2895</v>
      </c>
      <c r="Z50" s="188" t="s">
        <v>2787</v>
      </c>
      <c r="AA50" s="188" t="s">
        <v>2787</v>
      </c>
      <c r="AB50" s="188" t="s">
        <v>2895</v>
      </c>
      <c r="AC50" s="188" t="s">
        <v>2787</v>
      </c>
      <c r="AD50" s="188" t="s">
        <v>2787</v>
      </c>
      <c r="AE50" s="188" t="s">
        <v>2895</v>
      </c>
      <c r="AF50" s="188" t="s">
        <v>2787</v>
      </c>
      <c r="AG50" s="188" t="s">
        <v>2787</v>
      </c>
      <c r="AH50" s="188" t="s">
        <v>2895</v>
      </c>
      <c r="AI50" s="188" t="s">
        <v>2787</v>
      </c>
      <c r="AJ50" s="188" t="s">
        <v>2787</v>
      </c>
      <c r="AK50" s="188" t="s">
        <v>2895</v>
      </c>
      <c r="AL50" s="188" t="s">
        <v>2787</v>
      </c>
      <c r="AM50" s="188" t="s">
        <v>2787</v>
      </c>
      <c r="AN50" s="188" t="s">
        <v>2895</v>
      </c>
      <c r="AO50" s="188" t="s">
        <v>2787</v>
      </c>
      <c r="AP50" s="188" t="s">
        <v>2787</v>
      </c>
      <c r="AQ50" s="188" t="s">
        <v>2895</v>
      </c>
      <c r="AR50" s="188" t="s">
        <v>2787</v>
      </c>
      <c r="AS50" s="188" t="s">
        <v>2787</v>
      </c>
      <c r="AT50" s="188" t="s">
        <v>2895</v>
      </c>
      <c r="AU50" s="188" t="s">
        <v>2787</v>
      </c>
      <c r="AV50" s="188" t="s">
        <v>2787</v>
      </c>
      <c r="AW50" s="188" t="s">
        <v>2895</v>
      </c>
      <c r="AX50" s="188" t="s">
        <v>2787</v>
      </c>
      <c r="AY50" s="188" t="s">
        <v>2787</v>
      </c>
      <c r="AZ50" s="188" t="s">
        <v>2895</v>
      </c>
      <c r="BA50" s="188" t="s">
        <v>2787</v>
      </c>
      <c r="BB50" s="188" t="s">
        <v>2787</v>
      </c>
      <c r="BC50" s="188" t="s">
        <v>2895</v>
      </c>
      <c r="BD50" s="188" t="s">
        <v>2787</v>
      </c>
      <c r="BE50" s="188" t="s">
        <v>2787</v>
      </c>
      <c r="BF50" s="188" t="s">
        <v>2895</v>
      </c>
      <c r="BG50" s="188" t="s">
        <v>3198</v>
      </c>
      <c r="BH50" s="188" t="s">
        <v>2787</v>
      </c>
      <c r="BI50" s="188" t="s">
        <v>2895</v>
      </c>
      <c r="BJ50" s="188" t="s">
        <v>3198</v>
      </c>
      <c r="BK50" s="188" t="s">
        <v>2787</v>
      </c>
      <c r="BL50" s="188" t="s">
        <v>2895</v>
      </c>
      <c r="BM50" s="188" t="s">
        <v>2787</v>
      </c>
      <c r="BN50" s="188" t="s">
        <v>3158</v>
      </c>
      <c r="BO50" s="188" t="s">
        <v>2895</v>
      </c>
      <c r="BP50" s="188" t="s">
        <v>3199</v>
      </c>
      <c r="BQ50" s="188" t="s">
        <v>2787</v>
      </c>
      <c r="BR50" s="188" t="s">
        <v>2895</v>
      </c>
      <c r="BS50" s="188" t="s">
        <v>3200</v>
      </c>
      <c r="BT50" s="188" t="s">
        <v>3162</v>
      </c>
      <c r="BU50" s="188" t="s">
        <v>2895</v>
      </c>
      <c r="BV50" s="188" t="s">
        <v>2787</v>
      </c>
      <c r="BW50" s="188" t="s">
        <v>3164</v>
      </c>
      <c r="BX50" s="188" t="s">
        <v>2895</v>
      </c>
      <c r="BY50" s="188" t="s">
        <v>3201</v>
      </c>
      <c r="BZ50" s="188" t="s">
        <v>2787</v>
      </c>
      <c r="CA50" s="188" t="s">
        <v>2895</v>
      </c>
      <c r="CB50" s="188" t="s">
        <v>3202</v>
      </c>
      <c r="CC50" s="188" t="s">
        <v>2787</v>
      </c>
      <c r="CD50" s="188" t="s">
        <v>2895</v>
      </c>
      <c r="CE50" s="188" t="s">
        <v>3203</v>
      </c>
      <c r="CF50" s="188" t="s">
        <v>2787</v>
      </c>
      <c r="CG50" s="188" t="s">
        <v>2895</v>
      </c>
      <c r="CH50" s="188" t="s">
        <v>3204</v>
      </c>
      <c r="CI50" s="188" t="s">
        <v>2787</v>
      </c>
      <c r="CJ50" s="188" t="s">
        <v>2895</v>
      </c>
      <c r="CK50" s="188" t="s">
        <v>2787</v>
      </c>
      <c r="CL50" s="188" t="s">
        <v>2787</v>
      </c>
      <c r="CM50" s="188" t="s">
        <v>2895</v>
      </c>
      <c r="CN50" s="188" t="s">
        <v>3171</v>
      </c>
      <c r="CO50" s="188" t="s">
        <v>3205</v>
      </c>
      <c r="CP50" s="188" t="s">
        <v>2895</v>
      </c>
      <c r="CQ50" s="188" t="s">
        <v>2787</v>
      </c>
      <c r="CR50" s="188" t="s">
        <v>2787</v>
      </c>
      <c r="CS50" s="188" t="s">
        <v>2895</v>
      </c>
      <c r="CT50" s="188" t="s">
        <v>3206</v>
      </c>
      <c r="CU50" s="188" t="s">
        <v>2787</v>
      </c>
      <c r="CV50" s="188" t="s">
        <v>2895</v>
      </c>
      <c r="CW50" s="188" t="s">
        <v>2787</v>
      </c>
      <c r="CX50" s="188" t="s">
        <v>2787</v>
      </c>
      <c r="CY50" s="188" t="s">
        <v>2895</v>
      </c>
      <c r="CZ50" s="188" t="s">
        <v>2787</v>
      </c>
      <c r="DA50" s="188" t="s">
        <v>3178</v>
      </c>
      <c r="DB50" s="188" t="s">
        <v>2895</v>
      </c>
      <c r="DC50" s="188" t="s">
        <v>3179</v>
      </c>
      <c r="DD50" s="188" t="s">
        <v>2787</v>
      </c>
      <c r="DE50" s="188" t="s">
        <v>2895</v>
      </c>
      <c r="DF50" s="188" t="s">
        <v>3207</v>
      </c>
      <c r="DG50" s="188" t="s">
        <v>2787</v>
      </c>
      <c r="DH50" s="188" t="s">
        <v>2895</v>
      </c>
      <c r="DI50" s="188" t="s">
        <v>3208</v>
      </c>
      <c r="DJ50" s="188" t="s">
        <v>2787</v>
      </c>
      <c r="DK50" s="188" t="s">
        <v>2895</v>
      </c>
      <c r="DL50" s="188" t="s">
        <v>3209</v>
      </c>
      <c r="DM50" s="188" t="s">
        <v>2787</v>
      </c>
      <c r="DN50" s="188" t="s">
        <v>2895</v>
      </c>
      <c r="DO50" s="188" t="s">
        <v>3210</v>
      </c>
      <c r="DP50" s="188" t="s">
        <v>2787</v>
      </c>
      <c r="DQ50" s="188" t="s">
        <v>2895</v>
      </c>
      <c r="DR50" s="188" t="s">
        <v>2787</v>
      </c>
      <c r="DS50" s="188" t="s">
        <v>2787</v>
      </c>
      <c r="DT50" s="188" t="s">
        <v>2895</v>
      </c>
      <c r="DU50" s="188" t="s">
        <v>2787</v>
      </c>
      <c r="DV50" s="188" t="s">
        <v>2787</v>
      </c>
      <c r="DW50" s="188" t="s">
        <v>2895</v>
      </c>
      <c r="DX50" s="188" t="s">
        <v>3202</v>
      </c>
      <c r="DY50" s="188" t="s">
        <v>2787</v>
      </c>
      <c r="DZ50" s="188" t="s">
        <v>2895</v>
      </c>
      <c r="EA50" s="188" t="s">
        <v>3202</v>
      </c>
      <c r="EB50" s="188" t="s">
        <v>2787</v>
      </c>
      <c r="EC50" s="188" t="s">
        <v>2895</v>
      </c>
      <c r="ED50" s="188" t="s">
        <v>3202</v>
      </c>
      <c r="EE50" s="188" t="s">
        <v>2787</v>
      </c>
      <c r="EF50" s="188" t="s">
        <v>2895</v>
      </c>
      <c r="EG50" s="188" t="s">
        <v>3202</v>
      </c>
      <c r="EH50" s="188" t="s">
        <v>2787</v>
      </c>
      <c r="EI50" s="188" t="s">
        <v>2895</v>
      </c>
      <c r="EJ50" s="188" t="s">
        <v>2787</v>
      </c>
      <c r="EK50" s="188" t="s">
        <v>3190</v>
      </c>
      <c r="EL50" s="188" t="s">
        <v>2895</v>
      </c>
      <c r="EM50" s="188" t="s">
        <v>3211</v>
      </c>
      <c r="EN50" s="188" t="s">
        <v>2787</v>
      </c>
      <c r="EO50" s="188" t="s">
        <v>2895</v>
      </c>
      <c r="EP50" s="188" t="s">
        <v>2787</v>
      </c>
      <c r="EQ50" s="188" t="s">
        <v>2787</v>
      </c>
      <c r="ER50" s="188" t="s">
        <v>2895</v>
      </c>
      <c r="ES50" s="188" t="s">
        <v>3212</v>
      </c>
      <c r="ET50" s="188" t="s">
        <v>2787</v>
      </c>
    </row>
    <row r="51" spans="1:150" x14ac:dyDescent="0.3">
      <c r="A51" s="1"/>
      <c r="B51" s="187" t="s">
        <v>3213</v>
      </c>
      <c r="C51" s="187" t="s">
        <v>133</v>
      </c>
      <c r="D51" s="187" t="s">
        <v>1015</v>
      </c>
      <c r="E51" s="187" t="s">
        <v>3214</v>
      </c>
      <c r="F51" s="187" t="s">
        <v>3215</v>
      </c>
      <c r="G51" s="188" t="s">
        <v>2895</v>
      </c>
      <c r="H51" s="188" t="s">
        <v>2787</v>
      </c>
      <c r="I51" s="188" t="s">
        <v>3133</v>
      </c>
      <c r="J51" s="188" t="s">
        <v>2895</v>
      </c>
      <c r="K51" s="188" t="s">
        <v>3216</v>
      </c>
      <c r="L51" s="188" t="s">
        <v>2787</v>
      </c>
      <c r="M51" s="188" t="s">
        <v>2895</v>
      </c>
      <c r="N51" s="188" t="s">
        <v>3217</v>
      </c>
      <c r="O51" s="188" t="s">
        <v>2787</v>
      </c>
      <c r="P51" s="188" t="s">
        <v>2895</v>
      </c>
      <c r="Q51" s="188" t="s">
        <v>3218</v>
      </c>
      <c r="R51" s="188" t="s">
        <v>2787</v>
      </c>
      <c r="S51" s="188" t="s">
        <v>2895</v>
      </c>
      <c r="T51" s="188" t="s">
        <v>3139</v>
      </c>
      <c r="U51" s="188" t="s">
        <v>2787</v>
      </c>
      <c r="V51" s="188" t="s">
        <v>2895</v>
      </c>
      <c r="W51" s="188" t="s">
        <v>3219</v>
      </c>
      <c r="X51" s="188" t="s">
        <v>2787</v>
      </c>
      <c r="Y51" s="188" t="s">
        <v>2895</v>
      </c>
      <c r="Z51" s="188" t="s">
        <v>3220</v>
      </c>
      <c r="AA51" s="188" t="s">
        <v>2787</v>
      </c>
      <c r="AB51" s="188" t="s">
        <v>2895</v>
      </c>
      <c r="AC51" s="188" t="s">
        <v>3221</v>
      </c>
      <c r="AD51" s="188" t="s">
        <v>2787</v>
      </c>
      <c r="AE51" s="188" t="s">
        <v>2895</v>
      </c>
      <c r="AF51" s="188" t="s">
        <v>3222</v>
      </c>
      <c r="AG51" s="188" t="s">
        <v>2787</v>
      </c>
      <c r="AH51" s="188" t="s">
        <v>2895</v>
      </c>
      <c r="AI51" s="188" t="s">
        <v>3223</v>
      </c>
      <c r="AJ51" s="188" t="s">
        <v>2787</v>
      </c>
      <c r="AK51" s="188" t="s">
        <v>2895</v>
      </c>
      <c r="AL51" s="188" t="s">
        <v>2787</v>
      </c>
      <c r="AM51" s="188" t="s">
        <v>2787</v>
      </c>
      <c r="AN51" s="188" t="s">
        <v>2895</v>
      </c>
      <c r="AO51" s="188" t="s">
        <v>2787</v>
      </c>
      <c r="AP51" s="188" t="s">
        <v>2787</v>
      </c>
      <c r="AQ51" s="188" t="s">
        <v>2895</v>
      </c>
      <c r="AR51" s="188" t="s">
        <v>2787</v>
      </c>
      <c r="AS51" s="188" t="s">
        <v>2787</v>
      </c>
      <c r="AT51" s="188" t="s">
        <v>2895</v>
      </c>
      <c r="AU51" s="188" t="s">
        <v>3224</v>
      </c>
      <c r="AV51" s="188" t="s">
        <v>2787</v>
      </c>
      <c r="AW51" s="188" t="s">
        <v>2895</v>
      </c>
      <c r="AX51" s="188" t="s">
        <v>2787</v>
      </c>
      <c r="AY51" s="188" t="s">
        <v>2787</v>
      </c>
      <c r="AZ51" s="188" t="s">
        <v>2895</v>
      </c>
      <c r="BA51" s="188" t="s">
        <v>3225</v>
      </c>
      <c r="BB51" s="188" t="s">
        <v>3153</v>
      </c>
      <c r="BC51" s="188" t="s">
        <v>2895</v>
      </c>
      <c r="BD51" s="188" t="s">
        <v>3226</v>
      </c>
      <c r="BE51" s="188" t="s">
        <v>2787</v>
      </c>
      <c r="BF51" s="188" t="s">
        <v>2895</v>
      </c>
      <c r="BG51" s="188" t="s">
        <v>2787</v>
      </c>
      <c r="BH51" s="188" t="s">
        <v>2787</v>
      </c>
      <c r="BI51" s="188" t="s">
        <v>2895</v>
      </c>
      <c r="BJ51" s="188" t="s">
        <v>2787</v>
      </c>
      <c r="BK51" s="188" t="s">
        <v>2787</v>
      </c>
      <c r="BL51" s="188" t="s">
        <v>2895</v>
      </c>
      <c r="BM51" s="188" t="s">
        <v>2787</v>
      </c>
      <c r="BN51" s="188" t="s">
        <v>2787</v>
      </c>
      <c r="BO51" s="188" t="s">
        <v>2895</v>
      </c>
      <c r="BP51" s="188" t="s">
        <v>3227</v>
      </c>
      <c r="BQ51" s="188" t="s">
        <v>3160</v>
      </c>
      <c r="BR51" s="188" t="s">
        <v>2895</v>
      </c>
      <c r="BS51" s="188" t="s">
        <v>2787</v>
      </c>
      <c r="BT51" s="188" t="s">
        <v>2787</v>
      </c>
      <c r="BU51" s="188" t="s">
        <v>2895</v>
      </c>
      <c r="BV51" s="188" t="s">
        <v>2787</v>
      </c>
      <c r="BW51" s="188" t="s">
        <v>2787</v>
      </c>
      <c r="BX51" s="188" t="s">
        <v>2895</v>
      </c>
      <c r="BY51" s="188" t="s">
        <v>2787</v>
      </c>
      <c r="BZ51" s="188" t="s">
        <v>2787</v>
      </c>
      <c r="CA51" s="188" t="s">
        <v>2895</v>
      </c>
      <c r="CB51" s="188" t="s">
        <v>2787</v>
      </c>
      <c r="CC51" s="188" t="s">
        <v>3166</v>
      </c>
      <c r="CD51" s="188" t="s">
        <v>2895</v>
      </c>
      <c r="CE51" s="188" t="s">
        <v>2787</v>
      </c>
      <c r="CF51" s="188" t="s">
        <v>2787</v>
      </c>
      <c r="CG51" s="188" t="s">
        <v>2895</v>
      </c>
      <c r="CH51" s="188" t="s">
        <v>2787</v>
      </c>
      <c r="CI51" s="188" t="s">
        <v>3169</v>
      </c>
      <c r="CJ51" s="188" t="s">
        <v>2895</v>
      </c>
      <c r="CK51" s="188" t="s">
        <v>2787</v>
      </c>
      <c r="CL51" s="188" t="s">
        <v>2787</v>
      </c>
      <c r="CM51" s="188" t="s">
        <v>2895</v>
      </c>
      <c r="CN51" s="188" t="s">
        <v>2787</v>
      </c>
      <c r="CO51" s="188" t="s">
        <v>3228</v>
      </c>
      <c r="CP51" s="188" t="s">
        <v>2895</v>
      </c>
      <c r="CQ51" s="188" t="s">
        <v>2787</v>
      </c>
      <c r="CR51" s="188" t="s">
        <v>2787</v>
      </c>
      <c r="CS51" s="188" t="s">
        <v>2895</v>
      </c>
      <c r="CT51" s="188" t="s">
        <v>2787</v>
      </c>
      <c r="CU51" s="188" t="s">
        <v>2787</v>
      </c>
      <c r="CV51" s="188" t="s">
        <v>2895</v>
      </c>
      <c r="CW51" s="188" t="s">
        <v>3229</v>
      </c>
      <c r="CX51" s="188" t="s">
        <v>3176</v>
      </c>
      <c r="CY51" s="188" t="s">
        <v>2895</v>
      </c>
      <c r="CZ51" s="188" t="s">
        <v>2787</v>
      </c>
      <c r="DA51" s="188" t="s">
        <v>2787</v>
      </c>
      <c r="DB51" s="188" t="s">
        <v>2895</v>
      </c>
      <c r="DC51" s="188" t="s">
        <v>2787</v>
      </c>
      <c r="DD51" s="188" t="s">
        <v>2787</v>
      </c>
      <c r="DE51" s="188" t="s">
        <v>2895</v>
      </c>
      <c r="DF51" s="188" t="s">
        <v>3230</v>
      </c>
      <c r="DG51" s="188" t="s">
        <v>3231</v>
      </c>
      <c r="DH51" s="188" t="s">
        <v>2895</v>
      </c>
      <c r="DI51" s="188" t="s">
        <v>3232</v>
      </c>
      <c r="DJ51" s="188" t="s">
        <v>2787</v>
      </c>
      <c r="DK51" s="188" t="s">
        <v>2895</v>
      </c>
      <c r="DL51" s="188" t="s">
        <v>2787</v>
      </c>
      <c r="DM51" s="188" t="s">
        <v>2787</v>
      </c>
      <c r="DN51" s="188" t="s">
        <v>2895</v>
      </c>
      <c r="DO51" s="188" t="s">
        <v>2787</v>
      </c>
      <c r="DP51" s="188" t="s">
        <v>3233</v>
      </c>
      <c r="DQ51" s="188" t="s">
        <v>2895</v>
      </c>
      <c r="DR51" s="188" t="s">
        <v>2787</v>
      </c>
      <c r="DS51" s="188" t="s">
        <v>2787</v>
      </c>
      <c r="DT51" s="188" t="s">
        <v>2895</v>
      </c>
      <c r="DU51" s="188" t="s">
        <v>3234</v>
      </c>
      <c r="DV51" s="188" t="s">
        <v>2787</v>
      </c>
      <c r="DW51" s="188" t="s">
        <v>2895</v>
      </c>
      <c r="DX51" s="188" t="s">
        <v>2787</v>
      </c>
      <c r="DY51" s="188" t="s">
        <v>2787</v>
      </c>
      <c r="DZ51" s="188" t="s">
        <v>2895</v>
      </c>
      <c r="EA51" s="188" t="s">
        <v>2787</v>
      </c>
      <c r="EB51" s="188" t="s">
        <v>3189</v>
      </c>
      <c r="EC51" s="188" t="s">
        <v>2895</v>
      </c>
      <c r="ED51" s="188" t="s">
        <v>2787</v>
      </c>
      <c r="EE51" s="188" t="s">
        <v>2787</v>
      </c>
      <c r="EF51" s="188" t="s">
        <v>2895</v>
      </c>
      <c r="EG51" s="188" t="s">
        <v>2787</v>
      </c>
      <c r="EH51" s="188" t="s">
        <v>2787</v>
      </c>
      <c r="EI51" s="188" t="s">
        <v>2895</v>
      </c>
      <c r="EJ51" s="188" t="s">
        <v>2787</v>
      </c>
      <c r="EK51" s="188" t="s">
        <v>2787</v>
      </c>
      <c r="EL51" s="188" t="s">
        <v>2895</v>
      </c>
      <c r="EM51" s="188" t="s">
        <v>2787</v>
      </c>
      <c r="EN51" s="188" t="s">
        <v>2787</v>
      </c>
      <c r="EO51" s="188" t="s">
        <v>2895</v>
      </c>
      <c r="EP51" s="188" t="s">
        <v>2787</v>
      </c>
      <c r="EQ51" s="188" t="s">
        <v>2787</v>
      </c>
      <c r="ER51" s="188" t="s">
        <v>2895</v>
      </c>
      <c r="ES51" s="188" t="s">
        <v>3235</v>
      </c>
      <c r="ET51" s="188" t="s">
        <v>2787</v>
      </c>
    </row>
    <row r="52" spans="1:150" x14ac:dyDescent="0.3">
      <c r="A52" s="1"/>
      <c r="B52" s="187" t="s">
        <v>3236</v>
      </c>
      <c r="C52" s="187" t="s">
        <v>133</v>
      </c>
      <c r="D52" s="187" t="s">
        <v>1015</v>
      </c>
      <c r="E52" s="187" t="s">
        <v>3237</v>
      </c>
      <c r="F52" s="187" t="s">
        <v>3238</v>
      </c>
      <c r="G52" s="188" t="s">
        <v>2895</v>
      </c>
      <c r="H52" s="188" t="s">
        <v>3197</v>
      </c>
      <c r="I52" s="188" t="s">
        <v>2787</v>
      </c>
      <c r="J52" s="188" t="s">
        <v>2895</v>
      </c>
      <c r="K52" s="188" t="s">
        <v>3239</v>
      </c>
      <c r="L52" s="188" t="s">
        <v>2787</v>
      </c>
      <c r="M52" s="188" t="s">
        <v>2895</v>
      </c>
      <c r="N52" s="188" t="s">
        <v>3240</v>
      </c>
      <c r="O52" s="188" t="s">
        <v>2787</v>
      </c>
      <c r="P52" s="188" t="s">
        <v>2895</v>
      </c>
      <c r="Q52" s="188" t="s">
        <v>3241</v>
      </c>
      <c r="R52" s="188" t="s">
        <v>3138</v>
      </c>
      <c r="S52" s="188" t="s">
        <v>2895</v>
      </c>
      <c r="T52" s="188" t="s">
        <v>2787</v>
      </c>
      <c r="U52" s="188" t="s">
        <v>2787</v>
      </c>
      <c r="V52" s="188" t="s">
        <v>2895</v>
      </c>
      <c r="W52" s="188" t="s">
        <v>3219</v>
      </c>
      <c r="X52" s="188" t="s">
        <v>2787</v>
      </c>
      <c r="Y52" s="188" t="s">
        <v>2895</v>
      </c>
      <c r="Z52" s="188" t="s">
        <v>3220</v>
      </c>
      <c r="AA52" s="188" t="s">
        <v>2787</v>
      </c>
      <c r="AB52" s="188" t="s">
        <v>2895</v>
      </c>
      <c r="AC52" s="188" t="s">
        <v>3221</v>
      </c>
      <c r="AD52" s="188" t="s">
        <v>2787</v>
      </c>
      <c r="AE52" s="188" t="s">
        <v>2895</v>
      </c>
      <c r="AF52" s="188" t="s">
        <v>2787</v>
      </c>
      <c r="AG52" s="188" t="s">
        <v>3145</v>
      </c>
      <c r="AH52" s="188" t="s">
        <v>2895</v>
      </c>
      <c r="AI52" s="188" t="s">
        <v>2787</v>
      </c>
      <c r="AJ52" s="188" t="s">
        <v>3147</v>
      </c>
      <c r="AK52" s="188" t="s">
        <v>2895</v>
      </c>
      <c r="AL52" s="188" t="s">
        <v>3242</v>
      </c>
      <c r="AM52" s="188" t="s">
        <v>2787</v>
      </c>
      <c r="AN52" s="188" t="s">
        <v>2895</v>
      </c>
      <c r="AO52" s="188" t="s">
        <v>3222</v>
      </c>
      <c r="AP52" s="188" t="s">
        <v>2787</v>
      </c>
      <c r="AQ52" s="188" t="s">
        <v>2895</v>
      </c>
      <c r="AR52" s="188" t="s">
        <v>3243</v>
      </c>
      <c r="AS52" s="188" t="s">
        <v>2787</v>
      </c>
      <c r="AT52" s="188" t="s">
        <v>2895</v>
      </c>
      <c r="AU52" s="188" t="s">
        <v>3224</v>
      </c>
      <c r="AV52" s="188" t="s">
        <v>2787</v>
      </c>
      <c r="AW52" s="188" t="s">
        <v>2895</v>
      </c>
      <c r="AX52" s="188" t="s">
        <v>3244</v>
      </c>
      <c r="AY52" s="188" t="s">
        <v>2787</v>
      </c>
      <c r="AZ52" s="188" t="s">
        <v>2895</v>
      </c>
      <c r="BA52" s="188" t="s">
        <v>2787</v>
      </c>
      <c r="BB52" s="188" t="s">
        <v>2787</v>
      </c>
      <c r="BC52" s="188" t="s">
        <v>2895</v>
      </c>
      <c r="BD52" s="188" t="s">
        <v>2787</v>
      </c>
      <c r="BE52" s="188" t="s">
        <v>2787</v>
      </c>
      <c r="BF52" s="188" t="s">
        <v>2895</v>
      </c>
      <c r="BG52" s="188" t="s">
        <v>3198</v>
      </c>
      <c r="BH52" s="188" t="s">
        <v>2787</v>
      </c>
      <c r="BI52" s="188" t="s">
        <v>2895</v>
      </c>
      <c r="BJ52" s="188" t="s">
        <v>3198</v>
      </c>
      <c r="BK52" s="188" t="s">
        <v>2787</v>
      </c>
      <c r="BL52" s="188" t="s">
        <v>2895</v>
      </c>
      <c r="BM52" s="188" t="s">
        <v>3245</v>
      </c>
      <c r="BN52" s="188" t="s">
        <v>2787</v>
      </c>
      <c r="BO52" s="188" t="s">
        <v>2895</v>
      </c>
      <c r="BP52" s="188" t="s">
        <v>2787</v>
      </c>
      <c r="BQ52" s="188" t="s">
        <v>2787</v>
      </c>
      <c r="BR52" s="188" t="s">
        <v>2895</v>
      </c>
      <c r="BS52" s="188" t="s">
        <v>2787</v>
      </c>
      <c r="BT52" s="188" t="s">
        <v>2787</v>
      </c>
      <c r="BU52" s="188" t="s">
        <v>2895</v>
      </c>
      <c r="BV52" s="188" t="s">
        <v>2787</v>
      </c>
      <c r="BW52" s="188" t="s">
        <v>2787</v>
      </c>
      <c r="BX52" s="188" t="s">
        <v>2895</v>
      </c>
      <c r="BY52" s="188" t="s">
        <v>3246</v>
      </c>
      <c r="BZ52" s="188" t="s">
        <v>3165</v>
      </c>
      <c r="CA52" s="188" t="s">
        <v>2895</v>
      </c>
      <c r="CB52" s="188" t="s">
        <v>2787</v>
      </c>
      <c r="CC52" s="188" t="s">
        <v>2787</v>
      </c>
      <c r="CD52" s="188" t="s">
        <v>2895</v>
      </c>
      <c r="CE52" s="188" t="s">
        <v>2787</v>
      </c>
      <c r="CF52" s="188" t="s">
        <v>2787</v>
      </c>
      <c r="CG52" s="188" t="s">
        <v>2895</v>
      </c>
      <c r="CH52" s="188" t="s">
        <v>2787</v>
      </c>
      <c r="CI52" s="188" t="s">
        <v>2787</v>
      </c>
      <c r="CJ52" s="188" t="s">
        <v>2895</v>
      </c>
      <c r="CK52" s="188" t="s">
        <v>3170</v>
      </c>
      <c r="CL52" s="188" t="s">
        <v>2787</v>
      </c>
      <c r="CM52" s="188" t="s">
        <v>2895</v>
      </c>
      <c r="CN52" s="188" t="s">
        <v>2787</v>
      </c>
      <c r="CO52" s="188" t="s">
        <v>2787</v>
      </c>
      <c r="CP52" s="188" t="s">
        <v>2895</v>
      </c>
      <c r="CQ52" s="188" t="s">
        <v>3247</v>
      </c>
      <c r="CR52" s="188" t="s">
        <v>2787</v>
      </c>
      <c r="CS52" s="188" t="s">
        <v>2895</v>
      </c>
      <c r="CT52" s="188" t="s">
        <v>3206</v>
      </c>
      <c r="CU52" s="188" t="s">
        <v>2787</v>
      </c>
      <c r="CV52" s="188" t="s">
        <v>2895</v>
      </c>
      <c r="CW52" s="188" t="s">
        <v>3248</v>
      </c>
      <c r="CX52" s="188" t="s">
        <v>2787</v>
      </c>
      <c r="CY52" s="188" t="s">
        <v>2895</v>
      </c>
      <c r="CZ52" s="188" t="s">
        <v>3177</v>
      </c>
      <c r="DA52" s="188" t="s">
        <v>2787</v>
      </c>
      <c r="DB52" s="188" t="s">
        <v>2895</v>
      </c>
      <c r="DC52" s="188" t="s">
        <v>2787</v>
      </c>
      <c r="DD52" s="188" t="s">
        <v>2787</v>
      </c>
      <c r="DE52" s="188" t="s">
        <v>2895</v>
      </c>
      <c r="DF52" s="188" t="s">
        <v>2787</v>
      </c>
      <c r="DG52" s="188" t="s">
        <v>3249</v>
      </c>
      <c r="DH52" s="188" t="s">
        <v>2895</v>
      </c>
      <c r="DI52" s="188" t="s">
        <v>3208</v>
      </c>
      <c r="DJ52" s="188" t="s">
        <v>2787</v>
      </c>
      <c r="DK52" s="188" t="s">
        <v>2895</v>
      </c>
      <c r="DL52" s="188" t="s">
        <v>3209</v>
      </c>
      <c r="DM52" s="188" t="s">
        <v>2787</v>
      </c>
      <c r="DN52" s="188" t="s">
        <v>2895</v>
      </c>
      <c r="DO52" s="188" t="s">
        <v>3210</v>
      </c>
      <c r="DP52" s="188" t="s">
        <v>2787</v>
      </c>
      <c r="DQ52" s="188" t="s">
        <v>2895</v>
      </c>
      <c r="DR52" s="188" t="s">
        <v>3186</v>
      </c>
      <c r="DS52" s="188" t="s">
        <v>2787</v>
      </c>
      <c r="DT52" s="188" t="s">
        <v>2895</v>
      </c>
      <c r="DU52" s="188" t="s">
        <v>3250</v>
      </c>
      <c r="DV52" s="188" t="s">
        <v>2787</v>
      </c>
      <c r="DW52" s="188" t="s">
        <v>2895</v>
      </c>
      <c r="DX52" s="188" t="s">
        <v>2787</v>
      </c>
      <c r="DY52" s="188" t="s">
        <v>2787</v>
      </c>
      <c r="DZ52" s="188" t="s">
        <v>2895</v>
      </c>
      <c r="EA52" s="188" t="s">
        <v>2787</v>
      </c>
      <c r="EB52" s="188" t="s">
        <v>2787</v>
      </c>
      <c r="EC52" s="188" t="s">
        <v>2895</v>
      </c>
      <c r="ED52" s="188" t="s">
        <v>2787</v>
      </c>
      <c r="EE52" s="188" t="s">
        <v>2787</v>
      </c>
      <c r="EF52" s="188" t="s">
        <v>2895</v>
      </c>
      <c r="EG52" s="188" t="s">
        <v>2787</v>
      </c>
      <c r="EH52" s="188" t="s">
        <v>2787</v>
      </c>
      <c r="EI52" s="188" t="s">
        <v>2895</v>
      </c>
      <c r="EJ52" s="188" t="s">
        <v>3202</v>
      </c>
      <c r="EK52" s="188" t="s">
        <v>2787</v>
      </c>
      <c r="EL52" s="188" t="s">
        <v>2895</v>
      </c>
      <c r="EM52" s="188" t="s">
        <v>2787</v>
      </c>
      <c r="EN52" s="188" t="s">
        <v>2787</v>
      </c>
      <c r="EO52" s="188" t="s">
        <v>2895</v>
      </c>
      <c r="EP52" s="188" t="s">
        <v>3251</v>
      </c>
      <c r="EQ52" s="188" t="s">
        <v>2787</v>
      </c>
      <c r="ER52" s="188" t="s">
        <v>2895</v>
      </c>
      <c r="ES52" s="188" t="s">
        <v>3212</v>
      </c>
      <c r="ET52" s="188" t="s">
        <v>2787</v>
      </c>
    </row>
    <row r="53" spans="1:150" x14ac:dyDescent="0.3">
      <c r="A53" s="1"/>
      <c r="B53" s="187" t="s">
        <v>3252</v>
      </c>
      <c r="C53" s="187" t="s">
        <v>133</v>
      </c>
      <c r="D53" s="187" t="s">
        <v>1015</v>
      </c>
      <c r="E53" s="187" t="s">
        <v>3253</v>
      </c>
      <c r="F53" s="187" t="s">
        <v>3254</v>
      </c>
      <c r="G53" s="188" t="s">
        <v>2895</v>
      </c>
      <c r="H53" s="188" t="s">
        <v>3197</v>
      </c>
      <c r="I53" s="188" t="s">
        <v>2787</v>
      </c>
      <c r="J53" s="188" t="s">
        <v>2895</v>
      </c>
      <c r="K53" s="188" t="s">
        <v>3239</v>
      </c>
      <c r="L53" s="188" t="s">
        <v>2787</v>
      </c>
      <c r="M53" s="188" t="s">
        <v>2895</v>
      </c>
      <c r="N53" s="188" t="s">
        <v>3240</v>
      </c>
      <c r="O53" s="188" t="s">
        <v>2787</v>
      </c>
      <c r="P53" s="188" t="s">
        <v>2895</v>
      </c>
      <c r="Q53" s="188" t="s">
        <v>3255</v>
      </c>
      <c r="R53" s="188" t="s">
        <v>2787</v>
      </c>
      <c r="S53" s="188" t="s">
        <v>2895</v>
      </c>
      <c r="T53" s="188" t="s">
        <v>2787</v>
      </c>
      <c r="U53" s="188" t="s">
        <v>3140</v>
      </c>
      <c r="V53" s="188" t="s">
        <v>2895</v>
      </c>
      <c r="W53" s="188" t="s">
        <v>3219</v>
      </c>
      <c r="X53" s="188" t="s">
        <v>2787</v>
      </c>
      <c r="Y53" s="188" t="s">
        <v>2895</v>
      </c>
      <c r="Z53" s="188" t="s">
        <v>3220</v>
      </c>
      <c r="AA53" s="188" t="s">
        <v>2787</v>
      </c>
      <c r="AB53" s="188" t="s">
        <v>2895</v>
      </c>
      <c r="AC53" s="188" t="s">
        <v>3221</v>
      </c>
      <c r="AD53" s="188" t="s">
        <v>2787</v>
      </c>
      <c r="AE53" s="188" t="s">
        <v>2895</v>
      </c>
      <c r="AF53" s="188" t="s">
        <v>3222</v>
      </c>
      <c r="AG53" s="188" t="s">
        <v>2787</v>
      </c>
      <c r="AH53" s="188" t="s">
        <v>2895</v>
      </c>
      <c r="AI53" s="188" t="s">
        <v>3223</v>
      </c>
      <c r="AJ53" s="188" t="s">
        <v>2787</v>
      </c>
      <c r="AK53" s="188" t="s">
        <v>2895</v>
      </c>
      <c r="AL53" s="188" t="s">
        <v>3242</v>
      </c>
      <c r="AM53" s="188" t="s">
        <v>2787</v>
      </c>
      <c r="AN53" s="188" t="s">
        <v>2895</v>
      </c>
      <c r="AO53" s="188" t="s">
        <v>3222</v>
      </c>
      <c r="AP53" s="188" t="s">
        <v>2787</v>
      </c>
      <c r="AQ53" s="188" t="s">
        <v>2895</v>
      </c>
      <c r="AR53" s="188" t="s">
        <v>3243</v>
      </c>
      <c r="AS53" s="188" t="s">
        <v>2787</v>
      </c>
      <c r="AT53" s="188" t="s">
        <v>2895</v>
      </c>
      <c r="AU53" s="188" t="s">
        <v>3224</v>
      </c>
      <c r="AV53" s="188" t="s">
        <v>2787</v>
      </c>
      <c r="AW53" s="188" t="s">
        <v>2895</v>
      </c>
      <c r="AX53" s="188" t="s">
        <v>3244</v>
      </c>
      <c r="AY53" s="188" t="s">
        <v>2787</v>
      </c>
      <c r="AZ53" s="188" t="s">
        <v>2895</v>
      </c>
      <c r="BA53" s="188" t="s">
        <v>3256</v>
      </c>
      <c r="BB53" s="188" t="s">
        <v>2787</v>
      </c>
      <c r="BC53" s="188" t="s">
        <v>2895</v>
      </c>
      <c r="BD53" s="188" t="s">
        <v>3226</v>
      </c>
      <c r="BE53" s="188" t="s">
        <v>2787</v>
      </c>
      <c r="BF53" s="188" t="s">
        <v>2895</v>
      </c>
      <c r="BG53" s="188" t="s">
        <v>2787</v>
      </c>
      <c r="BH53" s="188" t="s">
        <v>2787</v>
      </c>
      <c r="BI53" s="188" t="s">
        <v>2895</v>
      </c>
      <c r="BJ53" s="188" t="s">
        <v>2787</v>
      </c>
      <c r="BK53" s="188" t="s">
        <v>2787</v>
      </c>
      <c r="BL53" s="188" t="s">
        <v>2895</v>
      </c>
      <c r="BM53" s="188" t="s">
        <v>3245</v>
      </c>
      <c r="BN53" s="188" t="s">
        <v>2787</v>
      </c>
      <c r="BO53" s="188" t="s">
        <v>2895</v>
      </c>
      <c r="BP53" s="188" t="s">
        <v>3199</v>
      </c>
      <c r="BQ53" s="188" t="s">
        <v>2787</v>
      </c>
      <c r="BR53" s="188" t="s">
        <v>2895</v>
      </c>
      <c r="BS53" s="188" t="s">
        <v>3257</v>
      </c>
      <c r="BT53" s="188" t="s">
        <v>2787</v>
      </c>
      <c r="BU53" s="188" t="s">
        <v>2895</v>
      </c>
      <c r="BV53" s="188" t="s">
        <v>3163</v>
      </c>
      <c r="BW53" s="188" t="s">
        <v>2787</v>
      </c>
      <c r="BX53" s="188" t="s">
        <v>2895</v>
      </c>
      <c r="BY53" s="188" t="s">
        <v>3201</v>
      </c>
      <c r="BZ53" s="188" t="s">
        <v>2787</v>
      </c>
      <c r="CA53" s="188" t="s">
        <v>2895</v>
      </c>
      <c r="CB53" s="188" t="s">
        <v>3202</v>
      </c>
      <c r="CC53" s="188" t="s">
        <v>2787</v>
      </c>
      <c r="CD53" s="188" t="s">
        <v>2895</v>
      </c>
      <c r="CE53" s="188" t="s">
        <v>3203</v>
      </c>
      <c r="CF53" s="188" t="s">
        <v>2787</v>
      </c>
      <c r="CG53" s="188" t="s">
        <v>2895</v>
      </c>
      <c r="CH53" s="188" t="s">
        <v>3204</v>
      </c>
      <c r="CI53" s="188" t="s">
        <v>2787</v>
      </c>
      <c r="CJ53" s="188" t="s">
        <v>2895</v>
      </c>
      <c r="CK53" s="188" t="s">
        <v>2787</v>
      </c>
      <c r="CL53" s="188" t="s">
        <v>2787</v>
      </c>
      <c r="CM53" s="188" t="s">
        <v>2895</v>
      </c>
      <c r="CN53" s="188" t="s">
        <v>2787</v>
      </c>
      <c r="CO53" s="188" t="s">
        <v>2787</v>
      </c>
      <c r="CP53" s="188" t="s">
        <v>2895</v>
      </c>
      <c r="CQ53" s="188" t="s">
        <v>3247</v>
      </c>
      <c r="CR53" s="188" t="s">
        <v>2787</v>
      </c>
      <c r="CS53" s="188" t="s">
        <v>2895</v>
      </c>
      <c r="CT53" s="188" t="s">
        <v>2787</v>
      </c>
      <c r="CU53" s="188" t="s">
        <v>2787</v>
      </c>
      <c r="CV53" s="188" t="s">
        <v>2895</v>
      </c>
      <c r="CW53" s="188" t="s">
        <v>2787</v>
      </c>
      <c r="CX53" s="188" t="s">
        <v>2787</v>
      </c>
      <c r="CY53" s="188" t="s">
        <v>2895</v>
      </c>
      <c r="CZ53" s="188" t="s">
        <v>2787</v>
      </c>
      <c r="DA53" s="188" t="s">
        <v>2787</v>
      </c>
      <c r="DB53" s="188" t="s">
        <v>2895</v>
      </c>
      <c r="DC53" s="188" t="s">
        <v>2787</v>
      </c>
      <c r="DD53" s="188" t="s">
        <v>2787</v>
      </c>
      <c r="DE53" s="188" t="s">
        <v>2895</v>
      </c>
      <c r="DF53" s="188" t="s">
        <v>3207</v>
      </c>
      <c r="DG53" s="188" t="s">
        <v>2787</v>
      </c>
      <c r="DH53" s="188" t="s">
        <v>2895</v>
      </c>
      <c r="DI53" s="188" t="s">
        <v>3208</v>
      </c>
      <c r="DJ53" s="188" t="s">
        <v>2787</v>
      </c>
      <c r="DK53" s="188" t="s">
        <v>2895</v>
      </c>
      <c r="DL53" s="188" t="s">
        <v>2787</v>
      </c>
      <c r="DM53" s="188" t="s">
        <v>2787</v>
      </c>
      <c r="DN53" s="188" t="s">
        <v>2895</v>
      </c>
      <c r="DO53" s="188" t="s">
        <v>2787</v>
      </c>
      <c r="DP53" s="188" t="s">
        <v>3258</v>
      </c>
      <c r="DQ53" s="188" t="s">
        <v>2895</v>
      </c>
      <c r="DR53" s="188" t="s">
        <v>2787</v>
      </c>
      <c r="DS53" s="188" t="s">
        <v>2787</v>
      </c>
      <c r="DT53" s="188" t="s">
        <v>2895</v>
      </c>
      <c r="DU53" s="188" t="s">
        <v>2787</v>
      </c>
      <c r="DV53" s="188" t="s">
        <v>3188</v>
      </c>
      <c r="DW53" s="188" t="s">
        <v>2895</v>
      </c>
      <c r="DX53" s="188" t="s">
        <v>3202</v>
      </c>
      <c r="DY53" s="188" t="s">
        <v>2787</v>
      </c>
      <c r="DZ53" s="188" t="s">
        <v>2895</v>
      </c>
      <c r="EA53" s="188" t="s">
        <v>3202</v>
      </c>
      <c r="EB53" s="188" t="s">
        <v>2787</v>
      </c>
      <c r="EC53" s="188" t="s">
        <v>2895</v>
      </c>
      <c r="ED53" s="188" t="s">
        <v>3202</v>
      </c>
      <c r="EE53" s="188" t="s">
        <v>2787</v>
      </c>
      <c r="EF53" s="188" t="s">
        <v>2895</v>
      </c>
      <c r="EG53" s="188" t="s">
        <v>3202</v>
      </c>
      <c r="EH53" s="188" t="s">
        <v>2787</v>
      </c>
      <c r="EI53" s="188" t="s">
        <v>2895</v>
      </c>
      <c r="EJ53" s="188" t="s">
        <v>3202</v>
      </c>
      <c r="EK53" s="188" t="s">
        <v>2787</v>
      </c>
      <c r="EL53" s="188" t="s">
        <v>2895</v>
      </c>
      <c r="EM53" s="188" t="s">
        <v>3211</v>
      </c>
      <c r="EN53" s="188" t="s">
        <v>2787</v>
      </c>
      <c r="EO53" s="188" t="s">
        <v>2895</v>
      </c>
      <c r="EP53" s="188" t="s">
        <v>3251</v>
      </c>
      <c r="EQ53" s="188" t="s">
        <v>2787</v>
      </c>
      <c r="ER53" s="188" t="s">
        <v>2895</v>
      </c>
      <c r="ES53" s="188" t="s">
        <v>2787</v>
      </c>
      <c r="ET53" s="188" t="s">
        <v>2787</v>
      </c>
    </row>
    <row r="54" spans="1:150" x14ac:dyDescent="0.3">
      <c r="A54" s="1"/>
      <c r="B54" s="186" t="s">
        <v>3259</v>
      </c>
      <c r="C54" s="186" t="s">
        <v>133</v>
      </c>
      <c r="D54" s="186" t="s">
        <v>1016</v>
      </c>
      <c r="E54" s="186" t="s">
        <v>3260</v>
      </c>
      <c r="F54" s="186" t="s">
        <v>3261</v>
      </c>
      <c r="G54" s="186" t="s">
        <v>2895</v>
      </c>
      <c r="H54" s="186" t="s">
        <v>3262</v>
      </c>
      <c r="I54" s="186" t="s">
        <v>2787</v>
      </c>
      <c r="J54" s="186" t="s">
        <v>2895</v>
      </c>
      <c r="K54" s="186" t="s">
        <v>3263</v>
      </c>
      <c r="L54" s="186" t="s">
        <v>2787</v>
      </c>
      <c r="M54" s="186" t="s">
        <v>2895</v>
      </c>
      <c r="N54" s="186" t="s">
        <v>3264</v>
      </c>
      <c r="O54" s="186" t="s">
        <v>3265</v>
      </c>
      <c r="P54" s="186" t="s">
        <v>2895</v>
      </c>
      <c r="Q54" s="186" t="s">
        <v>3266</v>
      </c>
      <c r="R54" s="186" t="s">
        <v>3267</v>
      </c>
      <c r="S54" s="186" t="s">
        <v>2895</v>
      </c>
      <c r="T54" s="186" t="s">
        <v>2787</v>
      </c>
      <c r="U54" s="186" t="s">
        <v>2787</v>
      </c>
      <c r="V54" s="186" t="s">
        <v>2895</v>
      </c>
      <c r="W54" s="186" t="s">
        <v>2787</v>
      </c>
      <c r="X54" s="186" t="s">
        <v>2787</v>
      </c>
      <c r="Y54" s="186" t="s">
        <v>2895</v>
      </c>
      <c r="Z54" s="186" t="s">
        <v>3268</v>
      </c>
      <c r="AA54" s="186" t="s">
        <v>2787</v>
      </c>
      <c r="AB54" s="186" t="s">
        <v>2895</v>
      </c>
      <c r="AC54" s="186" t="s">
        <v>3269</v>
      </c>
      <c r="AD54" s="186" t="s">
        <v>3270</v>
      </c>
      <c r="AE54" s="186" t="s">
        <v>2895</v>
      </c>
      <c r="AF54" s="186" t="s">
        <v>2927</v>
      </c>
      <c r="AG54" s="186" t="s">
        <v>2787</v>
      </c>
      <c r="AH54" s="186" t="s">
        <v>2895</v>
      </c>
      <c r="AI54" s="186" t="s">
        <v>3271</v>
      </c>
      <c r="AJ54" s="186" t="s">
        <v>2787</v>
      </c>
      <c r="AK54" s="186" t="s">
        <v>2895</v>
      </c>
      <c r="AL54" s="186" t="s">
        <v>3272</v>
      </c>
      <c r="AM54" s="186" t="s">
        <v>2787</v>
      </c>
      <c r="AN54" s="186" t="s">
        <v>2895</v>
      </c>
      <c r="AO54" s="186" t="s">
        <v>2927</v>
      </c>
      <c r="AP54" s="186" t="s">
        <v>2787</v>
      </c>
      <c r="AQ54" s="186" t="s">
        <v>2895</v>
      </c>
      <c r="AR54" s="186" t="s">
        <v>3273</v>
      </c>
      <c r="AS54" s="186" t="s">
        <v>2787</v>
      </c>
      <c r="AT54" s="186" t="s">
        <v>2895</v>
      </c>
      <c r="AU54" s="186" t="s">
        <v>3274</v>
      </c>
      <c r="AV54" s="186" t="s">
        <v>2787</v>
      </c>
      <c r="AW54" s="186" t="s">
        <v>2895</v>
      </c>
      <c r="AX54" s="186" t="s">
        <v>3275</v>
      </c>
      <c r="AY54" s="186" t="s">
        <v>2787</v>
      </c>
      <c r="AZ54" s="186" t="s">
        <v>2895</v>
      </c>
      <c r="BA54" s="186" t="s">
        <v>2787</v>
      </c>
      <c r="BB54" s="186" t="s">
        <v>2787</v>
      </c>
      <c r="BC54" s="186" t="s">
        <v>2895</v>
      </c>
      <c r="BD54" s="186" t="s">
        <v>3276</v>
      </c>
      <c r="BE54" s="186" t="s">
        <v>2787</v>
      </c>
      <c r="BF54" s="186" t="s">
        <v>2895</v>
      </c>
      <c r="BG54" s="186" t="s">
        <v>2927</v>
      </c>
      <c r="BH54" s="186" t="s">
        <v>2787</v>
      </c>
      <c r="BI54" s="186" t="s">
        <v>2895</v>
      </c>
      <c r="BJ54" s="186" t="s">
        <v>2927</v>
      </c>
      <c r="BK54" s="186" t="s">
        <v>2787</v>
      </c>
      <c r="BL54" s="186" t="s">
        <v>2895</v>
      </c>
      <c r="BM54" s="186" t="s">
        <v>3277</v>
      </c>
      <c r="BN54" s="186" t="s">
        <v>2787</v>
      </c>
      <c r="BO54" s="186" t="s">
        <v>2895</v>
      </c>
      <c r="BP54" s="186" t="s">
        <v>2927</v>
      </c>
      <c r="BQ54" s="186" t="s">
        <v>2787</v>
      </c>
      <c r="BR54" s="186" t="s">
        <v>2895</v>
      </c>
      <c r="BS54" s="186" t="s">
        <v>2927</v>
      </c>
      <c r="BT54" s="186" t="s">
        <v>2787</v>
      </c>
      <c r="BU54" s="186" t="s">
        <v>2895</v>
      </c>
      <c r="BV54" s="186" t="s">
        <v>2927</v>
      </c>
      <c r="BW54" s="186" t="s">
        <v>2787</v>
      </c>
      <c r="BX54" s="186" t="s">
        <v>2895</v>
      </c>
      <c r="BY54" s="186" t="s">
        <v>2927</v>
      </c>
      <c r="BZ54" s="186" t="s">
        <v>2787</v>
      </c>
      <c r="CA54" s="186" t="s">
        <v>2895</v>
      </c>
      <c r="CB54" s="186" t="s">
        <v>2927</v>
      </c>
      <c r="CC54" s="186" t="s">
        <v>2787</v>
      </c>
      <c r="CD54" s="186" t="s">
        <v>2895</v>
      </c>
      <c r="CE54" s="186" t="s">
        <v>3278</v>
      </c>
      <c r="CF54" s="186" t="s">
        <v>3279</v>
      </c>
      <c r="CG54" s="186" t="s">
        <v>2895</v>
      </c>
      <c r="CH54" s="186" t="s">
        <v>3280</v>
      </c>
      <c r="CI54" s="186" t="s">
        <v>3281</v>
      </c>
      <c r="CJ54" s="186" t="s">
        <v>2895</v>
      </c>
      <c r="CK54" s="186" t="s">
        <v>3278</v>
      </c>
      <c r="CL54" s="186" t="s">
        <v>3282</v>
      </c>
      <c r="CM54" s="186" t="s">
        <v>2895</v>
      </c>
      <c r="CN54" s="186" t="s">
        <v>3283</v>
      </c>
      <c r="CO54" s="186" t="s">
        <v>3284</v>
      </c>
      <c r="CP54" s="186" t="s">
        <v>2895</v>
      </c>
      <c r="CQ54" s="186" t="s">
        <v>3285</v>
      </c>
      <c r="CR54" s="186" t="s">
        <v>2787</v>
      </c>
      <c r="CS54" s="186" t="s">
        <v>2895</v>
      </c>
      <c r="CT54" s="186" t="s">
        <v>2787</v>
      </c>
      <c r="CU54" s="186" t="s">
        <v>2787</v>
      </c>
      <c r="CV54" s="186" t="s">
        <v>2895</v>
      </c>
      <c r="CW54" s="186" t="s">
        <v>3286</v>
      </c>
      <c r="CX54" s="186" t="s">
        <v>3287</v>
      </c>
      <c r="CY54" s="186" t="s">
        <v>2895</v>
      </c>
      <c r="CZ54" s="186" t="s">
        <v>3288</v>
      </c>
      <c r="DA54" s="186" t="s">
        <v>3289</v>
      </c>
      <c r="DB54" s="186" t="s">
        <v>2895</v>
      </c>
      <c r="DC54" s="186" t="s">
        <v>3290</v>
      </c>
      <c r="DD54" s="186" t="s">
        <v>3291</v>
      </c>
      <c r="DE54" s="186" t="s">
        <v>2895</v>
      </c>
      <c r="DF54" s="186" t="s">
        <v>2787</v>
      </c>
      <c r="DG54" s="186" t="s">
        <v>2787</v>
      </c>
      <c r="DH54" s="186" t="s">
        <v>2895</v>
      </c>
      <c r="DI54" s="186" t="s">
        <v>2787</v>
      </c>
      <c r="DJ54" s="186" t="s">
        <v>2787</v>
      </c>
      <c r="DK54" s="186" t="s">
        <v>2895</v>
      </c>
      <c r="DL54" s="186" t="s">
        <v>3292</v>
      </c>
      <c r="DM54" s="186" t="s">
        <v>3293</v>
      </c>
      <c r="DN54" s="186" t="s">
        <v>2895</v>
      </c>
      <c r="DO54" s="186" t="s">
        <v>3294</v>
      </c>
      <c r="DP54" s="186" t="s">
        <v>2787</v>
      </c>
      <c r="DQ54" s="186" t="s">
        <v>2895</v>
      </c>
      <c r="DR54" s="186" t="s">
        <v>2787</v>
      </c>
      <c r="DS54" s="186" t="s">
        <v>2787</v>
      </c>
      <c r="DT54" s="186" t="s">
        <v>2895</v>
      </c>
      <c r="DU54" s="186" t="s">
        <v>3295</v>
      </c>
      <c r="DV54" s="186" t="s">
        <v>3296</v>
      </c>
      <c r="DW54" s="186" t="s">
        <v>2895</v>
      </c>
      <c r="DX54" s="186" t="s">
        <v>2927</v>
      </c>
      <c r="DY54" s="186" t="s">
        <v>2787</v>
      </c>
      <c r="DZ54" s="186" t="s">
        <v>2895</v>
      </c>
      <c r="EA54" s="186" t="s">
        <v>2927</v>
      </c>
      <c r="EB54" s="186" t="s">
        <v>2787</v>
      </c>
      <c r="EC54" s="186" t="s">
        <v>2895</v>
      </c>
      <c r="ED54" s="186" t="s">
        <v>2927</v>
      </c>
      <c r="EE54" s="186" t="s">
        <v>2787</v>
      </c>
      <c r="EF54" s="186" t="s">
        <v>2895</v>
      </c>
      <c r="EG54" s="186" t="s">
        <v>2927</v>
      </c>
      <c r="EH54" s="186" t="s">
        <v>2787</v>
      </c>
      <c r="EI54" s="186" t="s">
        <v>2895</v>
      </c>
      <c r="EJ54" s="186" t="s">
        <v>2927</v>
      </c>
      <c r="EK54" s="186" t="s">
        <v>2787</v>
      </c>
      <c r="EL54" s="186" t="s">
        <v>2895</v>
      </c>
      <c r="EM54" s="186" t="s">
        <v>3297</v>
      </c>
      <c r="EN54" s="186" t="s">
        <v>2787</v>
      </c>
      <c r="EO54" s="186" t="s">
        <v>2895</v>
      </c>
      <c r="EP54" s="186" t="s">
        <v>3298</v>
      </c>
      <c r="EQ54" s="186" t="s">
        <v>2787</v>
      </c>
      <c r="ER54" s="186" t="s">
        <v>2895</v>
      </c>
      <c r="ES54" s="186" t="s">
        <v>3299</v>
      </c>
      <c r="ET54" s="186" t="s">
        <v>2787</v>
      </c>
    </row>
    <row r="55" spans="1:150" x14ac:dyDescent="0.3">
      <c r="A55" s="1"/>
      <c r="B55" s="187" t="s">
        <v>3300</v>
      </c>
      <c r="C55" s="187" t="s">
        <v>133</v>
      </c>
      <c r="D55" s="187" t="s">
        <v>1016</v>
      </c>
      <c r="E55" s="187" t="s">
        <v>3301</v>
      </c>
      <c r="F55" s="187" t="s">
        <v>3302</v>
      </c>
      <c r="G55" s="188" t="s">
        <v>2895</v>
      </c>
      <c r="H55" s="188" t="s">
        <v>3262</v>
      </c>
      <c r="I55" s="188" t="s">
        <v>2787</v>
      </c>
      <c r="J55" s="188" t="s">
        <v>2895</v>
      </c>
      <c r="K55" s="188" t="s">
        <v>3263</v>
      </c>
      <c r="L55" s="188" t="s">
        <v>2787</v>
      </c>
      <c r="M55" s="188" t="s">
        <v>2895</v>
      </c>
      <c r="N55" s="188" t="s">
        <v>3264</v>
      </c>
      <c r="O55" s="188" t="s">
        <v>3265</v>
      </c>
      <c r="P55" s="188" t="s">
        <v>2895</v>
      </c>
      <c r="Q55" s="188" t="s">
        <v>3266</v>
      </c>
      <c r="R55" s="188" t="s">
        <v>3267</v>
      </c>
      <c r="S55" s="188" t="s">
        <v>2895</v>
      </c>
      <c r="T55" s="188" t="s">
        <v>2787</v>
      </c>
      <c r="U55" s="188" t="s">
        <v>2787</v>
      </c>
      <c r="V55" s="188" t="s">
        <v>2895</v>
      </c>
      <c r="W55" s="188" t="s">
        <v>2787</v>
      </c>
      <c r="X55" s="188" t="s">
        <v>2787</v>
      </c>
      <c r="Y55" s="188" t="s">
        <v>2895</v>
      </c>
      <c r="Z55" s="188" t="s">
        <v>3268</v>
      </c>
      <c r="AA55" s="188" t="s">
        <v>2787</v>
      </c>
      <c r="AB55" s="188" t="s">
        <v>2895</v>
      </c>
      <c r="AC55" s="188" t="s">
        <v>3269</v>
      </c>
      <c r="AD55" s="188" t="s">
        <v>3270</v>
      </c>
      <c r="AE55" s="188" t="s">
        <v>2895</v>
      </c>
      <c r="AF55" s="188" t="s">
        <v>2927</v>
      </c>
      <c r="AG55" s="188" t="s">
        <v>2787</v>
      </c>
      <c r="AH55" s="188" t="s">
        <v>2895</v>
      </c>
      <c r="AI55" s="188" t="s">
        <v>3271</v>
      </c>
      <c r="AJ55" s="188" t="s">
        <v>2787</v>
      </c>
      <c r="AK55" s="188" t="s">
        <v>2895</v>
      </c>
      <c r="AL55" s="188" t="s">
        <v>3272</v>
      </c>
      <c r="AM55" s="188" t="s">
        <v>2787</v>
      </c>
      <c r="AN55" s="188" t="s">
        <v>2895</v>
      </c>
      <c r="AO55" s="188" t="s">
        <v>2927</v>
      </c>
      <c r="AP55" s="188" t="s">
        <v>2787</v>
      </c>
      <c r="AQ55" s="188" t="s">
        <v>2895</v>
      </c>
      <c r="AR55" s="188" t="s">
        <v>3273</v>
      </c>
      <c r="AS55" s="188" t="s">
        <v>2787</v>
      </c>
      <c r="AT55" s="188" t="s">
        <v>2895</v>
      </c>
      <c r="AU55" s="188" t="s">
        <v>3274</v>
      </c>
      <c r="AV55" s="188" t="s">
        <v>2787</v>
      </c>
      <c r="AW55" s="188" t="s">
        <v>2895</v>
      </c>
      <c r="AX55" s="188" t="s">
        <v>3275</v>
      </c>
      <c r="AY55" s="188" t="s">
        <v>2787</v>
      </c>
      <c r="AZ55" s="188" t="s">
        <v>2895</v>
      </c>
      <c r="BA55" s="188" t="s">
        <v>2787</v>
      </c>
      <c r="BB55" s="188" t="s">
        <v>2787</v>
      </c>
      <c r="BC55" s="188" t="s">
        <v>2895</v>
      </c>
      <c r="BD55" s="188" t="s">
        <v>3276</v>
      </c>
      <c r="BE55" s="188" t="s">
        <v>2787</v>
      </c>
      <c r="BF55" s="188" t="s">
        <v>2895</v>
      </c>
      <c r="BG55" s="188" t="s">
        <v>2927</v>
      </c>
      <c r="BH55" s="188" t="s">
        <v>2787</v>
      </c>
      <c r="BI55" s="188" t="s">
        <v>2895</v>
      </c>
      <c r="BJ55" s="188" t="s">
        <v>2927</v>
      </c>
      <c r="BK55" s="188" t="s">
        <v>2787</v>
      </c>
      <c r="BL55" s="188" t="s">
        <v>2895</v>
      </c>
      <c r="BM55" s="188" t="s">
        <v>3277</v>
      </c>
      <c r="BN55" s="188" t="s">
        <v>2787</v>
      </c>
      <c r="BO55" s="188" t="s">
        <v>2895</v>
      </c>
      <c r="BP55" s="188" t="s">
        <v>2927</v>
      </c>
      <c r="BQ55" s="188" t="s">
        <v>2787</v>
      </c>
      <c r="BR55" s="188" t="s">
        <v>2895</v>
      </c>
      <c r="BS55" s="188" t="s">
        <v>2927</v>
      </c>
      <c r="BT55" s="188" t="s">
        <v>2787</v>
      </c>
      <c r="BU55" s="188" t="s">
        <v>2895</v>
      </c>
      <c r="BV55" s="188" t="s">
        <v>2927</v>
      </c>
      <c r="BW55" s="188" t="s">
        <v>2787</v>
      </c>
      <c r="BX55" s="188" t="s">
        <v>2895</v>
      </c>
      <c r="BY55" s="188" t="s">
        <v>2927</v>
      </c>
      <c r="BZ55" s="188" t="s">
        <v>2787</v>
      </c>
      <c r="CA55" s="188" t="s">
        <v>2895</v>
      </c>
      <c r="CB55" s="188" t="s">
        <v>2927</v>
      </c>
      <c r="CC55" s="188" t="s">
        <v>2787</v>
      </c>
      <c r="CD55" s="188" t="s">
        <v>2895</v>
      </c>
      <c r="CE55" s="188" t="s">
        <v>3278</v>
      </c>
      <c r="CF55" s="188" t="s">
        <v>3279</v>
      </c>
      <c r="CG55" s="188" t="s">
        <v>2895</v>
      </c>
      <c r="CH55" s="188" t="s">
        <v>3280</v>
      </c>
      <c r="CI55" s="188" t="s">
        <v>3281</v>
      </c>
      <c r="CJ55" s="188" t="s">
        <v>2895</v>
      </c>
      <c r="CK55" s="188" t="s">
        <v>3278</v>
      </c>
      <c r="CL55" s="188" t="s">
        <v>3282</v>
      </c>
      <c r="CM55" s="188" t="s">
        <v>2895</v>
      </c>
      <c r="CN55" s="188" t="s">
        <v>3283</v>
      </c>
      <c r="CO55" s="188" t="s">
        <v>3284</v>
      </c>
      <c r="CP55" s="188" t="s">
        <v>2895</v>
      </c>
      <c r="CQ55" s="188" t="s">
        <v>3285</v>
      </c>
      <c r="CR55" s="188" t="s">
        <v>2787</v>
      </c>
      <c r="CS55" s="188" t="s">
        <v>2895</v>
      </c>
      <c r="CT55" s="188" t="s">
        <v>2787</v>
      </c>
      <c r="CU55" s="188" t="s">
        <v>2787</v>
      </c>
      <c r="CV55" s="188" t="s">
        <v>2895</v>
      </c>
      <c r="CW55" s="188" t="s">
        <v>3286</v>
      </c>
      <c r="CX55" s="188" t="s">
        <v>3287</v>
      </c>
      <c r="CY55" s="188" t="s">
        <v>2895</v>
      </c>
      <c r="CZ55" s="188" t="s">
        <v>3288</v>
      </c>
      <c r="DA55" s="188" t="s">
        <v>3289</v>
      </c>
      <c r="DB55" s="188" t="s">
        <v>2895</v>
      </c>
      <c r="DC55" s="188" t="s">
        <v>3290</v>
      </c>
      <c r="DD55" s="188" t="s">
        <v>3291</v>
      </c>
      <c r="DE55" s="188" t="s">
        <v>2895</v>
      </c>
      <c r="DF55" s="188" t="s">
        <v>2787</v>
      </c>
      <c r="DG55" s="188" t="s">
        <v>2787</v>
      </c>
      <c r="DH55" s="188" t="s">
        <v>2895</v>
      </c>
      <c r="DI55" s="188" t="s">
        <v>2787</v>
      </c>
      <c r="DJ55" s="188" t="s">
        <v>2787</v>
      </c>
      <c r="DK55" s="188" t="s">
        <v>2895</v>
      </c>
      <c r="DL55" s="188" t="s">
        <v>3292</v>
      </c>
      <c r="DM55" s="188" t="s">
        <v>3293</v>
      </c>
      <c r="DN55" s="188" t="s">
        <v>2895</v>
      </c>
      <c r="DO55" s="188" t="s">
        <v>3294</v>
      </c>
      <c r="DP55" s="188" t="s">
        <v>2787</v>
      </c>
      <c r="DQ55" s="188" t="s">
        <v>2895</v>
      </c>
      <c r="DR55" s="188" t="s">
        <v>2787</v>
      </c>
      <c r="DS55" s="188" t="s">
        <v>2787</v>
      </c>
      <c r="DT55" s="188" t="s">
        <v>2895</v>
      </c>
      <c r="DU55" s="188" t="s">
        <v>3295</v>
      </c>
      <c r="DV55" s="188" t="s">
        <v>3296</v>
      </c>
      <c r="DW55" s="188" t="s">
        <v>2895</v>
      </c>
      <c r="DX55" s="188" t="s">
        <v>2927</v>
      </c>
      <c r="DY55" s="188" t="s">
        <v>2787</v>
      </c>
      <c r="DZ55" s="188" t="s">
        <v>2895</v>
      </c>
      <c r="EA55" s="188" t="s">
        <v>2927</v>
      </c>
      <c r="EB55" s="188" t="s">
        <v>2787</v>
      </c>
      <c r="EC55" s="188" t="s">
        <v>2895</v>
      </c>
      <c r="ED55" s="188" t="s">
        <v>2927</v>
      </c>
      <c r="EE55" s="188" t="s">
        <v>2787</v>
      </c>
      <c r="EF55" s="188" t="s">
        <v>2895</v>
      </c>
      <c r="EG55" s="188" t="s">
        <v>2927</v>
      </c>
      <c r="EH55" s="188" t="s">
        <v>2787</v>
      </c>
      <c r="EI55" s="188" t="s">
        <v>2895</v>
      </c>
      <c r="EJ55" s="188" t="s">
        <v>2927</v>
      </c>
      <c r="EK55" s="188" t="s">
        <v>2787</v>
      </c>
      <c r="EL55" s="188" t="s">
        <v>2895</v>
      </c>
      <c r="EM55" s="188" t="s">
        <v>3297</v>
      </c>
      <c r="EN55" s="188" t="s">
        <v>2787</v>
      </c>
      <c r="EO55" s="188" t="s">
        <v>2895</v>
      </c>
      <c r="EP55" s="188" t="s">
        <v>3298</v>
      </c>
      <c r="EQ55" s="188" t="s">
        <v>2787</v>
      </c>
      <c r="ER55" s="188" t="s">
        <v>2895</v>
      </c>
      <c r="ES55" s="188" t="s">
        <v>3299</v>
      </c>
      <c r="ET55" s="188" t="s">
        <v>2787</v>
      </c>
    </row>
    <row r="56" spans="1:150" x14ac:dyDescent="0.3">
      <c r="A56" s="1"/>
      <c r="B56" s="187" t="s">
        <v>3303</v>
      </c>
      <c r="C56" s="187" t="s">
        <v>133</v>
      </c>
      <c r="D56" s="187" t="s">
        <v>1016</v>
      </c>
      <c r="E56" s="187" t="s">
        <v>3304</v>
      </c>
      <c r="F56" s="187" t="s">
        <v>3305</v>
      </c>
      <c r="G56" s="188" t="s">
        <v>2895</v>
      </c>
      <c r="H56" s="188" t="s">
        <v>2787</v>
      </c>
      <c r="I56" s="188" t="s">
        <v>2787</v>
      </c>
      <c r="J56" s="188" t="s">
        <v>2895</v>
      </c>
      <c r="K56" s="188" t="s">
        <v>2787</v>
      </c>
      <c r="L56" s="188" t="s">
        <v>2787</v>
      </c>
      <c r="M56" s="188" t="s">
        <v>2895</v>
      </c>
      <c r="N56" s="188" t="s">
        <v>2787</v>
      </c>
      <c r="O56" s="188" t="s">
        <v>2787</v>
      </c>
      <c r="P56" s="188" t="s">
        <v>2895</v>
      </c>
      <c r="Q56" s="188" t="s">
        <v>2787</v>
      </c>
      <c r="R56" s="188" t="s">
        <v>2787</v>
      </c>
      <c r="S56" s="188" t="s">
        <v>2895</v>
      </c>
      <c r="T56" s="188" t="s">
        <v>2787</v>
      </c>
      <c r="U56" s="188" t="s">
        <v>2787</v>
      </c>
      <c r="V56" s="188" t="s">
        <v>2895</v>
      </c>
      <c r="W56" s="188" t="s">
        <v>2787</v>
      </c>
      <c r="X56" s="188" t="s">
        <v>2787</v>
      </c>
      <c r="Y56" s="188" t="s">
        <v>2895</v>
      </c>
      <c r="Z56" s="188" t="s">
        <v>2787</v>
      </c>
      <c r="AA56" s="188" t="s">
        <v>2787</v>
      </c>
      <c r="AB56" s="188" t="s">
        <v>2895</v>
      </c>
      <c r="AC56" s="188" t="s">
        <v>2787</v>
      </c>
      <c r="AD56" s="188" t="s">
        <v>2787</v>
      </c>
      <c r="AE56" s="188" t="s">
        <v>2895</v>
      </c>
      <c r="AF56" s="188" t="s">
        <v>2787</v>
      </c>
      <c r="AG56" s="188" t="s">
        <v>2787</v>
      </c>
      <c r="AH56" s="188" t="s">
        <v>2895</v>
      </c>
      <c r="AI56" s="188" t="s">
        <v>2787</v>
      </c>
      <c r="AJ56" s="188" t="s">
        <v>2787</v>
      </c>
      <c r="AK56" s="188" t="s">
        <v>2895</v>
      </c>
      <c r="AL56" s="188" t="s">
        <v>2787</v>
      </c>
      <c r="AM56" s="188" t="s">
        <v>2787</v>
      </c>
      <c r="AN56" s="188" t="s">
        <v>2895</v>
      </c>
      <c r="AO56" s="188" t="s">
        <v>2787</v>
      </c>
      <c r="AP56" s="188" t="s">
        <v>2787</v>
      </c>
      <c r="AQ56" s="188" t="s">
        <v>2895</v>
      </c>
      <c r="AR56" s="188" t="s">
        <v>2787</v>
      </c>
      <c r="AS56" s="188" t="s">
        <v>2787</v>
      </c>
      <c r="AT56" s="188" t="s">
        <v>2895</v>
      </c>
      <c r="AU56" s="188" t="s">
        <v>2787</v>
      </c>
      <c r="AV56" s="188" t="s">
        <v>2787</v>
      </c>
      <c r="AW56" s="188" t="s">
        <v>2895</v>
      </c>
      <c r="AX56" s="188" t="s">
        <v>2787</v>
      </c>
      <c r="AY56" s="188" t="s">
        <v>2787</v>
      </c>
      <c r="AZ56" s="188" t="s">
        <v>2895</v>
      </c>
      <c r="BA56" s="188" t="s">
        <v>2787</v>
      </c>
      <c r="BB56" s="188" t="s">
        <v>2787</v>
      </c>
      <c r="BC56" s="188" t="s">
        <v>2895</v>
      </c>
      <c r="BD56" s="188" t="s">
        <v>2787</v>
      </c>
      <c r="BE56" s="188" t="s">
        <v>2787</v>
      </c>
      <c r="BF56" s="188" t="s">
        <v>2895</v>
      </c>
      <c r="BG56" s="188" t="s">
        <v>2787</v>
      </c>
      <c r="BH56" s="188" t="s">
        <v>2787</v>
      </c>
      <c r="BI56" s="188" t="s">
        <v>2895</v>
      </c>
      <c r="BJ56" s="188" t="s">
        <v>2787</v>
      </c>
      <c r="BK56" s="188" t="s">
        <v>2787</v>
      </c>
      <c r="BL56" s="188" t="s">
        <v>2895</v>
      </c>
      <c r="BM56" s="188" t="s">
        <v>2787</v>
      </c>
      <c r="BN56" s="188" t="s">
        <v>2787</v>
      </c>
      <c r="BO56" s="188" t="s">
        <v>2895</v>
      </c>
      <c r="BP56" s="188" t="s">
        <v>2787</v>
      </c>
      <c r="BQ56" s="188" t="s">
        <v>2787</v>
      </c>
      <c r="BR56" s="188" t="s">
        <v>2895</v>
      </c>
      <c r="BS56" s="188" t="s">
        <v>2787</v>
      </c>
      <c r="BT56" s="188" t="s">
        <v>2787</v>
      </c>
      <c r="BU56" s="188" t="s">
        <v>2895</v>
      </c>
      <c r="BV56" s="188" t="s">
        <v>2787</v>
      </c>
      <c r="BW56" s="188" t="s">
        <v>2787</v>
      </c>
      <c r="BX56" s="188" t="s">
        <v>2895</v>
      </c>
      <c r="BY56" s="188" t="s">
        <v>2787</v>
      </c>
      <c r="BZ56" s="188" t="s">
        <v>2787</v>
      </c>
      <c r="CA56" s="188" t="s">
        <v>2895</v>
      </c>
      <c r="CB56" s="188" t="s">
        <v>2787</v>
      </c>
      <c r="CC56" s="188" t="s">
        <v>2787</v>
      </c>
      <c r="CD56" s="188" t="s">
        <v>2895</v>
      </c>
      <c r="CE56" s="188" t="s">
        <v>2787</v>
      </c>
      <c r="CF56" s="188" t="s">
        <v>2787</v>
      </c>
      <c r="CG56" s="188" t="s">
        <v>2895</v>
      </c>
      <c r="CH56" s="188" t="s">
        <v>2787</v>
      </c>
      <c r="CI56" s="188" t="s">
        <v>2787</v>
      </c>
      <c r="CJ56" s="188" t="s">
        <v>2895</v>
      </c>
      <c r="CK56" s="188" t="s">
        <v>2787</v>
      </c>
      <c r="CL56" s="188" t="s">
        <v>2787</v>
      </c>
      <c r="CM56" s="188" t="s">
        <v>2895</v>
      </c>
      <c r="CN56" s="188" t="s">
        <v>2787</v>
      </c>
      <c r="CO56" s="188" t="s">
        <v>2787</v>
      </c>
      <c r="CP56" s="188" t="s">
        <v>2895</v>
      </c>
      <c r="CQ56" s="188" t="s">
        <v>2787</v>
      </c>
      <c r="CR56" s="188" t="s">
        <v>2787</v>
      </c>
      <c r="CS56" s="188" t="s">
        <v>2895</v>
      </c>
      <c r="CT56" s="188" t="s">
        <v>2787</v>
      </c>
      <c r="CU56" s="188" t="s">
        <v>2787</v>
      </c>
      <c r="CV56" s="188" t="s">
        <v>2895</v>
      </c>
      <c r="CW56" s="188" t="s">
        <v>2787</v>
      </c>
      <c r="CX56" s="188" t="s">
        <v>2787</v>
      </c>
      <c r="CY56" s="188" t="s">
        <v>2895</v>
      </c>
      <c r="CZ56" s="188" t="s">
        <v>2787</v>
      </c>
      <c r="DA56" s="188" t="s">
        <v>2787</v>
      </c>
      <c r="DB56" s="188" t="s">
        <v>2895</v>
      </c>
      <c r="DC56" s="188" t="s">
        <v>2787</v>
      </c>
      <c r="DD56" s="188" t="s">
        <v>2787</v>
      </c>
      <c r="DE56" s="188" t="s">
        <v>2895</v>
      </c>
      <c r="DF56" s="188" t="s">
        <v>2787</v>
      </c>
      <c r="DG56" s="188" t="s">
        <v>2787</v>
      </c>
      <c r="DH56" s="188" t="s">
        <v>2895</v>
      </c>
      <c r="DI56" s="188" t="s">
        <v>2787</v>
      </c>
      <c r="DJ56" s="188" t="s">
        <v>2787</v>
      </c>
      <c r="DK56" s="188" t="s">
        <v>2895</v>
      </c>
      <c r="DL56" s="188" t="s">
        <v>2787</v>
      </c>
      <c r="DM56" s="188" t="s">
        <v>2787</v>
      </c>
      <c r="DN56" s="188" t="s">
        <v>2895</v>
      </c>
      <c r="DO56" s="188" t="s">
        <v>2787</v>
      </c>
      <c r="DP56" s="188" t="s">
        <v>2787</v>
      </c>
      <c r="DQ56" s="188" t="s">
        <v>2895</v>
      </c>
      <c r="DR56" s="188" t="s">
        <v>2787</v>
      </c>
      <c r="DS56" s="188" t="s">
        <v>2787</v>
      </c>
      <c r="DT56" s="188" t="s">
        <v>2895</v>
      </c>
      <c r="DU56" s="188" t="s">
        <v>2787</v>
      </c>
      <c r="DV56" s="188" t="s">
        <v>2787</v>
      </c>
      <c r="DW56" s="188" t="s">
        <v>2895</v>
      </c>
      <c r="DX56" s="188" t="s">
        <v>2787</v>
      </c>
      <c r="DY56" s="188" t="s">
        <v>2787</v>
      </c>
      <c r="DZ56" s="188" t="s">
        <v>2895</v>
      </c>
      <c r="EA56" s="188" t="s">
        <v>2787</v>
      </c>
      <c r="EB56" s="188" t="s">
        <v>2787</v>
      </c>
      <c r="EC56" s="188" t="s">
        <v>2895</v>
      </c>
      <c r="ED56" s="188" t="s">
        <v>2787</v>
      </c>
      <c r="EE56" s="188" t="s">
        <v>2787</v>
      </c>
      <c r="EF56" s="188" t="s">
        <v>2895</v>
      </c>
      <c r="EG56" s="188" t="s">
        <v>2787</v>
      </c>
      <c r="EH56" s="188" t="s">
        <v>2787</v>
      </c>
      <c r="EI56" s="188" t="s">
        <v>2895</v>
      </c>
      <c r="EJ56" s="188" t="s">
        <v>2787</v>
      </c>
      <c r="EK56" s="188" t="s">
        <v>2787</v>
      </c>
      <c r="EL56" s="188" t="s">
        <v>2895</v>
      </c>
      <c r="EM56" s="188" t="s">
        <v>2787</v>
      </c>
      <c r="EN56" s="188" t="s">
        <v>2787</v>
      </c>
      <c r="EO56" s="188" t="s">
        <v>2895</v>
      </c>
      <c r="EP56" s="188" t="s">
        <v>2787</v>
      </c>
      <c r="EQ56" s="188" t="s">
        <v>2787</v>
      </c>
      <c r="ER56" s="188" t="s">
        <v>2895</v>
      </c>
      <c r="ES56" s="188" t="s">
        <v>2787</v>
      </c>
      <c r="ET56" s="188" t="s">
        <v>2787</v>
      </c>
    </row>
    <row r="57" spans="1:150" x14ac:dyDescent="0.3">
      <c r="A57" s="1"/>
      <c r="B57" s="186" t="s">
        <v>3306</v>
      </c>
      <c r="C57" s="186" t="s">
        <v>84</v>
      </c>
      <c r="D57" s="186" t="s">
        <v>3307</v>
      </c>
      <c r="E57" s="186" t="s">
        <v>3308</v>
      </c>
      <c r="F57" s="186" t="s">
        <v>3309</v>
      </c>
      <c r="G57" s="186" t="s">
        <v>2895</v>
      </c>
      <c r="H57" s="186" t="s">
        <v>2787</v>
      </c>
      <c r="I57" s="186" t="s">
        <v>2787</v>
      </c>
      <c r="J57" s="186" t="s">
        <v>2895</v>
      </c>
      <c r="K57" s="186" t="s">
        <v>2787</v>
      </c>
      <c r="L57" s="186" t="s">
        <v>2787</v>
      </c>
      <c r="M57" s="186" t="s">
        <v>2895</v>
      </c>
      <c r="N57" s="186" t="s">
        <v>2787</v>
      </c>
      <c r="O57" s="186" t="s">
        <v>2787</v>
      </c>
      <c r="P57" s="186" t="s">
        <v>2895</v>
      </c>
      <c r="Q57" s="186" t="s">
        <v>2787</v>
      </c>
      <c r="R57" s="186" t="s">
        <v>2787</v>
      </c>
      <c r="S57" s="186" t="s">
        <v>2895</v>
      </c>
      <c r="T57" s="186" t="s">
        <v>2787</v>
      </c>
      <c r="U57" s="186" t="s">
        <v>2787</v>
      </c>
      <c r="V57" s="186" t="s">
        <v>2895</v>
      </c>
      <c r="W57" s="186" t="s">
        <v>2787</v>
      </c>
      <c r="X57" s="186" t="s">
        <v>2787</v>
      </c>
      <c r="Y57" s="186" t="s">
        <v>2895</v>
      </c>
      <c r="Z57" s="186" t="s">
        <v>2787</v>
      </c>
      <c r="AA57" s="186" t="s">
        <v>2787</v>
      </c>
      <c r="AB57" s="186" t="s">
        <v>2895</v>
      </c>
      <c r="AC57" s="186" t="s">
        <v>2787</v>
      </c>
      <c r="AD57" s="186" t="s">
        <v>2787</v>
      </c>
      <c r="AE57" s="186" t="s">
        <v>2895</v>
      </c>
      <c r="AF57" s="186" t="s">
        <v>2787</v>
      </c>
      <c r="AG57" s="186" t="s">
        <v>2787</v>
      </c>
      <c r="AH57" s="186" t="s">
        <v>2895</v>
      </c>
      <c r="AI57" s="186" t="s">
        <v>2787</v>
      </c>
      <c r="AJ57" s="186" t="s">
        <v>2787</v>
      </c>
      <c r="AK57" s="186" t="s">
        <v>2895</v>
      </c>
      <c r="AL57" s="186" t="s">
        <v>2787</v>
      </c>
      <c r="AM57" s="186" t="s">
        <v>2787</v>
      </c>
      <c r="AN57" s="186" t="s">
        <v>2895</v>
      </c>
      <c r="AO57" s="186" t="s">
        <v>2787</v>
      </c>
      <c r="AP57" s="186" t="s">
        <v>2787</v>
      </c>
      <c r="AQ57" s="186" t="s">
        <v>2895</v>
      </c>
      <c r="AR57" s="186" t="s">
        <v>2787</v>
      </c>
      <c r="AS57" s="186" t="s">
        <v>2787</v>
      </c>
      <c r="AT57" s="186" t="s">
        <v>2895</v>
      </c>
      <c r="AU57" s="186" t="s">
        <v>2787</v>
      </c>
      <c r="AV57" s="186" t="s">
        <v>2787</v>
      </c>
      <c r="AW57" s="186" t="s">
        <v>2895</v>
      </c>
      <c r="AX57" s="186" t="s">
        <v>2787</v>
      </c>
      <c r="AY57" s="186" t="s">
        <v>2787</v>
      </c>
      <c r="AZ57" s="186" t="s">
        <v>2895</v>
      </c>
      <c r="BA57" s="186" t="s">
        <v>2787</v>
      </c>
      <c r="BB57" s="186" t="s">
        <v>2787</v>
      </c>
      <c r="BC57" s="186" t="s">
        <v>2895</v>
      </c>
      <c r="BD57" s="186" t="s">
        <v>2787</v>
      </c>
      <c r="BE57" s="186" t="s">
        <v>2787</v>
      </c>
      <c r="BF57" s="186" t="s">
        <v>2895</v>
      </c>
      <c r="BG57" s="186" t="s">
        <v>2787</v>
      </c>
      <c r="BH57" s="186" t="s">
        <v>2787</v>
      </c>
      <c r="BI57" s="186" t="s">
        <v>2895</v>
      </c>
      <c r="BJ57" s="186" t="s">
        <v>2787</v>
      </c>
      <c r="BK57" s="186" t="s">
        <v>2787</v>
      </c>
      <c r="BL57" s="186" t="s">
        <v>2895</v>
      </c>
      <c r="BM57" s="186" t="s">
        <v>2787</v>
      </c>
      <c r="BN57" s="186" t="s">
        <v>2787</v>
      </c>
      <c r="BO57" s="186" t="s">
        <v>2895</v>
      </c>
      <c r="BP57" s="186" t="s">
        <v>2787</v>
      </c>
      <c r="BQ57" s="186" t="s">
        <v>2787</v>
      </c>
      <c r="BR57" s="186" t="s">
        <v>2895</v>
      </c>
      <c r="BS57" s="186" t="s">
        <v>2787</v>
      </c>
      <c r="BT57" s="186" t="s">
        <v>2787</v>
      </c>
      <c r="BU57" s="186" t="s">
        <v>2895</v>
      </c>
      <c r="BV57" s="186" t="s">
        <v>2787</v>
      </c>
      <c r="BW57" s="186" t="s">
        <v>2787</v>
      </c>
      <c r="BX57" s="186" t="s">
        <v>2895</v>
      </c>
      <c r="BY57" s="186" t="s">
        <v>2787</v>
      </c>
      <c r="BZ57" s="186" t="s">
        <v>2787</v>
      </c>
      <c r="CA57" s="186" t="s">
        <v>2895</v>
      </c>
      <c r="CB57" s="186" t="s">
        <v>2787</v>
      </c>
      <c r="CC57" s="186" t="s">
        <v>2787</v>
      </c>
      <c r="CD57" s="186" t="s">
        <v>2895</v>
      </c>
      <c r="CE57" s="186" t="s">
        <v>2787</v>
      </c>
      <c r="CF57" s="186" t="s">
        <v>2787</v>
      </c>
      <c r="CG57" s="186" t="s">
        <v>2895</v>
      </c>
      <c r="CH57" s="186" t="s">
        <v>2787</v>
      </c>
      <c r="CI57" s="186" t="s">
        <v>2787</v>
      </c>
      <c r="CJ57" s="186" t="s">
        <v>2895</v>
      </c>
      <c r="CK57" s="186" t="s">
        <v>2787</v>
      </c>
      <c r="CL57" s="186" t="s">
        <v>2787</v>
      </c>
      <c r="CM57" s="186" t="s">
        <v>2895</v>
      </c>
      <c r="CN57" s="186" t="s">
        <v>2787</v>
      </c>
      <c r="CO57" s="186" t="s">
        <v>2787</v>
      </c>
      <c r="CP57" s="186" t="s">
        <v>2895</v>
      </c>
      <c r="CQ57" s="186" t="s">
        <v>2787</v>
      </c>
      <c r="CR57" s="186" t="s">
        <v>2787</v>
      </c>
      <c r="CS57" s="186" t="s">
        <v>2895</v>
      </c>
      <c r="CT57" s="186" t="s">
        <v>2787</v>
      </c>
      <c r="CU57" s="186" t="s">
        <v>2787</v>
      </c>
      <c r="CV57" s="186" t="s">
        <v>2895</v>
      </c>
      <c r="CW57" s="186" t="s">
        <v>2787</v>
      </c>
      <c r="CX57" s="186" t="s">
        <v>2787</v>
      </c>
      <c r="CY57" s="186" t="s">
        <v>2895</v>
      </c>
      <c r="CZ57" s="186" t="s">
        <v>2787</v>
      </c>
      <c r="DA57" s="186" t="s">
        <v>2787</v>
      </c>
      <c r="DB57" s="186" t="s">
        <v>2895</v>
      </c>
      <c r="DC57" s="186" t="s">
        <v>2787</v>
      </c>
      <c r="DD57" s="186" t="s">
        <v>2787</v>
      </c>
      <c r="DE57" s="186" t="s">
        <v>2895</v>
      </c>
      <c r="DF57" s="186" t="s">
        <v>2787</v>
      </c>
      <c r="DG57" s="186" t="s">
        <v>2787</v>
      </c>
      <c r="DH57" s="186" t="s">
        <v>2895</v>
      </c>
      <c r="DI57" s="186" t="s">
        <v>2787</v>
      </c>
      <c r="DJ57" s="186" t="s">
        <v>2787</v>
      </c>
      <c r="DK57" s="186" t="s">
        <v>2895</v>
      </c>
      <c r="DL57" s="186" t="s">
        <v>2787</v>
      </c>
      <c r="DM57" s="186" t="s">
        <v>2787</v>
      </c>
      <c r="DN57" s="186" t="s">
        <v>2895</v>
      </c>
      <c r="DO57" s="186" t="s">
        <v>2787</v>
      </c>
      <c r="DP57" s="186" t="s">
        <v>2787</v>
      </c>
      <c r="DQ57" s="186" t="s">
        <v>2895</v>
      </c>
      <c r="DR57" s="186" t="s">
        <v>2787</v>
      </c>
      <c r="DS57" s="186" t="s">
        <v>2787</v>
      </c>
      <c r="DT57" s="186" t="s">
        <v>2895</v>
      </c>
      <c r="DU57" s="186" t="s">
        <v>2787</v>
      </c>
      <c r="DV57" s="186" t="s">
        <v>2787</v>
      </c>
      <c r="DW57" s="186" t="s">
        <v>2895</v>
      </c>
      <c r="DX57" s="186" t="s">
        <v>2787</v>
      </c>
      <c r="DY57" s="186" t="s">
        <v>2787</v>
      </c>
      <c r="DZ57" s="186" t="s">
        <v>2895</v>
      </c>
      <c r="EA57" s="186" t="s">
        <v>2787</v>
      </c>
      <c r="EB57" s="186" t="s">
        <v>2787</v>
      </c>
      <c r="EC57" s="186" t="s">
        <v>2895</v>
      </c>
      <c r="ED57" s="186" t="s">
        <v>2787</v>
      </c>
      <c r="EE57" s="186" t="s">
        <v>2787</v>
      </c>
      <c r="EF57" s="186" t="s">
        <v>2895</v>
      </c>
      <c r="EG57" s="186" t="s">
        <v>2787</v>
      </c>
      <c r="EH57" s="186" t="s">
        <v>2787</v>
      </c>
      <c r="EI57" s="186" t="s">
        <v>2895</v>
      </c>
      <c r="EJ57" s="186" t="s">
        <v>2787</v>
      </c>
      <c r="EK57" s="186" t="s">
        <v>2787</v>
      </c>
      <c r="EL57" s="186" t="s">
        <v>2895</v>
      </c>
      <c r="EM57" s="186" t="s">
        <v>2787</v>
      </c>
      <c r="EN57" s="186" t="s">
        <v>2787</v>
      </c>
      <c r="EO57" s="186" t="s">
        <v>2895</v>
      </c>
      <c r="EP57" s="186" t="s">
        <v>2787</v>
      </c>
      <c r="EQ57" s="186" t="s">
        <v>2787</v>
      </c>
      <c r="ER57" s="186" t="s">
        <v>2895</v>
      </c>
      <c r="ES57" s="186" t="s">
        <v>2787</v>
      </c>
      <c r="ET57" s="186" t="s">
        <v>2787</v>
      </c>
    </row>
    <row r="58" spans="1:150" x14ac:dyDescent="0.3">
      <c r="A58" s="1"/>
      <c r="B58" s="187" t="s">
        <v>3310</v>
      </c>
      <c r="C58" s="187" t="s">
        <v>84</v>
      </c>
      <c r="D58" s="187" t="s">
        <v>3307</v>
      </c>
      <c r="E58" s="187" t="s">
        <v>3311</v>
      </c>
      <c r="F58" s="187" t="s">
        <v>3312</v>
      </c>
      <c r="G58" s="188" t="s">
        <v>2895</v>
      </c>
      <c r="H58" s="188" t="s">
        <v>589</v>
      </c>
      <c r="I58" s="188" t="s">
        <v>589</v>
      </c>
      <c r="J58" s="188" t="s">
        <v>2895</v>
      </c>
      <c r="K58" s="188" t="s">
        <v>589</v>
      </c>
      <c r="L58" s="188" t="s">
        <v>589</v>
      </c>
      <c r="M58" s="188" t="s">
        <v>2895</v>
      </c>
      <c r="N58" s="188" t="s">
        <v>589</v>
      </c>
      <c r="O58" s="188" t="s">
        <v>589</v>
      </c>
      <c r="P58" s="188" t="s">
        <v>2895</v>
      </c>
      <c r="Q58" s="188" t="s">
        <v>589</v>
      </c>
      <c r="R58" s="188" t="s">
        <v>589</v>
      </c>
      <c r="S58" s="188" t="s">
        <v>2895</v>
      </c>
      <c r="T58" s="188" t="s">
        <v>589</v>
      </c>
      <c r="U58" s="188" t="s">
        <v>589</v>
      </c>
      <c r="V58" s="188" t="s">
        <v>2895</v>
      </c>
      <c r="W58" s="188" t="s">
        <v>589</v>
      </c>
      <c r="X58" s="188" t="s">
        <v>589</v>
      </c>
      <c r="Y58" s="188" t="s">
        <v>2895</v>
      </c>
      <c r="Z58" s="188" t="s">
        <v>589</v>
      </c>
      <c r="AA58" s="188" t="s">
        <v>589</v>
      </c>
      <c r="AB58" s="188" t="s">
        <v>2895</v>
      </c>
      <c r="AC58" s="188" t="s">
        <v>589</v>
      </c>
      <c r="AD58" s="188" t="s">
        <v>589</v>
      </c>
      <c r="AE58" s="188" t="s">
        <v>2895</v>
      </c>
      <c r="AF58" s="188" t="s">
        <v>589</v>
      </c>
      <c r="AG58" s="188" t="s">
        <v>589</v>
      </c>
      <c r="AH58" s="188" t="s">
        <v>2895</v>
      </c>
      <c r="AI58" s="188" t="s">
        <v>589</v>
      </c>
      <c r="AJ58" s="188" t="s">
        <v>589</v>
      </c>
      <c r="AK58" s="188" t="s">
        <v>2895</v>
      </c>
      <c r="AL58" s="188" t="s">
        <v>589</v>
      </c>
      <c r="AM58" s="188" t="s">
        <v>589</v>
      </c>
      <c r="AN58" s="188" t="s">
        <v>2895</v>
      </c>
      <c r="AO58" s="188" t="s">
        <v>589</v>
      </c>
      <c r="AP58" s="188" t="s">
        <v>589</v>
      </c>
      <c r="AQ58" s="188" t="s">
        <v>2895</v>
      </c>
      <c r="AR58" s="188" t="s">
        <v>589</v>
      </c>
      <c r="AS58" s="188" t="s">
        <v>589</v>
      </c>
      <c r="AT58" s="188" t="s">
        <v>2895</v>
      </c>
      <c r="AU58" s="188" t="s">
        <v>589</v>
      </c>
      <c r="AV58" s="188" t="s">
        <v>589</v>
      </c>
      <c r="AW58" s="188" t="s">
        <v>2895</v>
      </c>
      <c r="AX58" s="188" t="s">
        <v>589</v>
      </c>
      <c r="AY58" s="188" t="s">
        <v>589</v>
      </c>
      <c r="AZ58" s="188" t="s">
        <v>2895</v>
      </c>
      <c r="BA58" s="188" t="s">
        <v>589</v>
      </c>
      <c r="BB58" s="188" t="s">
        <v>589</v>
      </c>
      <c r="BC58" s="188" t="s">
        <v>2895</v>
      </c>
      <c r="BD58" s="188" t="s">
        <v>589</v>
      </c>
      <c r="BE58" s="188" t="s">
        <v>589</v>
      </c>
      <c r="BF58" s="188" t="s">
        <v>2895</v>
      </c>
      <c r="BG58" s="188" t="s">
        <v>589</v>
      </c>
      <c r="BH58" s="188" t="s">
        <v>589</v>
      </c>
      <c r="BI58" s="188" t="s">
        <v>2895</v>
      </c>
      <c r="BJ58" s="188" t="s">
        <v>589</v>
      </c>
      <c r="BK58" s="188" t="s">
        <v>589</v>
      </c>
      <c r="BL58" s="188" t="s">
        <v>2895</v>
      </c>
      <c r="BM58" s="188" t="s">
        <v>589</v>
      </c>
      <c r="BN58" s="188" t="s">
        <v>589</v>
      </c>
      <c r="BO58" s="188" t="s">
        <v>2895</v>
      </c>
      <c r="BP58" s="188" t="s">
        <v>589</v>
      </c>
      <c r="BQ58" s="188" t="s">
        <v>589</v>
      </c>
      <c r="BR58" s="188" t="s">
        <v>2895</v>
      </c>
      <c r="BS58" s="188" t="s">
        <v>589</v>
      </c>
      <c r="BT58" s="188" t="s">
        <v>589</v>
      </c>
      <c r="BU58" s="188" t="s">
        <v>2895</v>
      </c>
      <c r="BV58" s="188" t="s">
        <v>589</v>
      </c>
      <c r="BW58" s="188" t="s">
        <v>589</v>
      </c>
      <c r="BX58" s="188" t="s">
        <v>2895</v>
      </c>
      <c r="BY58" s="188" t="s">
        <v>589</v>
      </c>
      <c r="BZ58" s="188" t="s">
        <v>589</v>
      </c>
      <c r="CA58" s="188" t="s">
        <v>2895</v>
      </c>
      <c r="CB58" s="188" t="s">
        <v>589</v>
      </c>
      <c r="CC58" s="188" t="s">
        <v>589</v>
      </c>
      <c r="CD58" s="188" t="s">
        <v>2895</v>
      </c>
      <c r="CE58" s="188" t="s">
        <v>589</v>
      </c>
      <c r="CF58" s="188" t="s">
        <v>589</v>
      </c>
      <c r="CG58" s="188" t="s">
        <v>2895</v>
      </c>
      <c r="CH58" s="188" t="s">
        <v>589</v>
      </c>
      <c r="CI58" s="188" t="s">
        <v>589</v>
      </c>
      <c r="CJ58" s="188" t="s">
        <v>2895</v>
      </c>
      <c r="CK58" s="188" t="s">
        <v>589</v>
      </c>
      <c r="CL58" s="188" t="s">
        <v>589</v>
      </c>
      <c r="CM58" s="188" t="s">
        <v>2895</v>
      </c>
      <c r="CN58" s="188" t="s">
        <v>589</v>
      </c>
      <c r="CO58" s="188" t="s">
        <v>589</v>
      </c>
      <c r="CP58" s="188" t="s">
        <v>2895</v>
      </c>
      <c r="CQ58" s="188" t="s">
        <v>589</v>
      </c>
      <c r="CR58" s="188" t="s">
        <v>589</v>
      </c>
      <c r="CS58" s="188" t="s">
        <v>2895</v>
      </c>
      <c r="CT58" s="188" t="s">
        <v>589</v>
      </c>
      <c r="CU58" s="188" t="s">
        <v>589</v>
      </c>
      <c r="CV58" s="188" t="s">
        <v>2895</v>
      </c>
      <c r="CW58" s="188" t="s">
        <v>589</v>
      </c>
      <c r="CX58" s="188" t="s">
        <v>589</v>
      </c>
      <c r="CY58" s="188" t="s">
        <v>2895</v>
      </c>
      <c r="CZ58" s="188" t="s">
        <v>589</v>
      </c>
      <c r="DA58" s="188" t="s">
        <v>589</v>
      </c>
      <c r="DB58" s="188" t="s">
        <v>2895</v>
      </c>
      <c r="DC58" s="188" t="s">
        <v>589</v>
      </c>
      <c r="DD58" s="188" t="s">
        <v>589</v>
      </c>
      <c r="DE58" s="188" t="s">
        <v>2895</v>
      </c>
      <c r="DF58" s="188" t="s">
        <v>589</v>
      </c>
      <c r="DG58" s="188" t="s">
        <v>589</v>
      </c>
      <c r="DH58" s="188" t="s">
        <v>2895</v>
      </c>
      <c r="DI58" s="188" t="s">
        <v>589</v>
      </c>
      <c r="DJ58" s="188" t="s">
        <v>589</v>
      </c>
      <c r="DK58" s="188" t="s">
        <v>2895</v>
      </c>
      <c r="DL58" s="188" t="s">
        <v>589</v>
      </c>
      <c r="DM58" s="188" t="s">
        <v>589</v>
      </c>
      <c r="DN58" s="188" t="s">
        <v>2895</v>
      </c>
      <c r="DO58" s="188" t="s">
        <v>589</v>
      </c>
      <c r="DP58" s="188" t="s">
        <v>589</v>
      </c>
      <c r="DQ58" s="188" t="s">
        <v>2895</v>
      </c>
      <c r="DR58" s="188" t="s">
        <v>589</v>
      </c>
      <c r="DS58" s="188" t="s">
        <v>589</v>
      </c>
      <c r="DT58" s="188" t="s">
        <v>2895</v>
      </c>
      <c r="DU58" s="188" t="s">
        <v>589</v>
      </c>
      <c r="DV58" s="188" t="s">
        <v>589</v>
      </c>
      <c r="DW58" s="188" t="s">
        <v>2895</v>
      </c>
      <c r="DX58" s="188" t="s">
        <v>589</v>
      </c>
      <c r="DY58" s="188" t="s">
        <v>589</v>
      </c>
      <c r="DZ58" s="188" t="s">
        <v>2895</v>
      </c>
      <c r="EA58" s="188" t="s">
        <v>589</v>
      </c>
      <c r="EB58" s="188" t="s">
        <v>589</v>
      </c>
      <c r="EC58" s="188" t="s">
        <v>2895</v>
      </c>
      <c r="ED58" s="188" t="s">
        <v>589</v>
      </c>
      <c r="EE58" s="188" t="s">
        <v>589</v>
      </c>
      <c r="EF58" s="188" t="s">
        <v>2895</v>
      </c>
      <c r="EG58" s="188" t="s">
        <v>589</v>
      </c>
      <c r="EH58" s="188" t="s">
        <v>589</v>
      </c>
      <c r="EI58" s="188" t="s">
        <v>2895</v>
      </c>
      <c r="EJ58" s="188" t="s">
        <v>589</v>
      </c>
      <c r="EK58" s="188" t="s">
        <v>589</v>
      </c>
      <c r="EL58" s="188" t="s">
        <v>2895</v>
      </c>
      <c r="EM58" s="188" t="s">
        <v>589</v>
      </c>
      <c r="EN58" s="188" t="s">
        <v>589</v>
      </c>
      <c r="EO58" s="188" t="s">
        <v>2895</v>
      </c>
      <c r="EP58" s="188" t="s">
        <v>589</v>
      </c>
      <c r="EQ58" s="188" t="s">
        <v>589</v>
      </c>
      <c r="ER58" s="188" t="s">
        <v>2895</v>
      </c>
      <c r="ES58" s="188" t="s">
        <v>589</v>
      </c>
      <c r="ET58" s="188" t="s">
        <v>589</v>
      </c>
    </row>
    <row r="59" spans="1:150" x14ac:dyDescent="0.3">
      <c r="A59" s="1"/>
      <c r="B59" s="187" t="s">
        <v>3313</v>
      </c>
      <c r="C59" s="187" t="s">
        <v>84</v>
      </c>
      <c r="D59" s="187" t="s">
        <v>3307</v>
      </c>
      <c r="E59" s="187" t="s">
        <v>3314</v>
      </c>
      <c r="F59" s="187" t="s">
        <v>3315</v>
      </c>
      <c r="G59" s="188" t="s">
        <v>2895</v>
      </c>
      <c r="H59" s="188" t="s">
        <v>589</v>
      </c>
      <c r="I59" s="188" t="s">
        <v>589</v>
      </c>
      <c r="J59" s="188" t="s">
        <v>2895</v>
      </c>
      <c r="K59" s="188" t="s">
        <v>589</v>
      </c>
      <c r="L59" s="188" t="s">
        <v>589</v>
      </c>
      <c r="M59" s="188" t="s">
        <v>2895</v>
      </c>
      <c r="N59" s="188" t="s">
        <v>589</v>
      </c>
      <c r="O59" s="188" t="s">
        <v>589</v>
      </c>
      <c r="P59" s="188" t="s">
        <v>2895</v>
      </c>
      <c r="Q59" s="188" t="s">
        <v>589</v>
      </c>
      <c r="R59" s="188" t="s">
        <v>589</v>
      </c>
      <c r="S59" s="188" t="s">
        <v>2895</v>
      </c>
      <c r="T59" s="188" t="s">
        <v>589</v>
      </c>
      <c r="U59" s="188" t="s">
        <v>589</v>
      </c>
      <c r="V59" s="188" t="s">
        <v>2895</v>
      </c>
      <c r="W59" s="188" t="s">
        <v>589</v>
      </c>
      <c r="X59" s="188" t="s">
        <v>589</v>
      </c>
      <c r="Y59" s="188" t="s">
        <v>2895</v>
      </c>
      <c r="Z59" s="188" t="s">
        <v>589</v>
      </c>
      <c r="AA59" s="188" t="s">
        <v>589</v>
      </c>
      <c r="AB59" s="188" t="s">
        <v>2895</v>
      </c>
      <c r="AC59" s="188" t="s">
        <v>589</v>
      </c>
      <c r="AD59" s="188" t="s">
        <v>589</v>
      </c>
      <c r="AE59" s="188" t="s">
        <v>2895</v>
      </c>
      <c r="AF59" s="188" t="s">
        <v>589</v>
      </c>
      <c r="AG59" s="188" t="s">
        <v>589</v>
      </c>
      <c r="AH59" s="188" t="s">
        <v>2895</v>
      </c>
      <c r="AI59" s="188" t="s">
        <v>589</v>
      </c>
      <c r="AJ59" s="188" t="s">
        <v>589</v>
      </c>
      <c r="AK59" s="188" t="s">
        <v>2895</v>
      </c>
      <c r="AL59" s="188" t="s">
        <v>589</v>
      </c>
      <c r="AM59" s="188" t="s">
        <v>589</v>
      </c>
      <c r="AN59" s="188" t="s">
        <v>2895</v>
      </c>
      <c r="AO59" s="188" t="s">
        <v>589</v>
      </c>
      <c r="AP59" s="188" t="s">
        <v>589</v>
      </c>
      <c r="AQ59" s="188" t="s">
        <v>2895</v>
      </c>
      <c r="AR59" s="188" t="s">
        <v>589</v>
      </c>
      <c r="AS59" s="188" t="s">
        <v>589</v>
      </c>
      <c r="AT59" s="188" t="s">
        <v>2895</v>
      </c>
      <c r="AU59" s="188" t="s">
        <v>589</v>
      </c>
      <c r="AV59" s="188" t="s">
        <v>589</v>
      </c>
      <c r="AW59" s="188" t="s">
        <v>2895</v>
      </c>
      <c r="AX59" s="188" t="s">
        <v>589</v>
      </c>
      <c r="AY59" s="188" t="s">
        <v>589</v>
      </c>
      <c r="AZ59" s="188" t="s">
        <v>2895</v>
      </c>
      <c r="BA59" s="188" t="s">
        <v>589</v>
      </c>
      <c r="BB59" s="188" t="s">
        <v>589</v>
      </c>
      <c r="BC59" s="188" t="s">
        <v>2895</v>
      </c>
      <c r="BD59" s="188" t="s">
        <v>589</v>
      </c>
      <c r="BE59" s="188" t="s">
        <v>589</v>
      </c>
      <c r="BF59" s="188" t="s">
        <v>2895</v>
      </c>
      <c r="BG59" s="188" t="s">
        <v>589</v>
      </c>
      <c r="BH59" s="188" t="s">
        <v>589</v>
      </c>
      <c r="BI59" s="188" t="s">
        <v>2895</v>
      </c>
      <c r="BJ59" s="188" t="s">
        <v>589</v>
      </c>
      <c r="BK59" s="188" t="s">
        <v>589</v>
      </c>
      <c r="BL59" s="188" t="s">
        <v>2895</v>
      </c>
      <c r="BM59" s="188" t="s">
        <v>589</v>
      </c>
      <c r="BN59" s="188" t="s">
        <v>589</v>
      </c>
      <c r="BO59" s="188" t="s">
        <v>2895</v>
      </c>
      <c r="BP59" s="188" t="s">
        <v>589</v>
      </c>
      <c r="BQ59" s="188" t="s">
        <v>589</v>
      </c>
      <c r="BR59" s="188" t="s">
        <v>2895</v>
      </c>
      <c r="BS59" s="188" t="s">
        <v>589</v>
      </c>
      <c r="BT59" s="188" t="s">
        <v>589</v>
      </c>
      <c r="BU59" s="188" t="s">
        <v>2895</v>
      </c>
      <c r="BV59" s="188" t="s">
        <v>589</v>
      </c>
      <c r="BW59" s="188" t="s">
        <v>589</v>
      </c>
      <c r="BX59" s="188" t="s">
        <v>2895</v>
      </c>
      <c r="BY59" s="188" t="s">
        <v>589</v>
      </c>
      <c r="BZ59" s="188" t="s">
        <v>589</v>
      </c>
      <c r="CA59" s="188" t="s">
        <v>2895</v>
      </c>
      <c r="CB59" s="188" t="s">
        <v>589</v>
      </c>
      <c r="CC59" s="188" t="s">
        <v>589</v>
      </c>
      <c r="CD59" s="188" t="s">
        <v>2895</v>
      </c>
      <c r="CE59" s="188" t="s">
        <v>589</v>
      </c>
      <c r="CF59" s="188" t="s">
        <v>589</v>
      </c>
      <c r="CG59" s="188" t="s">
        <v>2895</v>
      </c>
      <c r="CH59" s="188" t="s">
        <v>589</v>
      </c>
      <c r="CI59" s="188" t="s">
        <v>589</v>
      </c>
      <c r="CJ59" s="188" t="s">
        <v>2895</v>
      </c>
      <c r="CK59" s="188" t="s">
        <v>589</v>
      </c>
      <c r="CL59" s="188" t="s">
        <v>589</v>
      </c>
      <c r="CM59" s="188" t="s">
        <v>2895</v>
      </c>
      <c r="CN59" s="188" t="s">
        <v>589</v>
      </c>
      <c r="CO59" s="188" t="s">
        <v>589</v>
      </c>
      <c r="CP59" s="188" t="s">
        <v>2895</v>
      </c>
      <c r="CQ59" s="188" t="s">
        <v>589</v>
      </c>
      <c r="CR59" s="188" t="s">
        <v>589</v>
      </c>
      <c r="CS59" s="188" t="s">
        <v>2895</v>
      </c>
      <c r="CT59" s="188" t="s">
        <v>589</v>
      </c>
      <c r="CU59" s="188" t="s">
        <v>589</v>
      </c>
      <c r="CV59" s="188" t="s">
        <v>2895</v>
      </c>
      <c r="CW59" s="188" t="s">
        <v>589</v>
      </c>
      <c r="CX59" s="188" t="s">
        <v>589</v>
      </c>
      <c r="CY59" s="188" t="s">
        <v>2895</v>
      </c>
      <c r="CZ59" s="188" t="s">
        <v>589</v>
      </c>
      <c r="DA59" s="188" t="s">
        <v>589</v>
      </c>
      <c r="DB59" s="188" t="s">
        <v>2895</v>
      </c>
      <c r="DC59" s="188" t="s">
        <v>589</v>
      </c>
      <c r="DD59" s="188" t="s">
        <v>589</v>
      </c>
      <c r="DE59" s="188" t="s">
        <v>2895</v>
      </c>
      <c r="DF59" s="188" t="s">
        <v>589</v>
      </c>
      <c r="DG59" s="188" t="s">
        <v>589</v>
      </c>
      <c r="DH59" s="188" t="s">
        <v>2895</v>
      </c>
      <c r="DI59" s="188" t="s">
        <v>589</v>
      </c>
      <c r="DJ59" s="188" t="s">
        <v>589</v>
      </c>
      <c r="DK59" s="188" t="s">
        <v>2895</v>
      </c>
      <c r="DL59" s="188" t="s">
        <v>589</v>
      </c>
      <c r="DM59" s="188" t="s">
        <v>589</v>
      </c>
      <c r="DN59" s="188" t="s">
        <v>2895</v>
      </c>
      <c r="DO59" s="188" t="s">
        <v>589</v>
      </c>
      <c r="DP59" s="188" t="s">
        <v>589</v>
      </c>
      <c r="DQ59" s="188" t="s">
        <v>2895</v>
      </c>
      <c r="DR59" s="188" t="s">
        <v>589</v>
      </c>
      <c r="DS59" s="188" t="s">
        <v>589</v>
      </c>
      <c r="DT59" s="188" t="s">
        <v>2895</v>
      </c>
      <c r="DU59" s="188" t="s">
        <v>589</v>
      </c>
      <c r="DV59" s="188" t="s">
        <v>589</v>
      </c>
      <c r="DW59" s="188" t="s">
        <v>2895</v>
      </c>
      <c r="DX59" s="188" t="s">
        <v>589</v>
      </c>
      <c r="DY59" s="188" t="s">
        <v>589</v>
      </c>
      <c r="DZ59" s="188" t="s">
        <v>2895</v>
      </c>
      <c r="EA59" s="188" t="s">
        <v>589</v>
      </c>
      <c r="EB59" s="188" t="s">
        <v>589</v>
      </c>
      <c r="EC59" s="188" t="s">
        <v>2895</v>
      </c>
      <c r="ED59" s="188" t="s">
        <v>589</v>
      </c>
      <c r="EE59" s="188" t="s">
        <v>589</v>
      </c>
      <c r="EF59" s="188" t="s">
        <v>2895</v>
      </c>
      <c r="EG59" s="188" t="s">
        <v>589</v>
      </c>
      <c r="EH59" s="188" t="s">
        <v>589</v>
      </c>
      <c r="EI59" s="188" t="s">
        <v>2895</v>
      </c>
      <c r="EJ59" s="188" t="s">
        <v>589</v>
      </c>
      <c r="EK59" s="188" t="s">
        <v>589</v>
      </c>
      <c r="EL59" s="188" t="s">
        <v>2895</v>
      </c>
      <c r="EM59" s="188" t="s">
        <v>589</v>
      </c>
      <c r="EN59" s="188" t="s">
        <v>589</v>
      </c>
      <c r="EO59" s="188" t="s">
        <v>2895</v>
      </c>
      <c r="EP59" s="188" t="s">
        <v>589</v>
      </c>
      <c r="EQ59" s="188" t="s">
        <v>589</v>
      </c>
      <c r="ER59" s="188" t="s">
        <v>2895</v>
      </c>
      <c r="ES59" s="188" t="s">
        <v>589</v>
      </c>
      <c r="ET59" s="188" t="s">
        <v>589</v>
      </c>
    </row>
    <row r="60" spans="1:150" x14ac:dyDescent="0.3">
      <c r="A60" s="1"/>
      <c r="B60" s="187" t="s">
        <v>3316</v>
      </c>
      <c r="C60" s="187" t="s">
        <v>84</v>
      </c>
      <c r="D60" s="187" t="s">
        <v>3307</v>
      </c>
      <c r="E60" s="187" t="s">
        <v>3317</v>
      </c>
      <c r="F60" s="187" t="s">
        <v>3318</v>
      </c>
      <c r="G60" s="188" t="s">
        <v>2895</v>
      </c>
      <c r="H60" s="188" t="s">
        <v>589</v>
      </c>
      <c r="I60" s="188" t="s">
        <v>589</v>
      </c>
      <c r="J60" s="188" t="s">
        <v>2895</v>
      </c>
      <c r="K60" s="188" t="s">
        <v>589</v>
      </c>
      <c r="L60" s="188" t="s">
        <v>589</v>
      </c>
      <c r="M60" s="188" t="s">
        <v>2895</v>
      </c>
      <c r="N60" s="188" t="s">
        <v>589</v>
      </c>
      <c r="O60" s="188" t="s">
        <v>589</v>
      </c>
      <c r="P60" s="188" t="s">
        <v>2895</v>
      </c>
      <c r="Q60" s="188" t="s">
        <v>589</v>
      </c>
      <c r="R60" s="188" t="s">
        <v>589</v>
      </c>
      <c r="S60" s="188" t="s">
        <v>2895</v>
      </c>
      <c r="T60" s="188" t="s">
        <v>589</v>
      </c>
      <c r="U60" s="188" t="s">
        <v>589</v>
      </c>
      <c r="V60" s="188" t="s">
        <v>2895</v>
      </c>
      <c r="W60" s="188" t="s">
        <v>589</v>
      </c>
      <c r="X60" s="188" t="s">
        <v>589</v>
      </c>
      <c r="Y60" s="188" t="s">
        <v>2895</v>
      </c>
      <c r="Z60" s="188" t="s">
        <v>589</v>
      </c>
      <c r="AA60" s="188" t="s">
        <v>589</v>
      </c>
      <c r="AB60" s="188" t="s">
        <v>2895</v>
      </c>
      <c r="AC60" s="188" t="s">
        <v>589</v>
      </c>
      <c r="AD60" s="188" t="s">
        <v>589</v>
      </c>
      <c r="AE60" s="188" t="s">
        <v>2895</v>
      </c>
      <c r="AF60" s="188" t="s">
        <v>589</v>
      </c>
      <c r="AG60" s="188" t="s">
        <v>589</v>
      </c>
      <c r="AH60" s="188" t="s">
        <v>2895</v>
      </c>
      <c r="AI60" s="188" t="s">
        <v>589</v>
      </c>
      <c r="AJ60" s="188" t="s">
        <v>589</v>
      </c>
      <c r="AK60" s="188" t="s">
        <v>2895</v>
      </c>
      <c r="AL60" s="188" t="s">
        <v>589</v>
      </c>
      <c r="AM60" s="188" t="s">
        <v>589</v>
      </c>
      <c r="AN60" s="188" t="s">
        <v>2895</v>
      </c>
      <c r="AO60" s="188" t="s">
        <v>589</v>
      </c>
      <c r="AP60" s="188" t="s">
        <v>589</v>
      </c>
      <c r="AQ60" s="188" t="s">
        <v>2895</v>
      </c>
      <c r="AR60" s="188" t="s">
        <v>589</v>
      </c>
      <c r="AS60" s="188" t="s">
        <v>589</v>
      </c>
      <c r="AT60" s="188" t="s">
        <v>2895</v>
      </c>
      <c r="AU60" s="188" t="s">
        <v>589</v>
      </c>
      <c r="AV60" s="188" t="s">
        <v>589</v>
      </c>
      <c r="AW60" s="188" t="s">
        <v>2895</v>
      </c>
      <c r="AX60" s="188" t="s">
        <v>589</v>
      </c>
      <c r="AY60" s="188" t="s">
        <v>589</v>
      </c>
      <c r="AZ60" s="188" t="s">
        <v>2895</v>
      </c>
      <c r="BA60" s="188" t="s">
        <v>589</v>
      </c>
      <c r="BB60" s="188" t="s">
        <v>589</v>
      </c>
      <c r="BC60" s="188" t="s">
        <v>2895</v>
      </c>
      <c r="BD60" s="188" t="s">
        <v>589</v>
      </c>
      <c r="BE60" s="188" t="s">
        <v>589</v>
      </c>
      <c r="BF60" s="188" t="s">
        <v>2895</v>
      </c>
      <c r="BG60" s="188" t="s">
        <v>589</v>
      </c>
      <c r="BH60" s="188" t="s">
        <v>589</v>
      </c>
      <c r="BI60" s="188" t="s">
        <v>2895</v>
      </c>
      <c r="BJ60" s="188" t="s">
        <v>589</v>
      </c>
      <c r="BK60" s="188" t="s">
        <v>589</v>
      </c>
      <c r="BL60" s="188" t="s">
        <v>2895</v>
      </c>
      <c r="BM60" s="188" t="s">
        <v>589</v>
      </c>
      <c r="BN60" s="188" t="s">
        <v>589</v>
      </c>
      <c r="BO60" s="188" t="s">
        <v>2895</v>
      </c>
      <c r="BP60" s="188" t="s">
        <v>589</v>
      </c>
      <c r="BQ60" s="188" t="s">
        <v>589</v>
      </c>
      <c r="BR60" s="188" t="s">
        <v>2895</v>
      </c>
      <c r="BS60" s="188" t="s">
        <v>589</v>
      </c>
      <c r="BT60" s="188" t="s">
        <v>589</v>
      </c>
      <c r="BU60" s="188" t="s">
        <v>2895</v>
      </c>
      <c r="BV60" s="188" t="s">
        <v>589</v>
      </c>
      <c r="BW60" s="188" t="s">
        <v>589</v>
      </c>
      <c r="BX60" s="188" t="s">
        <v>2895</v>
      </c>
      <c r="BY60" s="188" t="s">
        <v>589</v>
      </c>
      <c r="BZ60" s="188" t="s">
        <v>589</v>
      </c>
      <c r="CA60" s="188" t="s">
        <v>2895</v>
      </c>
      <c r="CB60" s="188" t="s">
        <v>589</v>
      </c>
      <c r="CC60" s="188" t="s">
        <v>589</v>
      </c>
      <c r="CD60" s="188" t="s">
        <v>2895</v>
      </c>
      <c r="CE60" s="188" t="s">
        <v>589</v>
      </c>
      <c r="CF60" s="188" t="s">
        <v>589</v>
      </c>
      <c r="CG60" s="188" t="s">
        <v>2895</v>
      </c>
      <c r="CH60" s="188" t="s">
        <v>589</v>
      </c>
      <c r="CI60" s="188" t="s">
        <v>589</v>
      </c>
      <c r="CJ60" s="188" t="s">
        <v>2895</v>
      </c>
      <c r="CK60" s="188" t="s">
        <v>589</v>
      </c>
      <c r="CL60" s="188" t="s">
        <v>589</v>
      </c>
      <c r="CM60" s="188" t="s">
        <v>2895</v>
      </c>
      <c r="CN60" s="188" t="s">
        <v>589</v>
      </c>
      <c r="CO60" s="188" t="s">
        <v>589</v>
      </c>
      <c r="CP60" s="188" t="s">
        <v>2895</v>
      </c>
      <c r="CQ60" s="188" t="s">
        <v>589</v>
      </c>
      <c r="CR60" s="188" t="s">
        <v>589</v>
      </c>
      <c r="CS60" s="188" t="s">
        <v>2895</v>
      </c>
      <c r="CT60" s="188" t="s">
        <v>589</v>
      </c>
      <c r="CU60" s="188" t="s">
        <v>589</v>
      </c>
      <c r="CV60" s="188" t="s">
        <v>2895</v>
      </c>
      <c r="CW60" s="188" t="s">
        <v>589</v>
      </c>
      <c r="CX60" s="188" t="s">
        <v>589</v>
      </c>
      <c r="CY60" s="188" t="s">
        <v>2895</v>
      </c>
      <c r="CZ60" s="188" t="s">
        <v>589</v>
      </c>
      <c r="DA60" s="188" t="s">
        <v>589</v>
      </c>
      <c r="DB60" s="188" t="s">
        <v>2895</v>
      </c>
      <c r="DC60" s="188" t="s">
        <v>589</v>
      </c>
      <c r="DD60" s="188" t="s">
        <v>589</v>
      </c>
      <c r="DE60" s="188" t="s">
        <v>2895</v>
      </c>
      <c r="DF60" s="188" t="s">
        <v>589</v>
      </c>
      <c r="DG60" s="188" t="s">
        <v>589</v>
      </c>
      <c r="DH60" s="188" t="s">
        <v>2895</v>
      </c>
      <c r="DI60" s="188" t="s">
        <v>589</v>
      </c>
      <c r="DJ60" s="188" t="s">
        <v>589</v>
      </c>
      <c r="DK60" s="188" t="s">
        <v>2895</v>
      </c>
      <c r="DL60" s="188" t="s">
        <v>589</v>
      </c>
      <c r="DM60" s="188" t="s">
        <v>589</v>
      </c>
      <c r="DN60" s="188" t="s">
        <v>2895</v>
      </c>
      <c r="DO60" s="188" t="s">
        <v>589</v>
      </c>
      <c r="DP60" s="188" t="s">
        <v>589</v>
      </c>
      <c r="DQ60" s="188" t="s">
        <v>2895</v>
      </c>
      <c r="DR60" s="188" t="s">
        <v>589</v>
      </c>
      <c r="DS60" s="188" t="s">
        <v>589</v>
      </c>
      <c r="DT60" s="188" t="s">
        <v>2895</v>
      </c>
      <c r="DU60" s="188" t="s">
        <v>589</v>
      </c>
      <c r="DV60" s="188" t="s">
        <v>589</v>
      </c>
      <c r="DW60" s="188" t="s">
        <v>2895</v>
      </c>
      <c r="DX60" s="188" t="s">
        <v>589</v>
      </c>
      <c r="DY60" s="188" t="s">
        <v>589</v>
      </c>
      <c r="DZ60" s="188" t="s">
        <v>2895</v>
      </c>
      <c r="EA60" s="188" t="s">
        <v>589</v>
      </c>
      <c r="EB60" s="188" t="s">
        <v>589</v>
      </c>
      <c r="EC60" s="188" t="s">
        <v>2895</v>
      </c>
      <c r="ED60" s="188" t="s">
        <v>589</v>
      </c>
      <c r="EE60" s="188" t="s">
        <v>589</v>
      </c>
      <c r="EF60" s="188" t="s">
        <v>2895</v>
      </c>
      <c r="EG60" s="188" t="s">
        <v>589</v>
      </c>
      <c r="EH60" s="188" t="s">
        <v>589</v>
      </c>
      <c r="EI60" s="188" t="s">
        <v>2895</v>
      </c>
      <c r="EJ60" s="188" t="s">
        <v>589</v>
      </c>
      <c r="EK60" s="188" t="s">
        <v>589</v>
      </c>
      <c r="EL60" s="188" t="s">
        <v>2895</v>
      </c>
      <c r="EM60" s="188" t="s">
        <v>589</v>
      </c>
      <c r="EN60" s="188" t="s">
        <v>589</v>
      </c>
      <c r="EO60" s="188" t="s">
        <v>2895</v>
      </c>
      <c r="EP60" s="188" t="s">
        <v>589</v>
      </c>
      <c r="EQ60" s="188" t="s">
        <v>589</v>
      </c>
      <c r="ER60" s="188" t="s">
        <v>2895</v>
      </c>
      <c r="ES60" s="188" t="s">
        <v>589</v>
      </c>
      <c r="ET60" s="188" t="s">
        <v>589</v>
      </c>
    </row>
    <row r="61" spans="1:150" x14ac:dyDescent="0.3">
      <c r="A61" s="1"/>
      <c r="B61" s="187" t="s">
        <v>3319</v>
      </c>
      <c r="C61" s="187" t="s">
        <v>84</v>
      </c>
      <c r="D61" s="187" t="s">
        <v>3307</v>
      </c>
      <c r="E61" s="187" t="s">
        <v>3320</v>
      </c>
      <c r="F61" s="187" t="s">
        <v>3321</v>
      </c>
      <c r="G61" s="188" t="s">
        <v>2895</v>
      </c>
      <c r="H61" s="188" t="s">
        <v>2787</v>
      </c>
      <c r="I61" s="188" t="s">
        <v>2787</v>
      </c>
      <c r="J61" s="188" t="s">
        <v>2895</v>
      </c>
      <c r="K61" s="188" t="s">
        <v>2787</v>
      </c>
      <c r="L61" s="188" t="s">
        <v>2787</v>
      </c>
      <c r="M61" s="188" t="s">
        <v>2895</v>
      </c>
      <c r="N61" s="188" t="s">
        <v>2787</v>
      </c>
      <c r="O61" s="188" t="s">
        <v>2787</v>
      </c>
      <c r="P61" s="188" t="s">
        <v>2895</v>
      </c>
      <c r="Q61" s="188" t="s">
        <v>2787</v>
      </c>
      <c r="R61" s="188" t="s">
        <v>2787</v>
      </c>
      <c r="S61" s="188" t="s">
        <v>2895</v>
      </c>
      <c r="T61" s="188" t="s">
        <v>2787</v>
      </c>
      <c r="U61" s="188" t="s">
        <v>2787</v>
      </c>
      <c r="V61" s="188" t="s">
        <v>2895</v>
      </c>
      <c r="W61" s="188" t="s">
        <v>2787</v>
      </c>
      <c r="X61" s="188" t="s">
        <v>2787</v>
      </c>
      <c r="Y61" s="188" t="s">
        <v>2895</v>
      </c>
      <c r="Z61" s="188" t="s">
        <v>2787</v>
      </c>
      <c r="AA61" s="188" t="s">
        <v>2787</v>
      </c>
      <c r="AB61" s="188" t="s">
        <v>2895</v>
      </c>
      <c r="AC61" s="188" t="s">
        <v>2787</v>
      </c>
      <c r="AD61" s="188" t="s">
        <v>2787</v>
      </c>
      <c r="AE61" s="188" t="s">
        <v>2895</v>
      </c>
      <c r="AF61" s="188" t="s">
        <v>2787</v>
      </c>
      <c r="AG61" s="188" t="s">
        <v>2787</v>
      </c>
      <c r="AH61" s="188" t="s">
        <v>2895</v>
      </c>
      <c r="AI61" s="188" t="s">
        <v>2787</v>
      </c>
      <c r="AJ61" s="188" t="s">
        <v>2787</v>
      </c>
      <c r="AK61" s="188" t="s">
        <v>2895</v>
      </c>
      <c r="AL61" s="188" t="s">
        <v>2787</v>
      </c>
      <c r="AM61" s="188" t="s">
        <v>2787</v>
      </c>
      <c r="AN61" s="188" t="s">
        <v>2895</v>
      </c>
      <c r="AO61" s="188" t="s">
        <v>2787</v>
      </c>
      <c r="AP61" s="188" t="s">
        <v>2787</v>
      </c>
      <c r="AQ61" s="188" t="s">
        <v>2895</v>
      </c>
      <c r="AR61" s="188" t="s">
        <v>2787</v>
      </c>
      <c r="AS61" s="188" t="s">
        <v>2787</v>
      </c>
      <c r="AT61" s="188" t="s">
        <v>2895</v>
      </c>
      <c r="AU61" s="188" t="s">
        <v>2787</v>
      </c>
      <c r="AV61" s="188" t="s">
        <v>2787</v>
      </c>
      <c r="AW61" s="188" t="s">
        <v>2895</v>
      </c>
      <c r="AX61" s="188" t="s">
        <v>2787</v>
      </c>
      <c r="AY61" s="188" t="s">
        <v>2787</v>
      </c>
      <c r="AZ61" s="188" t="s">
        <v>2895</v>
      </c>
      <c r="BA61" s="188" t="s">
        <v>2787</v>
      </c>
      <c r="BB61" s="188" t="s">
        <v>2787</v>
      </c>
      <c r="BC61" s="188" t="s">
        <v>2895</v>
      </c>
      <c r="BD61" s="188" t="s">
        <v>2787</v>
      </c>
      <c r="BE61" s="188" t="s">
        <v>2787</v>
      </c>
      <c r="BF61" s="188" t="s">
        <v>2895</v>
      </c>
      <c r="BG61" s="188" t="s">
        <v>2787</v>
      </c>
      <c r="BH61" s="188" t="s">
        <v>2787</v>
      </c>
      <c r="BI61" s="188" t="s">
        <v>2895</v>
      </c>
      <c r="BJ61" s="188" t="s">
        <v>2787</v>
      </c>
      <c r="BK61" s="188" t="s">
        <v>2787</v>
      </c>
      <c r="BL61" s="188" t="s">
        <v>2895</v>
      </c>
      <c r="BM61" s="188" t="s">
        <v>2787</v>
      </c>
      <c r="BN61" s="188" t="s">
        <v>2787</v>
      </c>
      <c r="BO61" s="188" t="s">
        <v>2895</v>
      </c>
      <c r="BP61" s="188" t="s">
        <v>2787</v>
      </c>
      <c r="BQ61" s="188" t="s">
        <v>2787</v>
      </c>
      <c r="BR61" s="188" t="s">
        <v>2895</v>
      </c>
      <c r="BS61" s="188" t="s">
        <v>2787</v>
      </c>
      <c r="BT61" s="188" t="s">
        <v>2787</v>
      </c>
      <c r="BU61" s="188" t="s">
        <v>2895</v>
      </c>
      <c r="BV61" s="188" t="s">
        <v>2787</v>
      </c>
      <c r="BW61" s="188" t="s">
        <v>2787</v>
      </c>
      <c r="BX61" s="188" t="s">
        <v>2895</v>
      </c>
      <c r="BY61" s="188" t="s">
        <v>2787</v>
      </c>
      <c r="BZ61" s="188" t="s">
        <v>2787</v>
      </c>
      <c r="CA61" s="188" t="s">
        <v>2895</v>
      </c>
      <c r="CB61" s="188" t="s">
        <v>2787</v>
      </c>
      <c r="CC61" s="188" t="s">
        <v>2787</v>
      </c>
      <c r="CD61" s="188" t="s">
        <v>2895</v>
      </c>
      <c r="CE61" s="188" t="s">
        <v>2787</v>
      </c>
      <c r="CF61" s="188" t="s">
        <v>2787</v>
      </c>
      <c r="CG61" s="188" t="s">
        <v>2895</v>
      </c>
      <c r="CH61" s="188" t="s">
        <v>2787</v>
      </c>
      <c r="CI61" s="188" t="s">
        <v>2787</v>
      </c>
      <c r="CJ61" s="188" t="s">
        <v>2895</v>
      </c>
      <c r="CK61" s="188" t="s">
        <v>2787</v>
      </c>
      <c r="CL61" s="188" t="s">
        <v>2787</v>
      </c>
      <c r="CM61" s="188" t="s">
        <v>2895</v>
      </c>
      <c r="CN61" s="188" t="s">
        <v>2787</v>
      </c>
      <c r="CO61" s="188" t="s">
        <v>2787</v>
      </c>
      <c r="CP61" s="188" t="s">
        <v>2895</v>
      </c>
      <c r="CQ61" s="188" t="s">
        <v>2787</v>
      </c>
      <c r="CR61" s="188" t="s">
        <v>2787</v>
      </c>
      <c r="CS61" s="188" t="s">
        <v>2895</v>
      </c>
      <c r="CT61" s="188" t="s">
        <v>2787</v>
      </c>
      <c r="CU61" s="188" t="s">
        <v>2787</v>
      </c>
      <c r="CV61" s="188" t="s">
        <v>2895</v>
      </c>
      <c r="CW61" s="188" t="s">
        <v>2787</v>
      </c>
      <c r="CX61" s="188" t="s">
        <v>2787</v>
      </c>
      <c r="CY61" s="188" t="s">
        <v>2895</v>
      </c>
      <c r="CZ61" s="188" t="s">
        <v>2787</v>
      </c>
      <c r="DA61" s="188" t="s">
        <v>2787</v>
      </c>
      <c r="DB61" s="188" t="s">
        <v>2895</v>
      </c>
      <c r="DC61" s="188" t="s">
        <v>2787</v>
      </c>
      <c r="DD61" s="188" t="s">
        <v>2787</v>
      </c>
      <c r="DE61" s="188" t="s">
        <v>2895</v>
      </c>
      <c r="DF61" s="188" t="s">
        <v>2787</v>
      </c>
      <c r="DG61" s="188" t="s">
        <v>2787</v>
      </c>
      <c r="DH61" s="188" t="s">
        <v>2895</v>
      </c>
      <c r="DI61" s="188" t="s">
        <v>2787</v>
      </c>
      <c r="DJ61" s="188" t="s">
        <v>2787</v>
      </c>
      <c r="DK61" s="188" t="s">
        <v>2895</v>
      </c>
      <c r="DL61" s="188" t="s">
        <v>2787</v>
      </c>
      <c r="DM61" s="188" t="s">
        <v>2787</v>
      </c>
      <c r="DN61" s="188" t="s">
        <v>2895</v>
      </c>
      <c r="DO61" s="188" t="s">
        <v>2787</v>
      </c>
      <c r="DP61" s="188" t="s">
        <v>2787</v>
      </c>
      <c r="DQ61" s="188" t="s">
        <v>2895</v>
      </c>
      <c r="DR61" s="188" t="s">
        <v>2787</v>
      </c>
      <c r="DS61" s="188" t="s">
        <v>2787</v>
      </c>
      <c r="DT61" s="188" t="s">
        <v>2895</v>
      </c>
      <c r="DU61" s="188" t="s">
        <v>2787</v>
      </c>
      <c r="DV61" s="188" t="s">
        <v>2787</v>
      </c>
      <c r="DW61" s="188" t="s">
        <v>2895</v>
      </c>
      <c r="DX61" s="188" t="s">
        <v>2787</v>
      </c>
      <c r="DY61" s="188" t="s">
        <v>2787</v>
      </c>
      <c r="DZ61" s="188" t="s">
        <v>2895</v>
      </c>
      <c r="EA61" s="188" t="s">
        <v>2787</v>
      </c>
      <c r="EB61" s="188" t="s">
        <v>2787</v>
      </c>
      <c r="EC61" s="188" t="s">
        <v>2895</v>
      </c>
      <c r="ED61" s="188" t="s">
        <v>2787</v>
      </c>
      <c r="EE61" s="188" t="s">
        <v>2787</v>
      </c>
      <c r="EF61" s="188" t="s">
        <v>2895</v>
      </c>
      <c r="EG61" s="188" t="s">
        <v>2787</v>
      </c>
      <c r="EH61" s="188" t="s">
        <v>2787</v>
      </c>
      <c r="EI61" s="188" t="s">
        <v>2895</v>
      </c>
      <c r="EJ61" s="188" t="s">
        <v>2787</v>
      </c>
      <c r="EK61" s="188" t="s">
        <v>2787</v>
      </c>
      <c r="EL61" s="188" t="s">
        <v>2895</v>
      </c>
      <c r="EM61" s="188" t="s">
        <v>2787</v>
      </c>
      <c r="EN61" s="188" t="s">
        <v>2787</v>
      </c>
      <c r="EO61" s="188" t="s">
        <v>2895</v>
      </c>
      <c r="EP61" s="188" t="s">
        <v>2787</v>
      </c>
      <c r="EQ61" s="188" t="s">
        <v>2787</v>
      </c>
      <c r="ER61" s="188" t="s">
        <v>2895</v>
      </c>
      <c r="ES61" s="188" t="s">
        <v>2787</v>
      </c>
      <c r="ET61" s="188" t="s">
        <v>2787</v>
      </c>
    </row>
    <row r="62" spans="1:150" x14ac:dyDescent="0.3">
      <c r="A62" s="1"/>
      <c r="B62" s="186" t="s">
        <v>3322</v>
      </c>
      <c r="C62" s="186" t="s">
        <v>96</v>
      </c>
      <c r="D62" s="186" t="s">
        <v>97</v>
      </c>
      <c r="E62" s="186" t="s">
        <v>3323</v>
      </c>
      <c r="F62" s="186" t="s">
        <v>3324</v>
      </c>
      <c r="G62" s="186" t="s">
        <v>2895</v>
      </c>
      <c r="H62" s="186" t="s">
        <v>2787</v>
      </c>
      <c r="I62" s="186" t="s">
        <v>2787</v>
      </c>
      <c r="J62" s="186" t="s">
        <v>2895</v>
      </c>
      <c r="K62" s="186" t="s">
        <v>2787</v>
      </c>
      <c r="L62" s="186" t="s">
        <v>2787</v>
      </c>
      <c r="M62" s="186" t="s">
        <v>2895</v>
      </c>
      <c r="N62" s="186" t="s">
        <v>2787</v>
      </c>
      <c r="O62" s="186" t="s">
        <v>2787</v>
      </c>
      <c r="P62" s="186" t="s">
        <v>2895</v>
      </c>
      <c r="Q62" s="186" t="s">
        <v>2787</v>
      </c>
      <c r="R62" s="186" t="s">
        <v>2787</v>
      </c>
      <c r="S62" s="186" t="s">
        <v>2895</v>
      </c>
      <c r="T62" s="186" t="s">
        <v>2787</v>
      </c>
      <c r="U62" s="186" t="s">
        <v>2787</v>
      </c>
      <c r="V62" s="186" t="s">
        <v>2895</v>
      </c>
      <c r="W62" s="186" t="s">
        <v>2787</v>
      </c>
      <c r="X62" s="186" t="s">
        <v>2787</v>
      </c>
      <c r="Y62" s="186" t="s">
        <v>2895</v>
      </c>
      <c r="Z62" s="186" t="s">
        <v>2787</v>
      </c>
      <c r="AA62" s="186" t="s">
        <v>2787</v>
      </c>
      <c r="AB62" s="186" t="s">
        <v>2895</v>
      </c>
      <c r="AC62" s="186" t="s">
        <v>2787</v>
      </c>
      <c r="AD62" s="186" t="s">
        <v>2787</v>
      </c>
      <c r="AE62" s="186" t="s">
        <v>2895</v>
      </c>
      <c r="AF62" s="186" t="s">
        <v>2787</v>
      </c>
      <c r="AG62" s="186" t="s">
        <v>2787</v>
      </c>
      <c r="AH62" s="186" t="s">
        <v>2895</v>
      </c>
      <c r="AI62" s="186" t="s">
        <v>2787</v>
      </c>
      <c r="AJ62" s="186" t="s">
        <v>2787</v>
      </c>
      <c r="AK62" s="186" t="s">
        <v>2895</v>
      </c>
      <c r="AL62" s="186" t="s">
        <v>2787</v>
      </c>
      <c r="AM62" s="186" t="s">
        <v>2787</v>
      </c>
      <c r="AN62" s="186" t="s">
        <v>2895</v>
      </c>
      <c r="AO62" s="186" t="s">
        <v>2787</v>
      </c>
      <c r="AP62" s="186" t="s">
        <v>2787</v>
      </c>
      <c r="AQ62" s="186" t="s">
        <v>2895</v>
      </c>
      <c r="AR62" s="186" t="s">
        <v>2787</v>
      </c>
      <c r="AS62" s="186" t="s">
        <v>2787</v>
      </c>
      <c r="AT62" s="186" t="s">
        <v>2895</v>
      </c>
      <c r="AU62" s="186" t="s">
        <v>2787</v>
      </c>
      <c r="AV62" s="186" t="s">
        <v>2787</v>
      </c>
      <c r="AW62" s="186" t="s">
        <v>2895</v>
      </c>
      <c r="AX62" s="186" t="s">
        <v>2787</v>
      </c>
      <c r="AY62" s="186" t="s">
        <v>2787</v>
      </c>
      <c r="AZ62" s="186" t="s">
        <v>2895</v>
      </c>
      <c r="BA62" s="186" t="s">
        <v>2787</v>
      </c>
      <c r="BB62" s="186" t="s">
        <v>2787</v>
      </c>
      <c r="BC62" s="186" t="s">
        <v>2895</v>
      </c>
      <c r="BD62" s="186" t="s">
        <v>2787</v>
      </c>
      <c r="BE62" s="186" t="s">
        <v>2787</v>
      </c>
      <c r="BF62" s="186" t="s">
        <v>2895</v>
      </c>
      <c r="BG62" s="186" t="s">
        <v>2787</v>
      </c>
      <c r="BH62" s="186" t="s">
        <v>2787</v>
      </c>
      <c r="BI62" s="186" t="s">
        <v>2895</v>
      </c>
      <c r="BJ62" s="186" t="s">
        <v>2787</v>
      </c>
      <c r="BK62" s="186" t="s">
        <v>2787</v>
      </c>
      <c r="BL62" s="186" t="s">
        <v>2895</v>
      </c>
      <c r="BM62" s="186" t="s">
        <v>2787</v>
      </c>
      <c r="BN62" s="186" t="s">
        <v>2787</v>
      </c>
      <c r="BO62" s="186" t="s">
        <v>2895</v>
      </c>
      <c r="BP62" s="186" t="s">
        <v>2787</v>
      </c>
      <c r="BQ62" s="186" t="s">
        <v>2787</v>
      </c>
      <c r="BR62" s="186" t="s">
        <v>2895</v>
      </c>
      <c r="BS62" s="186" t="s">
        <v>2787</v>
      </c>
      <c r="BT62" s="186" t="s">
        <v>2787</v>
      </c>
      <c r="BU62" s="186" t="s">
        <v>2895</v>
      </c>
      <c r="BV62" s="186" t="s">
        <v>2787</v>
      </c>
      <c r="BW62" s="186" t="s">
        <v>2787</v>
      </c>
      <c r="BX62" s="186" t="s">
        <v>2895</v>
      </c>
      <c r="BY62" s="186" t="s">
        <v>2787</v>
      </c>
      <c r="BZ62" s="186" t="s">
        <v>2787</v>
      </c>
      <c r="CA62" s="186" t="s">
        <v>2895</v>
      </c>
      <c r="CB62" s="186" t="s">
        <v>2787</v>
      </c>
      <c r="CC62" s="186" t="s">
        <v>2787</v>
      </c>
      <c r="CD62" s="186" t="s">
        <v>2895</v>
      </c>
      <c r="CE62" s="186" t="s">
        <v>2787</v>
      </c>
      <c r="CF62" s="186" t="s">
        <v>2787</v>
      </c>
      <c r="CG62" s="186" t="s">
        <v>2895</v>
      </c>
      <c r="CH62" s="186" t="s">
        <v>2787</v>
      </c>
      <c r="CI62" s="186" t="s">
        <v>2787</v>
      </c>
      <c r="CJ62" s="186" t="s">
        <v>2895</v>
      </c>
      <c r="CK62" s="186" t="s">
        <v>2787</v>
      </c>
      <c r="CL62" s="186" t="s">
        <v>2787</v>
      </c>
      <c r="CM62" s="186" t="s">
        <v>2895</v>
      </c>
      <c r="CN62" s="186" t="s">
        <v>2787</v>
      </c>
      <c r="CO62" s="186" t="s">
        <v>2787</v>
      </c>
      <c r="CP62" s="186" t="s">
        <v>2895</v>
      </c>
      <c r="CQ62" s="186" t="s">
        <v>2787</v>
      </c>
      <c r="CR62" s="186" t="s">
        <v>2787</v>
      </c>
      <c r="CS62" s="186" t="s">
        <v>2895</v>
      </c>
      <c r="CT62" s="186" t="s">
        <v>2787</v>
      </c>
      <c r="CU62" s="186" t="s">
        <v>2787</v>
      </c>
      <c r="CV62" s="186" t="s">
        <v>2895</v>
      </c>
      <c r="CW62" s="186" t="s">
        <v>2787</v>
      </c>
      <c r="CX62" s="186" t="s">
        <v>2787</v>
      </c>
      <c r="CY62" s="186" t="s">
        <v>2895</v>
      </c>
      <c r="CZ62" s="186" t="s">
        <v>2787</v>
      </c>
      <c r="DA62" s="186" t="s">
        <v>2787</v>
      </c>
      <c r="DB62" s="186" t="s">
        <v>2895</v>
      </c>
      <c r="DC62" s="186" t="s">
        <v>2787</v>
      </c>
      <c r="DD62" s="186" t="s">
        <v>2787</v>
      </c>
      <c r="DE62" s="186" t="s">
        <v>2895</v>
      </c>
      <c r="DF62" s="186" t="s">
        <v>2787</v>
      </c>
      <c r="DG62" s="186" t="s">
        <v>2787</v>
      </c>
      <c r="DH62" s="186" t="s">
        <v>2895</v>
      </c>
      <c r="DI62" s="186" t="s">
        <v>2787</v>
      </c>
      <c r="DJ62" s="186" t="s">
        <v>2787</v>
      </c>
      <c r="DK62" s="186" t="s">
        <v>2895</v>
      </c>
      <c r="DL62" s="186" t="s">
        <v>2787</v>
      </c>
      <c r="DM62" s="186" t="s">
        <v>2787</v>
      </c>
      <c r="DN62" s="186" t="s">
        <v>2895</v>
      </c>
      <c r="DO62" s="186" t="s">
        <v>2787</v>
      </c>
      <c r="DP62" s="186" t="s">
        <v>2787</v>
      </c>
      <c r="DQ62" s="186" t="s">
        <v>2895</v>
      </c>
      <c r="DR62" s="186" t="s">
        <v>2787</v>
      </c>
      <c r="DS62" s="186" t="s">
        <v>2787</v>
      </c>
      <c r="DT62" s="186" t="s">
        <v>2895</v>
      </c>
      <c r="DU62" s="186" t="s">
        <v>2787</v>
      </c>
      <c r="DV62" s="186" t="s">
        <v>2787</v>
      </c>
      <c r="DW62" s="186" t="s">
        <v>2895</v>
      </c>
      <c r="DX62" s="186" t="s">
        <v>3162</v>
      </c>
      <c r="DY62" s="186" t="s">
        <v>2787</v>
      </c>
      <c r="DZ62" s="186" t="s">
        <v>2895</v>
      </c>
      <c r="EA62" s="186" t="s">
        <v>3162</v>
      </c>
      <c r="EB62" s="186" t="s">
        <v>2787</v>
      </c>
      <c r="EC62" s="186" t="s">
        <v>2895</v>
      </c>
      <c r="ED62" s="186" t="s">
        <v>3162</v>
      </c>
      <c r="EE62" s="186" t="s">
        <v>2787</v>
      </c>
      <c r="EF62" s="186" t="s">
        <v>2895</v>
      </c>
      <c r="EG62" s="186" t="s">
        <v>3162</v>
      </c>
      <c r="EH62" s="186" t="s">
        <v>2787</v>
      </c>
      <c r="EI62" s="186" t="s">
        <v>2895</v>
      </c>
      <c r="EJ62" s="186" t="s">
        <v>3162</v>
      </c>
      <c r="EK62" s="186" t="s">
        <v>2787</v>
      </c>
      <c r="EL62" s="186" t="s">
        <v>2895</v>
      </c>
      <c r="EM62" s="186" t="s">
        <v>3162</v>
      </c>
      <c r="EN62" s="186" t="s">
        <v>2787</v>
      </c>
      <c r="EO62" s="186" t="s">
        <v>2895</v>
      </c>
      <c r="EP62" s="186" t="s">
        <v>3162</v>
      </c>
      <c r="EQ62" s="186" t="s">
        <v>2787</v>
      </c>
      <c r="ER62" s="186" t="s">
        <v>2895</v>
      </c>
      <c r="ES62" s="186" t="s">
        <v>3162</v>
      </c>
      <c r="ET62" s="186" t="s">
        <v>2787</v>
      </c>
    </row>
    <row r="63" spans="1:150" x14ac:dyDescent="0.3">
      <c r="A63" s="1"/>
      <c r="B63" s="187" t="s">
        <v>3325</v>
      </c>
      <c r="C63" s="187" t="s">
        <v>96</v>
      </c>
      <c r="D63" s="187" t="s">
        <v>97</v>
      </c>
      <c r="E63" s="187" t="s">
        <v>3326</v>
      </c>
      <c r="F63" s="187" t="s">
        <v>3327</v>
      </c>
      <c r="G63" s="188" t="s">
        <v>2895</v>
      </c>
      <c r="H63" s="188" t="s">
        <v>2787</v>
      </c>
      <c r="I63" s="188" t="s">
        <v>2787</v>
      </c>
      <c r="J63" s="188" t="s">
        <v>2895</v>
      </c>
      <c r="K63" s="188" t="s">
        <v>2787</v>
      </c>
      <c r="L63" s="188" t="s">
        <v>2787</v>
      </c>
      <c r="M63" s="188" t="s">
        <v>2895</v>
      </c>
      <c r="N63" s="188" t="s">
        <v>2787</v>
      </c>
      <c r="O63" s="188" t="s">
        <v>2787</v>
      </c>
      <c r="P63" s="188" t="s">
        <v>2895</v>
      </c>
      <c r="Q63" s="188" t="s">
        <v>2787</v>
      </c>
      <c r="R63" s="188" t="s">
        <v>2787</v>
      </c>
      <c r="S63" s="188" t="s">
        <v>2895</v>
      </c>
      <c r="T63" s="188" t="s">
        <v>2787</v>
      </c>
      <c r="U63" s="188" t="s">
        <v>2787</v>
      </c>
      <c r="V63" s="188" t="s">
        <v>2895</v>
      </c>
      <c r="W63" s="188" t="s">
        <v>2787</v>
      </c>
      <c r="X63" s="188" t="s">
        <v>2787</v>
      </c>
      <c r="Y63" s="188" t="s">
        <v>2895</v>
      </c>
      <c r="Z63" s="188" t="s">
        <v>2787</v>
      </c>
      <c r="AA63" s="188" t="s">
        <v>2787</v>
      </c>
      <c r="AB63" s="188" t="s">
        <v>2895</v>
      </c>
      <c r="AC63" s="188" t="s">
        <v>2787</v>
      </c>
      <c r="AD63" s="188" t="s">
        <v>2787</v>
      </c>
      <c r="AE63" s="188" t="s">
        <v>2895</v>
      </c>
      <c r="AF63" s="188" t="s">
        <v>2787</v>
      </c>
      <c r="AG63" s="188" t="s">
        <v>2787</v>
      </c>
      <c r="AH63" s="188" t="s">
        <v>2895</v>
      </c>
      <c r="AI63" s="188" t="s">
        <v>2787</v>
      </c>
      <c r="AJ63" s="188" t="s">
        <v>2787</v>
      </c>
      <c r="AK63" s="188" t="s">
        <v>2895</v>
      </c>
      <c r="AL63" s="188" t="s">
        <v>2787</v>
      </c>
      <c r="AM63" s="188" t="s">
        <v>2787</v>
      </c>
      <c r="AN63" s="188" t="s">
        <v>2895</v>
      </c>
      <c r="AO63" s="188" t="s">
        <v>2787</v>
      </c>
      <c r="AP63" s="188" t="s">
        <v>2787</v>
      </c>
      <c r="AQ63" s="188" t="s">
        <v>2895</v>
      </c>
      <c r="AR63" s="188" t="s">
        <v>2787</v>
      </c>
      <c r="AS63" s="188" t="s">
        <v>2787</v>
      </c>
      <c r="AT63" s="188" t="s">
        <v>2895</v>
      </c>
      <c r="AU63" s="188" t="s">
        <v>2787</v>
      </c>
      <c r="AV63" s="188" t="s">
        <v>2787</v>
      </c>
      <c r="AW63" s="188" t="s">
        <v>2895</v>
      </c>
      <c r="AX63" s="188" t="s">
        <v>2787</v>
      </c>
      <c r="AY63" s="188" t="s">
        <v>2787</v>
      </c>
      <c r="AZ63" s="188" t="s">
        <v>2895</v>
      </c>
      <c r="BA63" s="188" t="s">
        <v>2787</v>
      </c>
      <c r="BB63" s="188" t="s">
        <v>2787</v>
      </c>
      <c r="BC63" s="188" t="s">
        <v>2895</v>
      </c>
      <c r="BD63" s="188" t="s">
        <v>2787</v>
      </c>
      <c r="BE63" s="188" t="s">
        <v>2787</v>
      </c>
      <c r="BF63" s="188" t="s">
        <v>2895</v>
      </c>
      <c r="BG63" s="188" t="s">
        <v>2787</v>
      </c>
      <c r="BH63" s="188" t="s">
        <v>2787</v>
      </c>
      <c r="BI63" s="188" t="s">
        <v>2895</v>
      </c>
      <c r="BJ63" s="188" t="s">
        <v>2787</v>
      </c>
      <c r="BK63" s="188" t="s">
        <v>2787</v>
      </c>
      <c r="BL63" s="188" t="s">
        <v>2895</v>
      </c>
      <c r="BM63" s="188" t="s">
        <v>2787</v>
      </c>
      <c r="BN63" s="188" t="s">
        <v>2787</v>
      </c>
      <c r="BO63" s="188" t="s">
        <v>2895</v>
      </c>
      <c r="BP63" s="188" t="s">
        <v>2787</v>
      </c>
      <c r="BQ63" s="188" t="s">
        <v>2787</v>
      </c>
      <c r="BR63" s="188" t="s">
        <v>2895</v>
      </c>
      <c r="BS63" s="188" t="s">
        <v>2787</v>
      </c>
      <c r="BT63" s="188" t="s">
        <v>2787</v>
      </c>
      <c r="BU63" s="188" t="s">
        <v>2895</v>
      </c>
      <c r="BV63" s="188" t="s">
        <v>2787</v>
      </c>
      <c r="BW63" s="188" t="s">
        <v>2787</v>
      </c>
      <c r="BX63" s="188" t="s">
        <v>2895</v>
      </c>
      <c r="BY63" s="188" t="s">
        <v>2787</v>
      </c>
      <c r="BZ63" s="188" t="s">
        <v>2787</v>
      </c>
      <c r="CA63" s="188" t="s">
        <v>2895</v>
      </c>
      <c r="CB63" s="188" t="s">
        <v>2787</v>
      </c>
      <c r="CC63" s="188" t="s">
        <v>2787</v>
      </c>
      <c r="CD63" s="188" t="s">
        <v>2895</v>
      </c>
      <c r="CE63" s="188" t="s">
        <v>2787</v>
      </c>
      <c r="CF63" s="188" t="s">
        <v>2787</v>
      </c>
      <c r="CG63" s="188" t="s">
        <v>2895</v>
      </c>
      <c r="CH63" s="188" t="s">
        <v>2787</v>
      </c>
      <c r="CI63" s="188" t="s">
        <v>2787</v>
      </c>
      <c r="CJ63" s="188" t="s">
        <v>2895</v>
      </c>
      <c r="CK63" s="188" t="s">
        <v>2787</v>
      </c>
      <c r="CL63" s="188" t="s">
        <v>2787</v>
      </c>
      <c r="CM63" s="188" t="s">
        <v>2895</v>
      </c>
      <c r="CN63" s="188" t="s">
        <v>2787</v>
      </c>
      <c r="CO63" s="188" t="s">
        <v>2787</v>
      </c>
      <c r="CP63" s="188" t="s">
        <v>2895</v>
      </c>
      <c r="CQ63" s="188" t="s">
        <v>2787</v>
      </c>
      <c r="CR63" s="188" t="s">
        <v>2787</v>
      </c>
      <c r="CS63" s="188" t="s">
        <v>2895</v>
      </c>
      <c r="CT63" s="188" t="s">
        <v>2787</v>
      </c>
      <c r="CU63" s="188" t="s">
        <v>2787</v>
      </c>
      <c r="CV63" s="188" t="s">
        <v>2895</v>
      </c>
      <c r="CW63" s="188" t="s">
        <v>2787</v>
      </c>
      <c r="CX63" s="188" t="s">
        <v>2787</v>
      </c>
      <c r="CY63" s="188" t="s">
        <v>2895</v>
      </c>
      <c r="CZ63" s="188" t="s">
        <v>2787</v>
      </c>
      <c r="DA63" s="188" t="s">
        <v>2787</v>
      </c>
      <c r="DB63" s="188" t="s">
        <v>2895</v>
      </c>
      <c r="DC63" s="188" t="s">
        <v>2787</v>
      </c>
      <c r="DD63" s="188" t="s">
        <v>2787</v>
      </c>
      <c r="DE63" s="188" t="s">
        <v>2895</v>
      </c>
      <c r="DF63" s="188" t="s">
        <v>2787</v>
      </c>
      <c r="DG63" s="188" t="s">
        <v>2787</v>
      </c>
      <c r="DH63" s="188" t="s">
        <v>2895</v>
      </c>
      <c r="DI63" s="188" t="s">
        <v>2787</v>
      </c>
      <c r="DJ63" s="188" t="s">
        <v>2787</v>
      </c>
      <c r="DK63" s="188" t="s">
        <v>2895</v>
      </c>
      <c r="DL63" s="188" t="s">
        <v>2787</v>
      </c>
      <c r="DM63" s="188" t="s">
        <v>2787</v>
      </c>
      <c r="DN63" s="188" t="s">
        <v>2895</v>
      </c>
      <c r="DO63" s="188" t="s">
        <v>2787</v>
      </c>
      <c r="DP63" s="188" t="s">
        <v>2787</v>
      </c>
      <c r="DQ63" s="188" t="s">
        <v>2895</v>
      </c>
      <c r="DR63" s="188" t="s">
        <v>2787</v>
      </c>
      <c r="DS63" s="188" t="s">
        <v>2787</v>
      </c>
      <c r="DT63" s="188" t="s">
        <v>2895</v>
      </c>
      <c r="DU63" s="188" t="s">
        <v>2787</v>
      </c>
      <c r="DV63" s="188" t="s">
        <v>2787</v>
      </c>
      <c r="DW63" s="188" t="s">
        <v>2895</v>
      </c>
      <c r="DX63" s="188" t="s">
        <v>2787</v>
      </c>
      <c r="DY63" s="188" t="s">
        <v>2787</v>
      </c>
      <c r="DZ63" s="188" t="s">
        <v>2895</v>
      </c>
      <c r="EA63" s="188" t="s">
        <v>2787</v>
      </c>
      <c r="EB63" s="188" t="s">
        <v>2787</v>
      </c>
      <c r="EC63" s="188" t="s">
        <v>2895</v>
      </c>
      <c r="ED63" s="188" t="s">
        <v>2787</v>
      </c>
      <c r="EE63" s="188" t="s">
        <v>2787</v>
      </c>
      <c r="EF63" s="188" t="s">
        <v>2895</v>
      </c>
      <c r="EG63" s="188" t="s">
        <v>2787</v>
      </c>
      <c r="EH63" s="188" t="s">
        <v>2787</v>
      </c>
      <c r="EI63" s="188" t="s">
        <v>2895</v>
      </c>
      <c r="EJ63" s="188" t="s">
        <v>2787</v>
      </c>
      <c r="EK63" s="188" t="s">
        <v>2787</v>
      </c>
      <c r="EL63" s="188" t="s">
        <v>2895</v>
      </c>
      <c r="EM63" s="188" t="s">
        <v>2787</v>
      </c>
      <c r="EN63" s="188" t="s">
        <v>2787</v>
      </c>
      <c r="EO63" s="188" t="s">
        <v>2895</v>
      </c>
      <c r="EP63" s="188" t="s">
        <v>2787</v>
      </c>
      <c r="EQ63" s="188" t="s">
        <v>2787</v>
      </c>
      <c r="ER63" s="188" t="s">
        <v>2895</v>
      </c>
      <c r="ES63" s="188" t="s">
        <v>2787</v>
      </c>
      <c r="ET63" s="188" t="s">
        <v>2787</v>
      </c>
    </row>
    <row r="64" spans="1:150" x14ac:dyDescent="0.3">
      <c r="A64" s="1"/>
      <c r="B64" s="187" t="s">
        <v>3328</v>
      </c>
      <c r="C64" s="187" t="s">
        <v>96</v>
      </c>
      <c r="D64" s="187" t="s">
        <v>97</v>
      </c>
      <c r="E64" s="187" t="s">
        <v>3329</v>
      </c>
      <c r="F64" s="187" t="s">
        <v>3330</v>
      </c>
      <c r="G64" s="188" t="s">
        <v>2895</v>
      </c>
      <c r="H64" s="188" t="s">
        <v>2787</v>
      </c>
      <c r="I64" s="188" t="s">
        <v>2787</v>
      </c>
      <c r="J64" s="188" t="s">
        <v>2895</v>
      </c>
      <c r="K64" s="188" t="s">
        <v>2787</v>
      </c>
      <c r="L64" s="188" t="s">
        <v>2787</v>
      </c>
      <c r="M64" s="188" t="s">
        <v>2895</v>
      </c>
      <c r="N64" s="188" t="s">
        <v>2787</v>
      </c>
      <c r="O64" s="188" t="s">
        <v>2787</v>
      </c>
      <c r="P64" s="188" t="s">
        <v>2895</v>
      </c>
      <c r="Q64" s="188" t="s">
        <v>2787</v>
      </c>
      <c r="R64" s="188" t="s">
        <v>2787</v>
      </c>
      <c r="S64" s="188" t="s">
        <v>2895</v>
      </c>
      <c r="T64" s="188" t="s">
        <v>2787</v>
      </c>
      <c r="U64" s="188" t="s">
        <v>2787</v>
      </c>
      <c r="V64" s="188" t="s">
        <v>2895</v>
      </c>
      <c r="W64" s="188" t="s">
        <v>2787</v>
      </c>
      <c r="X64" s="188" t="s">
        <v>2787</v>
      </c>
      <c r="Y64" s="188" t="s">
        <v>2895</v>
      </c>
      <c r="Z64" s="188" t="s">
        <v>2787</v>
      </c>
      <c r="AA64" s="188" t="s">
        <v>2787</v>
      </c>
      <c r="AB64" s="188" t="s">
        <v>2895</v>
      </c>
      <c r="AC64" s="188" t="s">
        <v>2787</v>
      </c>
      <c r="AD64" s="188" t="s">
        <v>2787</v>
      </c>
      <c r="AE64" s="188" t="s">
        <v>2895</v>
      </c>
      <c r="AF64" s="188" t="s">
        <v>2787</v>
      </c>
      <c r="AG64" s="188" t="s">
        <v>2787</v>
      </c>
      <c r="AH64" s="188" t="s">
        <v>2895</v>
      </c>
      <c r="AI64" s="188" t="s">
        <v>2787</v>
      </c>
      <c r="AJ64" s="188" t="s">
        <v>2787</v>
      </c>
      <c r="AK64" s="188" t="s">
        <v>2895</v>
      </c>
      <c r="AL64" s="188" t="s">
        <v>2787</v>
      </c>
      <c r="AM64" s="188" t="s">
        <v>2787</v>
      </c>
      <c r="AN64" s="188" t="s">
        <v>2895</v>
      </c>
      <c r="AO64" s="188" t="s">
        <v>2787</v>
      </c>
      <c r="AP64" s="188" t="s">
        <v>2787</v>
      </c>
      <c r="AQ64" s="188" t="s">
        <v>2895</v>
      </c>
      <c r="AR64" s="188" t="s">
        <v>2787</v>
      </c>
      <c r="AS64" s="188" t="s">
        <v>2787</v>
      </c>
      <c r="AT64" s="188" t="s">
        <v>2895</v>
      </c>
      <c r="AU64" s="188" t="s">
        <v>2787</v>
      </c>
      <c r="AV64" s="188" t="s">
        <v>2787</v>
      </c>
      <c r="AW64" s="188" t="s">
        <v>2895</v>
      </c>
      <c r="AX64" s="188" t="s">
        <v>2787</v>
      </c>
      <c r="AY64" s="188" t="s">
        <v>2787</v>
      </c>
      <c r="AZ64" s="188" t="s">
        <v>2895</v>
      </c>
      <c r="BA64" s="188" t="s">
        <v>2787</v>
      </c>
      <c r="BB64" s="188" t="s">
        <v>2787</v>
      </c>
      <c r="BC64" s="188" t="s">
        <v>2895</v>
      </c>
      <c r="BD64" s="188" t="s">
        <v>2787</v>
      </c>
      <c r="BE64" s="188" t="s">
        <v>2787</v>
      </c>
      <c r="BF64" s="188" t="s">
        <v>2895</v>
      </c>
      <c r="BG64" s="188" t="s">
        <v>2787</v>
      </c>
      <c r="BH64" s="188" t="s">
        <v>2787</v>
      </c>
      <c r="BI64" s="188" t="s">
        <v>2895</v>
      </c>
      <c r="BJ64" s="188" t="s">
        <v>2787</v>
      </c>
      <c r="BK64" s="188" t="s">
        <v>2787</v>
      </c>
      <c r="BL64" s="188" t="s">
        <v>2895</v>
      </c>
      <c r="BM64" s="188" t="s">
        <v>2787</v>
      </c>
      <c r="BN64" s="188" t="s">
        <v>2787</v>
      </c>
      <c r="BO64" s="188" t="s">
        <v>2895</v>
      </c>
      <c r="BP64" s="188" t="s">
        <v>2787</v>
      </c>
      <c r="BQ64" s="188" t="s">
        <v>2787</v>
      </c>
      <c r="BR64" s="188" t="s">
        <v>2895</v>
      </c>
      <c r="BS64" s="188" t="s">
        <v>2787</v>
      </c>
      <c r="BT64" s="188" t="s">
        <v>2787</v>
      </c>
      <c r="BU64" s="188" t="s">
        <v>2895</v>
      </c>
      <c r="BV64" s="188" t="s">
        <v>2787</v>
      </c>
      <c r="BW64" s="188" t="s">
        <v>2787</v>
      </c>
      <c r="BX64" s="188" t="s">
        <v>2895</v>
      </c>
      <c r="BY64" s="188" t="s">
        <v>2787</v>
      </c>
      <c r="BZ64" s="188" t="s">
        <v>2787</v>
      </c>
      <c r="CA64" s="188" t="s">
        <v>2895</v>
      </c>
      <c r="CB64" s="188" t="s">
        <v>2787</v>
      </c>
      <c r="CC64" s="188" t="s">
        <v>2787</v>
      </c>
      <c r="CD64" s="188" t="s">
        <v>2895</v>
      </c>
      <c r="CE64" s="188" t="s">
        <v>2787</v>
      </c>
      <c r="CF64" s="188" t="s">
        <v>2787</v>
      </c>
      <c r="CG64" s="188" t="s">
        <v>2895</v>
      </c>
      <c r="CH64" s="188" t="s">
        <v>2787</v>
      </c>
      <c r="CI64" s="188" t="s">
        <v>2787</v>
      </c>
      <c r="CJ64" s="188" t="s">
        <v>2895</v>
      </c>
      <c r="CK64" s="188" t="s">
        <v>2787</v>
      </c>
      <c r="CL64" s="188" t="s">
        <v>2787</v>
      </c>
      <c r="CM64" s="188" t="s">
        <v>2895</v>
      </c>
      <c r="CN64" s="188" t="s">
        <v>2787</v>
      </c>
      <c r="CO64" s="188" t="s">
        <v>2787</v>
      </c>
      <c r="CP64" s="188" t="s">
        <v>2895</v>
      </c>
      <c r="CQ64" s="188" t="s">
        <v>2787</v>
      </c>
      <c r="CR64" s="188" t="s">
        <v>2787</v>
      </c>
      <c r="CS64" s="188" t="s">
        <v>2895</v>
      </c>
      <c r="CT64" s="188" t="s">
        <v>2787</v>
      </c>
      <c r="CU64" s="188" t="s">
        <v>2787</v>
      </c>
      <c r="CV64" s="188" t="s">
        <v>2895</v>
      </c>
      <c r="CW64" s="188" t="s">
        <v>2787</v>
      </c>
      <c r="CX64" s="188" t="s">
        <v>2787</v>
      </c>
      <c r="CY64" s="188" t="s">
        <v>2895</v>
      </c>
      <c r="CZ64" s="188" t="s">
        <v>2787</v>
      </c>
      <c r="DA64" s="188" t="s">
        <v>2787</v>
      </c>
      <c r="DB64" s="188" t="s">
        <v>2895</v>
      </c>
      <c r="DC64" s="188" t="s">
        <v>2787</v>
      </c>
      <c r="DD64" s="188" t="s">
        <v>2787</v>
      </c>
      <c r="DE64" s="188" t="s">
        <v>2895</v>
      </c>
      <c r="DF64" s="188" t="s">
        <v>2787</v>
      </c>
      <c r="DG64" s="188" t="s">
        <v>2787</v>
      </c>
      <c r="DH64" s="188" t="s">
        <v>2895</v>
      </c>
      <c r="DI64" s="188" t="s">
        <v>2787</v>
      </c>
      <c r="DJ64" s="188" t="s">
        <v>2787</v>
      </c>
      <c r="DK64" s="188" t="s">
        <v>2895</v>
      </c>
      <c r="DL64" s="188" t="s">
        <v>2787</v>
      </c>
      <c r="DM64" s="188" t="s">
        <v>2787</v>
      </c>
      <c r="DN64" s="188" t="s">
        <v>2895</v>
      </c>
      <c r="DO64" s="188" t="s">
        <v>2787</v>
      </c>
      <c r="DP64" s="188" t="s">
        <v>2787</v>
      </c>
      <c r="DQ64" s="188" t="s">
        <v>2895</v>
      </c>
      <c r="DR64" s="188" t="s">
        <v>2787</v>
      </c>
      <c r="DS64" s="188" t="s">
        <v>2787</v>
      </c>
      <c r="DT64" s="188" t="s">
        <v>2895</v>
      </c>
      <c r="DU64" s="188" t="s">
        <v>2787</v>
      </c>
      <c r="DV64" s="188" t="s">
        <v>2787</v>
      </c>
      <c r="DW64" s="188" t="s">
        <v>2895</v>
      </c>
      <c r="DX64" s="188" t="s">
        <v>3162</v>
      </c>
      <c r="DY64" s="188" t="s">
        <v>2787</v>
      </c>
      <c r="DZ64" s="188" t="s">
        <v>2895</v>
      </c>
      <c r="EA64" s="188" t="s">
        <v>3162</v>
      </c>
      <c r="EB64" s="188" t="s">
        <v>2787</v>
      </c>
      <c r="EC64" s="188" t="s">
        <v>2895</v>
      </c>
      <c r="ED64" s="188" t="s">
        <v>3162</v>
      </c>
      <c r="EE64" s="188" t="s">
        <v>2787</v>
      </c>
      <c r="EF64" s="188" t="s">
        <v>2895</v>
      </c>
      <c r="EG64" s="188" t="s">
        <v>3162</v>
      </c>
      <c r="EH64" s="188" t="s">
        <v>2787</v>
      </c>
      <c r="EI64" s="188" t="s">
        <v>2895</v>
      </c>
      <c r="EJ64" s="188" t="s">
        <v>3162</v>
      </c>
      <c r="EK64" s="188" t="s">
        <v>2787</v>
      </c>
      <c r="EL64" s="188" t="s">
        <v>2895</v>
      </c>
      <c r="EM64" s="188" t="s">
        <v>3162</v>
      </c>
      <c r="EN64" s="188" t="s">
        <v>2787</v>
      </c>
      <c r="EO64" s="188" t="s">
        <v>2895</v>
      </c>
      <c r="EP64" s="188" t="s">
        <v>3162</v>
      </c>
      <c r="EQ64" s="188" t="s">
        <v>2787</v>
      </c>
      <c r="ER64" s="188" t="s">
        <v>2895</v>
      </c>
      <c r="ES64" s="188" t="s">
        <v>3162</v>
      </c>
      <c r="ET64" s="188" t="s">
        <v>2787</v>
      </c>
    </row>
    <row r="65" spans="1:150" x14ac:dyDescent="0.3">
      <c r="A65" s="1"/>
      <c r="B65" s="187" t="s">
        <v>3331</v>
      </c>
      <c r="C65" s="187" t="s">
        <v>96</v>
      </c>
      <c r="D65" s="187" t="s">
        <v>97</v>
      </c>
      <c r="E65" s="187" t="s">
        <v>3332</v>
      </c>
      <c r="F65" s="187" t="s">
        <v>3333</v>
      </c>
      <c r="G65" s="188" t="s">
        <v>2895</v>
      </c>
      <c r="H65" s="188" t="s">
        <v>2787</v>
      </c>
      <c r="I65" s="188" t="s">
        <v>2787</v>
      </c>
      <c r="J65" s="188" t="s">
        <v>2895</v>
      </c>
      <c r="K65" s="188" t="s">
        <v>2787</v>
      </c>
      <c r="L65" s="188" t="s">
        <v>2787</v>
      </c>
      <c r="M65" s="188" t="s">
        <v>2895</v>
      </c>
      <c r="N65" s="188" t="s">
        <v>2787</v>
      </c>
      <c r="O65" s="188" t="s">
        <v>2787</v>
      </c>
      <c r="P65" s="188" t="s">
        <v>2895</v>
      </c>
      <c r="Q65" s="188" t="s">
        <v>2787</v>
      </c>
      <c r="R65" s="188" t="s">
        <v>2787</v>
      </c>
      <c r="S65" s="188" t="s">
        <v>2895</v>
      </c>
      <c r="T65" s="188" t="s">
        <v>2787</v>
      </c>
      <c r="U65" s="188" t="s">
        <v>2787</v>
      </c>
      <c r="V65" s="188" t="s">
        <v>2895</v>
      </c>
      <c r="W65" s="188" t="s">
        <v>2787</v>
      </c>
      <c r="X65" s="188" t="s">
        <v>2787</v>
      </c>
      <c r="Y65" s="188" t="s">
        <v>2895</v>
      </c>
      <c r="Z65" s="188" t="s">
        <v>2787</v>
      </c>
      <c r="AA65" s="188" t="s">
        <v>2787</v>
      </c>
      <c r="AB65" s="188" t="s">
        <v>2895</v>
      </c>
      <c r="AC65" s="188" t="s">
        <v>2787</v>
      </c>
      <c r="AD65" s="188" t="s">
        <v>2787</v>
      </c>
      <c r="AE65" s="188" t="s">
        <v>2895</v>
      </c>
      <c r="AF65" s="188" t="s">
        <v>2787</v>
      </c>
      <c r="AG65" s="188" t="s">
        <v>2787</v>
      </c>
      <c r="AH65" s="188" t="s">
        <v>2895</v>
      </c>
      <c r="AI65" s="188" t="s">
        <v>2787</v>
      </c>
      <c r="AJ65" s="188" t="s">
        <v>2787</v>
      </c>
      <c r="AK65" s="188" t="s">
        <v>2895</v>
      </c>
      <c r="AL65" s="188" t="s">
        <v>2787</v>
      </c>
      <c r="AM65" s="188" t="s">
        <v>2787</v>
      </c>
      <c r="AN65" s="188" t="s">
        <v>2895</v>
      </c>
      <c r="AO65" s="188" t="s">
        <v>2787</v>
      </c>
      <c r="AP65" s="188" t="s">
        <v>2787</v>
      </c>
      <c r="AQ65" s="188" t="s">
        <v>2895</v>
      </c>
      <c r="AR65" s="188" t="s">
        <v>2787</v>
      </c>
      <c r="AS65" s="188" t="s">
        <v>2787</v>
      </c>
      <c r="AT65" s="188" t="s">
        <v>2895</v>
      </c>
      <c r="AU65" s="188" t="s">
        <v>2787</v>
      </c>
      <c r="AV65" s="188" t="s">
        <v>2787</v>
      </c>
      <c r="AW65" s="188" t="s">
        <v>2895</v>
      </c>
      <c r="AX65" s="188" t="s">
        <v>2787</v>
      </c>
      <c r="AY65" s="188" t="s">
        <v>2787</v>
      </c>
      <c r="AZ65" s="188" t="s">
        <v>2895</v>
      </c>
      <c r="BA65" s="188" t="s">
        <v>2787</v>
      </c>
      <c r="BB65" s="188" t="s">
        <v>2787</v>
      </c>
      <c r="BC65" s="188" t="s">
        <v>2895</v>
      </c>
      <c r="BD65" s="188" t="s">
        <v>2787</v>
      </c>
      <c r="BE65" s="188" t="s">
        <v>2787</v>
      </c>
      <c r="BF65" s="188" t="s">
        <v>2895</v>
      </c>
      <c r="BG65" s="188" t="s">
        <v>2787</v>
      </c>
      <c r="BH65" s="188" t="s">
        <v>2787</v>
      </c>
      <c r="BI65" s="188" t="s">
        <v>2895</v>
      </c>
      <c r="BJ65" s="188" t="s">
        <v>2787</v>
      </c>
      <c r="BK65" s="188" t="s">
        <v>2787</v>
      </c>
      <c r="BL65" s="188" t="s">
        <v>2895</v>
      </c>
      <c r="BM65" s="188" t="s">
        <v>2787</v>
      </c>
      <c r="BN65" s="188" t="s">
        <v>2787</v>
      </c>
      <c r="BO65" s="188" t="s">
        <v>2895</v>
      </c>
      <c r="BP65" s="188" t="s">
        <v>2787</v>
      </c>
      <c r="BQ65" s="188" t="s">
        <v>2787</v>
      </c>
      <c r="BR65" s="188" t="s">
        <v>2895</v>
      </c>
      <c r="BS65" s="188" t="s">
        <v>2787</v>
      </c>
      <c r="BT65" s="188" t="s">
        <v>2787</v>
      </c>
      <c r="BU65" s="188" t="s">
        <v>2895</v>
      </c>
      <c r="BV65" s="188" t="s">
        <v>2787</v>
      </c>
      <c r="BW65" s="188" t="s">
        <v>2787</v>
      </c>
      <c r="BX65" s="188" t="s">
        <v>2895</v>
      </c>
      <c r="BY65" s="188" t="s">
        <v>2787</v>
      </c>
      <c r="BZ65" s="188" t="s">
        <v>2787</v>
      </c>
      <c r="CA65" s="188" t="s">
        <v>2895</v>
      </c>
      <c r="CB65" s="188" t="s">
        <v>2787</v>
      </c>
      <c r="CC65" s="188" t="s">
        <v>2787</v>
      </c>
      <c r="CD65" s="188" t="s">
        <v>2895</v>
      </c>
      <c r="CE65" s="188" t="s">
        <v>2787</v>
      </c>
      <c r="CF65" s="188" t="s">
        <v>2787</v>
      </c>
      <c r="CG65" s="188" t="s">
        <v>2895</v>
      </c>
      <c r="CH65" s="188" t="s">
        <v>2787</v>
      </c>
      <c r="CI65" s="188" t="s">
        <v>2787</v>
      </c>
      <c r="CJ65" s="188" t="s">
        <v>2895</v>
      </c>
      <c r="CK65" s="188" t="s">
        <v>2787</v>
      </c>
      <c r="CL65" s="188" t="s">
        <v>2787</v>
      </c>
      <c r="CM65" s="188" t="s">
        <v>2895</v>
      </c>
      <c r="CN65" s="188" t="s">
        <v>2787</v>
      </c>
      <c r="CO65" s="188" t="s">
        <v>2787</v>
      </c>
      <c r="CP65" s="188" t="s">
        <v>2895</v>
      </c>
      <c r="CQ65" s="188" t="s">
        <v>2787</v>
      </c>
      <c r="CR65" s="188" t="s">
        <v>2787</v>
      </c>
      <c r="CS65" s="188" t="s">
        <v>2895</v>
      </c>
      <c r="CT65" s="188" t="s">
        <v>2787</v>
      </c>
      <c r="CU65" s="188" t="s">
        <v>2787</v>
      </c>
      <c r="CV65" s="188" t="s">
        <v>2895</v>
      </c>
      <c r="CW65" s="188" t="s">
        <v>2787</v>
      </c>
      <c r="CX65" s="188" t="s">
        <v>2787</v>
      </c>
      <c r="CY65" s="188" t="s">
        <v>2895</v>
      </c>
      <c r="CZ65" s="188" t="s">
        <v>2787</v>
      </c>
      <c r="DA65" s="188" t="s">
        <v>2787</v>
      </c>
      <c r="DB65" s="188" t="s">
        <v>2895</v>
      </c>
      <c r="DC65" s="188" t="s">
        <v>2787</v>
      </c>
      <c r="DD65" s="188" t="s">
        <v>2787</v>
      </c>
      <c r="DE65" s="188" t="s">
        <v>2895</v>
      </c>
      <c r="DF65" s="188" t="s">
        <v>2787</v>
      </c>
      <c r="DG65" s="188" t="s">
        <v>2787</v>
      </c>
      <c r="DH65" s="188" t="s">
        <v>2895</v>
      </c>
      <c r="DI65" s="188" t="s">
        <v>2787</v>
      </c>
      <c r="DJ65" s="188" t="s">
        <v>2787</v>
      </c>
      <c r="DK65" s="188" t="s">
        <v>2895</v>
      </c>
      <c r="DL65" s="188" t="s">
        <v>2787</v>
      </c>
      <c r="DM65" s="188" t="s">
        <v>2787</v>
      </c>
      <c r="DN65" s="188" t="s">
        <v>2895</v>
      </c>
      <c r="DO65" s="188" t="s">
        <v>2787</v>
      </c>
      <c r="DP65" s="188" t="s">
        <v>2787</v>
      </c>
      <c r="DQ65" s="188" t="s">
        <v>2895</v>
      </c>
      <c r="DR65" s="188" t="s">
        <v>2787</v>
      </c>
      <c r="DS65" s="188" t="s">
        <v>2787</v>
      </c>
      <c r="DT65" s="188" t="s">
        <v>2895</v>
      </c>
      <c r="DU65" s="188" t="s">
        <v>2787</v>
      </c>
      <c r="DV65" s="188" t="s">
        <v>2787</v>
      </c>
      <c r="DW65" s="188" t="s">
        <v>2895</v>
      </c>
      <c r="DX65" s="188" t="s">
        <v>2787</v>
      </c>
      <c r="DY65" s="188" t="s">
        <v>2787</v>
      </c>
      <c r="DZ65" s="188" t="s">
        <v>2895</v>
      </c>
      <c r="EA65" s="188" t="s">
        <v>2787</v>
      </c>
      <c r="EB65" s="188" t="s">
        <v>2787</v>
      </c>
      <c r="EC65" s="188" t="s">
        <v>2895</v>
      </c>
      <c r="ED65" s="188" t="s">
        <v>2787</v>
      </c>
      <c r="EE65" s="188" t="s">
        <v>2787</v>
      </c>
      <c r="EF65" s="188" t="s">
        <v>2895</v>
      </c>
      <c r="EG65" s="188" t="s">
        <v>2787</v>
      </c>
      <c r="EH65" s="188" t="s">
        <v>2787</v>
      </c>
      <c r="EI65" s="188" t="s">
        <v>2895</v>
      </c>
      <c r="EJ65" s="188" t="s">
        <v>2787</v>
      </c>
      <c r="EK65" s="188" t="s">
        <v>2787</v>
      </c>
      <c r="EL65" s="188" t="s">
        <v>2895</v>
      </c>
      <c r="EM65" s="188" t="s">
        <v>2787</v>
      </c>
      <c r="EN65" s="188" t="s">
        <v>2787</v>
      </c>
      <c r="EO65" s="188" t="s">
        <v>2895</v>
      </c>
      <c r="EP65" s="188" t="s">
        <v>2787</v>
      </c>
      <c r="EQ65" s="188" t="s">
        <v>2787</v>
      </c>
      <c r="ER65" s="188" t="s">
        <v>2895</v>
      </c>
      <c r="ES65" s="188" t="s">
        <v>2787</v>
      </c>
      <c r="ET65" s="188" t="s">
        <v>2787</v>
      </c>
    </row>
    <row r="66" spans="1:150" x14ac:dyDescent="0.3">
      <c r="A66" s="1"/>
      <c r="B66" s="186" t="s">
        <v>3334</v>
      </c>
      <c r="C66" s="186" t="s">
        <v>65</v>
      </c>
      <c r="D66" s="186" t="s">
        <v>3335</v>
      </c>
      <c r="E66" s="186" t="s">
        <v>3336</v>
      </c>
      <c r="F66" s="186" t="s">
        <v>3337</v>
      </c>
      <c r="G66" s="186" t="s">
        <v>2895</v>
      </c>
      <c r="H66" s="186" t="s">
        <v>2787</v>
      </c>
      <c r="I66" s="186" t="s">
        <v>2787</v>
      </c>
      <c r="J66" s="186" t="s">
        <v>2895</v>
      </c>
      <c r="K66" s="186" t="s">
        <v>2787</v>
      </c>
      <c r="L66" s="186" t="s">
        <v>2787</v>
      </c>
      <c r="M66" s="186" t="s">
        <v>2895</v>
      </c>
      <c r="N66" s="186" t="s">
        <v>2787</v>
      </c>
      <c r="O66" s="186" t="s">
        <v>2787</v>
      </c>
      <c r="P66" s="186" t="s">
        <v>2895</v>
      </c>
      <c r="Q66" s="186" t="s">
        <v>2787</v>
      </c>
      <c r="R66" s="186" t="s">
        <v>2787</v>
      </c>
      <c r="S66" s="186" t="s">
        <v>2895</v>
      </c>
      <c r="T66" s="186" t="s">
        <v>2787</v>
      </c>
      <c r="U66" s="186" t="s">
        <v>2787</v>
      </c>
      <c r="V66" s="186" t="s">
        <v>2895</v>
      </c>
      <c r="W66" s="186" t="s">
        <v>2787</v>
      </c>
      <c r="X66" s="186" t="s">
        <v>2787</v>
      </c>
      <c r="Y66" s="186" t="s">
        <v>2895</v>
      </c>
      <c r="Z66" s="186" t="s">
        <v>2787</v>
      </c>
      <c r="AA66" s="186" t="s">
        <v>2787</v>
      </c>
      <c r="AB66" s="186" t="s">
        <v>2895</v>
      </c>
      <c r="AC66" s="186" t="s">
        <v>2787</v>
      </c>
      <c r="AD66" s="186" t="s">
        <v>2787</v>
      </c>
      <c r="AE66" s="186" t="s">
        <v>2895</v>
      </c>
      <c r="AF66" s="186" t="s">
        <v>2787</v>
      </c>
      <c r="AG66" s="186" t="s">
        <v>2787</v>
      </c>
      <c r="AH66" s="186" t="s">
        <v>2895</v>
      </c>
      <c r="AI66" s="186" t="s">
        <v>2787</v>
      </c>
      <c r="AJ66" s="186" t="s">
        <v>2787</v>
      </c>
      <c r="AK66" s="186" t="s">
        <v>2895</v>
      </c>
      <c r="AL66" s="186" t="s">
        <v>2787</v>
      </c>
      <c r="AM66" s="186" t="s">
        <v>2787</v>
      </c>
      <c r="AN66" s="186" t="s">
        <v>2895</v>
      </c>
      <c r="AO66" s="186" t="s">
        <v>2787</v>
      </c>
      <c r="AP66" s="186" t="s">
        <v>2787</v>
      </c>
      <c r="AQ66" s="186" t="s">
        <v>2895</v>
      </c>
      <c r="AR66" s="186" t="s">
        <v>2787</v>
      </c>
      <c r="AS66" s="186" t="s">
        <v>2787</v>
      </c>
      <c r="AT66" s="186" t="s">
        <v>2895</v>
      </c>
      <c r="AU66" s="186" t="s">
        <v>2787</v>
      </c>
      <c r="AV66" s="186" t="s">
        <v>2787</v>
      </c>
      <c r="AW66" s="186" t="s">
        <v>2895</v>
      </c>
      <c r="AX66" s="186" t="s">
        <v>2787</v>
      </c>
      <c r="AY66" s="186" t="s">
        <v>2787</v>
      </c>
      <c r="AZ66" s="186" t="s">
        <v>2895</v>
      </c>
      <c r="BA66" s="186" t="s">
        <v>2787</v>
      </c>
      <c r="BB66" s="186" t="s">
        <v>2787</v>
      </c>
      <c r="BC66" s="186" t="s">
        <v>2895</v>
      </c>
      <c r="BD66" s="186" t="s">
        <v>2787</v>
      </c>
      <c r="BE66" s="186" t="s">
        <v>2787</v>
      </c>
      <c r="BF66" s="186" t="s">
        <v>2895</v>
      </c>
      <c r="BG66" s="186" t="s">
        <v>2787</v>
      </c>
      <c r="BH66" s="186" t="s">
        <v>2787</v>
      </c>
      <c r="BI66" s="186" t="s">
        <v>2895</v>
      </c>
      <c r="BJ66" s="186" t="s">
        <v>2787</v>
      </c>
      <c r="BK66" s="186" t="s">
        <v>2787</v>
      </c>
      <c r="BL66" s="186" t="s">
        <v>2895</v>
      </c>
      <c r="BM66" s="186" t="s">
        <v>2787</v>
      </c>
      <c r="BN66" s="186" t="s">
        <v>2787</v>
      </c>
      <c r="BO66" s="186" t="s">
        <v>2895</v>
      </c>
      <c r="BP66" s="186" t="s">
        <v>2787</v>
      </c>
      <c r="BQ66" s="186" t="s">
        <v>2787</v>
      </c>
      <c r="BR66" s="186" t="s">
        <v>2895</v>
      </c>
      <c r="BS66" s="186" t="s">
        <v>2787</v>
      </c>
      <c r="BT66" s="186" t="s">
        <v>2787</v>
      </c>
      <c r="BU66" s="186" t="s">
        <v>2895</v>
      </c>
      <c r="BV66" s="186" t="s">
        <v>2787</v>
      </c>
      <c r="BW66" s="186" t="s">
        <v>2787</v>
      </c>
      <c r="BX66" s="186" t="s">
        <v>2895</v>
      </c>
      <c r="BY66" s="186" t="s">
        <v>2787</v>
      </c>
      <c r="BZ66" s="186" t="s">
        <v>2787</v>
      </c>
      <c r="CA66" s="186" t="s">
        <v>2895</v>
      </c>
      <c r="CB66" s="186" t="s">
        <v>2787</v>
      </c>
      <c r="CC66" s="186" t="s">
        <v>2787</v>
      </c>
      <c r="CD66" s="186" t="s">
        <v>2895</v>
      </c>
      <c r="CE66" s="186" t="s">
        <v>2787</v>
      </c>
      <c r="CF66" s="186" t="s">
        <v>2787</v>
      </c>
      <c r="CG66" s="186" t="s">
        <v>2895</v>
      </c>
      <c r="CH66" s="186" t="s">
        <v>2787</v>
      </c>
      <c r="CI66" s="186" t="s">
        <v>2787</v>
      </c>
      <c r="CJ66" s="186" t="s">
        <v>2895</v>
      </c>
      <c r="CK66" s="186" t="s">
        <v>2787</v>
      </c>
      <c r="CL66" s="186" t="s">
        <v>2787</v>
      </c>
      <c r="CM66" s="186" t="s">
        <v>2895</v>
      </c>
      <c r="CN66" s="186" t="s">
        <v>2787</v>
      </c>
      <c r="CO66" s="186" t="s">
        <v>2787</v>
      </c>
      <c r="CP66" s="186" t="s">
        <v>2895</v>
      </c>
      <c r="CQ66" s="186" t="s">
        <v>2787</v>
      </c>
      <c r="CR66" s="186" t="s">
        <v>2787</v>
      </c>
      <c r="CS66" s="186" t="s">
        <v>2895</v>
      </c>
      <c r="CT66" s="186" t="s">
        <v>2787</v>
      </c>
      <c r="CU66" s="186" t="s">
        <v>2787</v>
      </c>
      <c r="CV66" s="186" t="s">
        <v>2895</v>
      </c>
      <c r="CW66" s="186" t="s">
        <v>2787</v>
      </c>
      <c r="CX66" s="186" t="s">
        <v>2787</v>
      </c>
      <c r="CY66" s="186" t="s">
        <v>2895</v>
      </c>
      <c r="CZ66" s="186" t="s">
        <v>2787</v>
      </c>
      <c r="DA66" s="186" t="s">
        <v>2787</v>
      </c>
      <c r="DB66" s="186" t="s">
        <v>2895</v>
      </c>
      <c r="DC66" s="186" t="s">
        <v>2787</v>
      </c>
      <c r="DD66" s="186" t="s">
        <v>2787</v>
      </c>
      <c r="DE66" s="186" t="s">
        <v>2895</v>
      </c>
      <c r="DF66" s="186" t="s">
        <v>2787</v>
      </c>
      <c r="DG66" s="186" t="s">
        <v>2787</v>
      </c>
      <c r="DH66" s="186" t="s">
        <v>2895</v>
      </c>
      <c r="DI66" s="186" t="s">
        <v>2787</v>
      </c>
      <c r="DJ66" s="186" t="s">
        <v>2787</v>
      </c>
      <c r="DK66" s="186" t="s">
        <v>2895</v>
      </c>
      <c r="DL66" s="186" t="s">
        <v>2787</v>
      </c>
      <c r="DM66" s="186" t="s">
        <v>2787</v>
      </c>
      <c r="DN66" s="186" t="s">
        <v>2895</v>
      </c>
      <c r="DO66" s="186" t="s">
        <v>2787</v>
      </c>
      <c r="DP66" s="186" t="s">
        <v>2787</v>
      </c>
      <c r="DQ66" s="186" t="s">
        <v>2895</v>
      </c>
      <c r="DR66" s="186" t="s">
        <v>2787</v>
      </c>
      <c r="DS66" s="186" t="s">
        <v>2787</v>
      </c>
      <c r="DT66" s="186" t="s">
        <v>2895</v>
      </c>
      <c r="DU66" s="186" t="s">
        <v>2787</v>
      </c>
      <c r="DV66" s="186" t="s">
        <v>2787</v>
      </c>
      <c r="DW66" s="186" t="s">
        <v>2895</v>
      </c>
      <c r="DX66" s="186" t="s">
        <v>2787</v>
      </c>
      <c r="DY66" s="186" t="s">
        <v>2787</v>
      </c>
      <c r="DZ66" s="186" t="s">
        <v>2895</v>
      </c>
      <c r="EA66" s="186" t="s">
        <v>2787</v>
      </c>
      <c r="EB66" s="186" t="s">
        <v>2787</v>
      </c>
      <c r="EC66" s="186" t="s">
        <v>2895</v>
      </c>
      <c r="ED66" s="186" t="s">
        <v>2787</v>
      </c>
      <c r="EE66" s="186" t="s">
        <v>2787</v>
      </c>
      <c r="EF66" s="186" t="s">
        <v>2895</v>
      </c>
      <c r="EG66" s="186" t="s">
        <v>2787</v>
      </c>
      <c r="EH66" s="186" t="s">
        <v>2787</v>
      </c>
      <c r="EI66" s="186" t="s">
        <v>2895</v>
      </c>
      <c r="EJ66" s="186" t="s">
        <v>2787</v>
      </c>
      <c r="EK66" s="186" t="s">
        <v>2787</v>
      </c>
      <c r="EL66" s="186" t="s">
        <v>2895</v>
      </c>
      <c r="EM66" s="186" t="s">
        <v>2787</v>
      </c>
      <c r="EN66" s="186" t="s">
        <v>2787</v>
      </c>
      <c r="EO66" s="186" t="s">
        <v>2895</v>
      </c>
      <c r="EP66" s="186" t="s">
        <v>2787</v>
      </c>
      <c r="EQ66" s="186" t="s">
        <v>2787</v>
      </c>
      <c r="ER66" s="186" t="s">
        <v>2895</v>
      </c>
      <c r="ES66" s="186" t="s">
        <v>2787</v>
      </c>
      <c r="ET66" s="186" t="s">
        <v>2787</v>
      </c>
    </row>
    <row r="67" spans="1:150" x14ac:dyDescent="0.3">
      <c r="A67" s="1"/>
      <c r="B67" s="187" t="s">
        <v>3338</v>
      </c>
      <c r="C67" s="187" t="s">
        <v>65</v>
      </c>
      <c r="D67" s="187" t="s">
        <v>3335</v>
      </c>
      <c r="E67" s="187" t="s">
        <v>3339</v>
      </c>
      <c r="F67" s="187" t="s">
        <v>3340</v>
      </c>
      <c r="G67" s="188" t="s">
        <v>2895</v>
      </c>
      <c r="H67" s="188" t="s">
        <v>2787</v>
      </c>
      <c r="I67" s="188" t="s">
        <v>2787</v>
      </c>
      <c r="J67" s="188" t="s">
        <v>2895</v>
      </c>
      <c r="K67" s="188" t="s">
        <v>2787</v>
      </c>
      <c r="L67" s="188" t="s">
        <v>2787</v>
      </c>
      <c r="M67" s="188" t="s">
        <v>2895</v>
      </c>
      <c r="N67" s="188" t="s">
        <v>2787</v>
      </c>
      <c r="O67" s="188" t="s">
        <v>2787</v>
      </c>
      <c r="P67" s="188" t="s">
        <v>2895</v>
      </c>
      <c r="Q67" s="188" t="s">
        <v>2787</v>
      </c>
      <c r="R67" s="188" t="s">
        <v>2787</v>
      </c>
      <c r="S67" s="188" t="s">
        <v>2895</v>
      </c>
      <c r="T67" s="188" t="s">
        <v>2787</v>
      </c>
      <c r="U67" s="188" t="s">
        <v>2787</v>
      </c>
      <c r="V67" s="188" t="s">
        <v>2895</v>
      </c>
      <c r="W67" s="188" t="s">
        <v>2787</v>
      </c>
      <c r="X67" s="188" t="s">
        <v>2787</v>
      </c>
      <c r="Y67" s="188" t="s">
        <v>2895</v>
      </c>
      <c r="Z67" s="188" t="s">
        <v>2787</v>
      </c>
      <c r="AA67" s="188" t="s">
        <v>2787</v>
      </c>
      <c r="AB67" s="188" t="s">
        <v>2895</v>
      </c>
      <c r="AC67" s="188" t="s">
        <v>2787</v>
      </c>
      <c r="AD67" s="188" t="s">
        <v>2787</v>
      </c>
      <c r="AE67" s="188" t="s">
        <v>2895</v>
      </c>
      <c r="AF67" s="188" t="s">
        <v>2787</v>
      </c>
      <c r="AG67" s="188" t="s">
        <v>2787</v>
      </c>
      <c r="AH67" s="188" t="s">
        <v>2895</v>
      </c>
      <c r="AI67" s="188" t="s">
        <v>2787</v>
      </c>
      <c r="AJ67" s="188" t="s">
        <v>2787</v>
      </c>
      <c r="AK67" s="188" t="s">
        <v>2895</v>
      </c>
      <c r="AL67" s="188" t="s">
        <v>2787</v>
      </c>
      <c r="AM67" s="188" t="s">
        <v>2787</v>
      </c>
      <c r="AN67" s="188" t="s">
        <v>2895</v>
      </c>
      <c r="AO67" s="188" t="s">
        <v>2787</v>
      </c>
      <c r="AP67" s="188" t="s">
        <v>2787</v>
      </c>
      <c r="AQ67" s="188" t="s">
        <v>2895</v>
      </c>
      <c r="AR67" s="188" t="s">
        <v>2787</v>
      </c>
      <c r="AS67" s="188" t="s">
        <v>2787</v>
      </c>
      <c r="AT67" s="188" t="s">
        <v>2895</v>
      </c>
      <c r="AU67" s="188" t="s">
        <v>2787</v>
      </c>
      <c r="AV67" s="188" t="s">
        <v>2787</v>
      </c>
      <c r="AW67" s="188" t="s">
        <v>2895</v>
      </c>
      <c r="AX67" s="188" t="s">
        <v>2787</v>
      </c>
      <c r="AY67" s="188" t="s">
        <v>2787</v>
      </c>
      <c r="AZ67" s="188" t="s">
        <v>2895</v>
      </c>
      <c r="BA67" s="188" t="s">
        <v>2787</v>
      </c>
      <c r="BB67" s="188" t="s">
        <v>2787</v>
      </c>
      <c r="BC67" s="188" t="s">
        <v>2895</v>
      </c>
      <c r="BD67" s="188" t="s">
        <v>2787</v>
      </c>
      <c r="BE67" s="188" t="s">
        <v>2787</v>
      </c>
      <c r="BF67" s="188" t="s">
        <v>2895</v>
      </c>
      <c r="BG67" s="188" t="s">
        <v>2787</v>
      </c>
      <c r="BH67" s="188" t="s">
        <v>2787</v>
      </c>
      <c r="BI67" s="188" t="s">
        <v>2895</v>
      </c>
      <c r="BJ67" s="188" t="s">
        <v>2787</v>
      </c>
      <c r="BK67" s="188" t="s">
        <v>2787</v>
      </c>
      <c r="BL67" s="188" t="s">
        <v>2895</v>
      </c>
      <c r="BM67" s="188" t="s">
        <v>2787</v>
      </c>
      <c r="BN67" s="188" t="s">
        <v>2787</v>
      </c>
      <c r="BO67" s="188" t="s">
        <v>2895</v>
      </c>
      <c r="BP67" s="188" t="s">
        <v>2787</v>
      </c>
      <c r="BQ67" s="188" t="s">
        <v>2787</v>
      </c>
      <c r="BR67" s="188" t="s">
        <v>2895</v>
      </c>
      <c r="BS67" s="188" t="s">
        <v>2787</v>
      </c>
      <c r="BT67" s="188" t="s">
        <v>2787</v>
      </c>
      <c r="BU67" s="188" t="s">
        <v>2895</v>
      </c>
      <c r="BV67" s="188" t="s">
        <v>2787</v>
      </c>
      <c r="BW67" s="188" t="s">
        <v>2787</v>
      </c>
      <c r="BX67" s="188" t="s">
        <v>2895</v>
      </c>
      <c r="BY67" s="188" t="s">
        <v>2787</v>
      </c>
      <c r="BZ67" s="188" t="s">
        <v>2787</v>
      </c>
      <c r="CA67" s="188" t="s">
        <v>2895</v>
      </c>
      <c r="CB67" s="188" t="s">
        <v>2787</v>
      </c>
      <c r="CC67" s="188" t="s">
        <v>2787</v>
      </c>
      <c r="CD67" s="188" t="s">
        <v>2895</v>
      </c>
      <c r="CE67" s="188" t="s">
        <v>2787</v>
      </c>
      <c r="CF67" s="188" t="s">
        <v>2787</v>
      </c>
      <c r="CG67" s="188" t="s">
        <v>2895</v>
      </c>
      <c r="CH67" s="188" t="s">
        <v>2787</v>
      </c>
      <c r="CI67" s="188" t="s">
        <v>2787</v>
      </c>
      <c r="CJ67" s="188" t="s">
        <v>2895</v>
      </c>
      <c r="CK67" s="188" t="s">
        <v>2787</v>
      </c>
      <c r="CL67" s="188" t="s">
        <v>2787</v>
      </c>
      <c r="CM67" s="188" t="s">
        <v>2895</v>
      </c>
      <c r="CN67" s="188" t="s">
        <v>2787</v>
      </c>
      <c r="CO67" s="188" t="s">
        <v>2787</v>
      </c>
      <c r="CP67" s="188" t="s">
        <v>2895</v>
      </c>
      <c r="CQ67" s="188" t="s">
        <v>2787</v>
      </c>
      <c r="CR67" s="188" t="s">
        <v>2787</v>
      </c>
      <c r="CS67" s="188" t="s">
        <v>2895</v>
      </c>
      <c r="CT67" s="188" t="s">
        <v>2787</v>
      </c>
      <c r="CU67" s="188" t="s">
        <v>2787</v>
      </c>
      <c r="CV67" s="188" t="s">
        <v>2895</v>
      </c>
      <c r="CW67" s="188" t="s">
        <v>2787</v>
      </c>
      <c r="CX67" s="188" t="s">
        <v>2787</v>
      </c>
      <c r="CY67" s="188" t="s">
        <v>2895</v>
      </c>
      <c r="CZ67" s="188" t="s">
        <v>2787</v>
      </c>
      <c r="DA67" s="188" t="s">
        <v>2787</v>
      </c>
      <c r="DB67" s="188" t="s">
        <v>2895</v>
      </c>
      <c r="DC67" s="188" t="s">
        <v>2787</v>
      </c>
      <c r="DD67" s="188" t="s">
        <v>2787</v>
      </c>
      <c r="DE67" s="188" t="s">
        <v>2895</v>
      </c>
      <c r="DF67" s="188" t="s">
        <v>2787</v>
      </c>
      <c r="DG67" s="188" t="s">
        <v>2787</v>
      </c>
      <c r="DH67" s="188" t="s">
        <v>2895</v>
      </c>
      <c r="DI67" s="188" t="s">
        <v>2787</v>
      </c>
      <c r="DJ67" s="188" t="s">
        <v>2787</v>
      </c>
      <c r="DK67" s="188" t="s">
        <v>2895</v>
      </c>
      <c r="DL67" s="188" t="s">
        <v>2787</v>
      </c>
      <c r="DM67" s="188" t="s">
        <v>2787</v>
      </c>
      <c r="DN67" s="188" t="s">
        <v>2895</v>
      </c>
      <c r="DO67" s="188" t="s">
        <v>2787</v>
      </c>
      <c r="DP67" s="188" t="s">
        <v>2787</v>
      </c>
      <c r="DQ67" s="188" t="s">
        <v>2895</v>
      </c>
      <c r="DR67" s="188" t="s">
        <v>2787</v>
      </c>
      <c r="DS67" s="188" t="s">
        <v>2787</v>
      </c>
      <c r="DT67" s="188" t="s">
        <v>2895</v>
      </c>
      <c r="DU67" s="188" t="s">
        <v>2787</v>
      </c>
      <c r="DV67" s="188" t="s">
        <v>2787</v>
      </c>
      <c r="DW67" s="188" t="s">
        <v>2895</v>
      </c>
      <c r="DX67" s="188" t="s">
        <v>2787</v>
      </c>
      <c r="DY67" s="188" t="s">
        <v>2787</v>
      </c>
      <c r="DZ67" s="188" t="s">
        <v>2895</v>
      </c>
      <c r="EA67" s="188" t="s">
        <v>2787</v>
      </c>
      <c r="EB67" s="188" t="s">
        <v>2787</v>
      </c>
      <c r="EC67" s="188" t="s">
        <v>2895</v>
      </c>
      <c r="ED67" s="188" t="s">
        <v>2787</v>
      </c>
      <c r="EE67" s="188" t="s">
        <v>2787</v>
      </c>
      <c r="EF67" s="188" t="s">
        <v>2895</v>
      </c>
      <c r="EG67" s="188" t="s">
        <v>2787</v>
      </c>
      <c r="EH67" s="188" t="s">
        <v>2787</v>
      </c>
      <c r="EI67" s="188" t="s">
        <v>2895</v>
      </c>
      <c r="EJ67" s="188" t="s">
        <v>2787</v>
      </c>
      <c r="EK67" s="188" t="s">
        <v>2787</v>
      </c>
      <c r="EL67" s="188" t="s">
        <v>2895</v>
      </c>
      <c r="EM67" s="188" t="s">
        <v>2787</v>
      </c>
      <c r="EN67" s="188" t="s">
        <v>2787</v>
      </c>
      <c r="EO67" s="188" t="s">
        <v>2895</v>
      </c>
      <c r="EP67" s="188" t="s">
        <v>2787</v>
      </c>
      <c r="EQ67" s="188" t="s">
        <v>2787</v>
      </c>
      <c r="ER67" s="188" t="s">
        <v>2895</v>
      </c>
      <c r="ES67" s="188" t="s">
        <v>2787</v>
      </c>
      <c r="ET67" s="188" t="s">
        <v>2787</v>
      </c>
    </row>
    <row r="68" spans="1:150" x14ac:dyDescent="0.3">
      <c r="A68" s="1"/>
      <c r="B68" s="187" t="s">
        <v>3341</v>
      </c>
      <c r="C68" s="187" t="s">
        <v>65</v>
      </c>
      <c r="D68" s="187" t="s">
        <v>3335</v>
      </c>
      <c r="E68" s="187" t="s">
        <v>3342</v>
      </c>
      <c r="F68" s="187" t="s">
        <v>3343</v>
      </c>
      <c r="G68" s="188" t="s">
        <v>2895</v>
      </c>
      <c r="H68" s="188" t="s">
        <v>2787</v>
      </c>
      <c r="I68" s="188" t="s">
        <v>2787</v>
      </c>
      <c r="J68" s="188" t="s">
        <v>2895</v>
      </c>
      <c r="K68" s="188" t="s">
        <v>2787</v>
      </c>
      <c r="L68" s="188" t="s">
        <v>2787</v>
      </c>
      <c r="M68" s="188" t="s">
        <v>2895</v>
      </c>
      <c r="N68" s="188" t="s">
        <v>2787</v>
      </c>
      <c r="O68" s="188" t="s">
        <v>2787</v>
      </c>
      <c r="P68" s="188" t="s">
        <v>2895</v>
      </c>
      <c r="Q68" s="188" t="s">
        <v>2787</v>
      </c>
      <c r="R68" s="188" t="s">
        <v>2787</v>
      </c>
      <c r="S68" s="188" t="s">
        <v>2895</v>
      </c>
      <c r="T68" s="188" t="s">
        <v>2787</v>
      </c>
      <c r="U68" s="188" t="s">
        <v>2787</v>
      </c>
      <c r="V68" s="188" t="s">
        <v>2895</v>
      </c>
      <c r="W68" s="188" t="s">
        <v>2787</v>
      </c>
      <c r="X68" s="188" t="s">
        <v>2787</v>
      </c>
      <c r="Y68" s="188" t="s">
        <v>2895</v>
      </c>
      <c r="Z68" s="188" t="s">
        <v>2787</v>
      </c>
      <c r="AA68" s="188" t="s">
        <v>2787</v>
      </c>
      <c r="AB68" s="188" t="s">
        <v>2895</v>
      </c>
      <c r="AC68" s="188" t="s">
        <v>2787</v>
      </c>
      <c r="AD68" s="188" t="s">
        <v>2787</v>
      </c>
      <c r="AE68" s="188" t="s">
        <v>2895</v>
      </c>
      <c r="AF68" s="188" t="s">
        <v>2787</v>
      </c>
      <c r="AG68" s="188" t="s">
        <v>2787</v>
      </c>
      <c r="AH68" s="188" t="s">
        <v>2895</v>
      </c>
      <c r="AI68" s="188" t="s">
        <v>2787</v>
      </c>
      <c r="AJ68" s="188" t="s">
        <v>2787</v>
      </c>
      <c r="AK68" s="188" t="s">
        <v>2895</v>
      </c>
      <c r="AL68" s="188" t="s">
        <v>2787</v>
      </c>
      <c r="AM68" s="188" t="s">
        <v>2787</v>
      </c>
      <c r="AN68" s="188" t="s">
        <v>2895</v>
      </c>
      <c r="AO68" s="188" t="s">
        <v>2787</v>
      </c>
      <c r="AP68" s="188" t="s">
        <v>2787</v>
      </c>
      <c r="AQ68" s="188" t="s">
        <v>2895</v>
      </c>
      <c r="AR68" s="188" t="s">
        <v>2787</v>
      </c>
      <c r="AS68" s="188" t="s">
        <v>2787</v>
      </c>
      <c r="AT68" s="188" t="s">
        <v>2895</v>
      </c>
      <c r="AU68" s="188" t="s">
        <v>2787</v>
      </c>
      <c r="AV68" s="188" t="s">
        <v>2787</v>
      </c>
      <c r="AW68" s="188" t="s">
        <v>2895</v>
      </c>
      <c r="AX68" s="188" t="s">
        <v>2787</v>
      </c>
      <c r="AY68" s="188" t="s">
        <v>2787</v>
      </c>
      <c r="AZ68" s="188" t="s">
        <v>2895</v>
      </c>
      <c r="BA68" s="188" t="s">
        <v>2787</v>
      </c>
      <c r="BB68" s="188" t="s">
        <v>2787</v>
      </c>
      <c r="BC68" s="188" t="s">
        <v>2895</v>
      </c>
      <c r="BD68" s="188" t="s">
        <v>2787</v>
      </c>
      <c r="BE68" s="188" t="s">
        <v>2787</v>
      </c>
      <c r="BF68" s="188" t="s">
        <v>2895</v>
      </c>
      <c r="BG68" s="188" t="s">
        <v>2787</v>
      </c>
      <c r="BH68" s="188" t="s">
        <v>2787</v>
      </c>
      <c r="BI68" s="188" t="s">
        <v>2895</v>
      </c>
      <c r="BJ68" s="188" t="s">
        <v>2787</v>
      </c>
      <c r="BK68" s="188" t="s">
        <v>2787</v>
      </c>
      <c r="BL68" s="188" t="s">
        <v>2895</v>
      </c>
      <c r="BM68" s="188" t="s">
        <v>2787</v>
      </c>
      <c r="BN68" s="188" t="s">
        <v>2787</v>
      </c>
      <c r="BO68" s="188" t="s">
        <v>2895</v>
      </c>
      <c r="BP68" s="188" t="s">
        <v>2787</v>
      </c>
      <c r="BQ68" s="188" t="s">
        <v>2787</v>
      </c>
      <c r="BR68" s="188" t="s">
        <v>2895</v>
      </c>
      <c r="BS68" s="188" t="s">
        <v>2787</v>
      </c>
      <c r="BT68" s="188" t="s">
        <v>2787</v>
      </c>
      <c r="BU68" s="188" t="s">
        <v>2895</v>
      </c>
      <c r="BV68" s="188" t="s">
        <v>2787</v>
      </c>
      <c r="BW68" s="188" t="s">
        <v>2787</v>
      </c>
      <c r="BX68" s="188" t="s">
        <v>2895</v>
      </c>
      <c r="BY68" s="188" t="s">
        <v>2787</v>
      </c>
      <c r="BZ68" s="188" t="s">
        <v>2787</v>
      </c>
      <c r="CA68" s="188" t="s">
        <v>2895</v>
      </c>
      <c r="CB68" s="188" t="s">
        <v>2787</v>
      </c>
      <c r="CC68" s="188" t="s">
        <v>2787</v>
      </c>
      <c r="CD68" s="188" t="s">
        <v>2895</v>
      </c>
      <c r="CE68" s="188" t="s">
        <v>2787</v>
      </c>
      <c r="CF68" s="188" t="s">
        <v>2787</v>
      </c>
      <c r="CG68" s="188" t="s">
        <v>2895</v>
      </c>
      <c r="CH68" s="188" t="s">
        <v>2787</v>
      </c>
      <c r="CI68" s="188" t="s">
        <v>2787</v>
      </c>
      <c r="CJ68" s="188" t="s">
        <v>2895</v>
      </c>
      <c r="CK68" s="188" t="s">
        <v>2787</v>
      </c>
      <c r="CL68" s="188" t="s">
        <v>2787</v>
      </c>
      <c r="CM68" s="188" t="s">
        <v>2895</v>
      </c>
      <c r="CN68" s="188" t="s">
        <v>2787</v>
      </c>
      <c r="CO68" s="188" t="s">
        <v>2787</v>
      </c>
      <c r="CP68" s="188" t="s">
        <v>2895</v>
      </c>
      <c r="CQ68" s="188" t="s">
        <v>2787</v>
      </c>
      <c r="CR68" s="188" t="s">
        <v>2787</v>
      </c>
      <c r="CS68" s="188" t="s">
        <v>2895</v>
      </c>
      <c r="CT68" s="188" t="s">
        <v>2787</v>
      </c>
      <c r="CU68" s="188" t="s">
        <v>2787</v>
      </c>
      <c r="CV68" s="188" t="s">
        <v>2895</v>
      </c>
      <c r="CW68" s="188" t="s">
        <v>2787</v>
      </c>
      <c r="CX68" s="188" t="s">
        <v>2787</v>
      </c>
      <c r="CY68" s="188" t="s">
        <v>2895</v>
      </c>
      <c r="CZ68" s="188" t="s">
        <v>2787</v>
      </c>
      <c r="DA68" s="188" t="s">
        <v>2787</v>
      </c>
      <c r="DB68" s="188" t="s">
        <v>2895</v>
      </c>
      <c r="DC68" s="188" t="s">
        <v>2787</v>
      </c>
      <c r="DD68" s="188" t="s">
        <v>2787</v>
      </c>
      <c r="DE68" s="188" t="s">
        <v>2895</v>
      </c>
      <c r="DF68" s="188" t="s">
        <v>2787</v>
      </c>
      <c r="DG68" s="188" t="s">
        <v>2787</v>
      </c>
      <c r="DH68" s="188" t="s">
        <v>2895</v>
      </c>
      <c r="DI68" s="188" t="s">
        <v>2787</v>
      </c>
      <c r="DJ68" s="188" t="s">
        <v>2787</v>
      </c>
      <c r="DK68" s="188" t="s">
        <v>2895</v>
      </c>
      <c r="DL68" s="188" t="s">
        <v>2787</v>
      </c>
      <c r="DM68" s="188" t="s">
        <v>2787</v>
      </c>
      <c r="DN68" s="188" t="s">
        <v>2895</v>
      </c>
      <c r="DO68" s="188" t="s">
        <v>2787</v>
      </c>
      <c r="DP68" s="188" t="s">
        <v>2787</v>
      </c>
      <c r="DQ68" s="188" t="s">
        <v>2895</v>
      </c>
      <c r="DR68" s="188" t="s">
        <v>2787</v>
      </c>
      <c r="DS68" s="188" t="s">
        <v>2787</v>
      </c>
      <c r="DT68" s="188" t="s">
        <v>2895</v>
      </c>
      <c r="DU68" s="188" t="s">
        <v>2787</v>
      </c>
      <c r="DV68" s="188" t="s">
        <v>2787</v>
      </c>
      <c r="DW68" s="188" t="s">
        <v>2895</v>
      </c>
      <c r="DX68" s="188" t="s">
        <v>2787</v>
      </c>
      <c r="DY68" s="188" t="s">
        <v>2787</v>
      </c>
      <c r="DZ68" s="188" t="s">
        <v>2895</v>
      </c>
      <c r="EA68" s="188" t="s">
        <v>2787</v>
      </c>
      <c r="EB68" s="188" t="s">
        <v>2787</v>
      </c>
      <c r="EC68" s="188" t="s">
        <v>2895</v>
      </c>
      <c r="ED68" s="188" t="s">
        <v>2787</v>
      </c>
      <c r="EE68" s="188" t="s">
        <v>2787</v>
      </c>
      <c r="EF68" s="188" t="s">
        <v>2895</v>
      </c>
      <c r="EG68" s="188" t="s">
        <v>2787</v>
      </c>
      <c r="EH68" s="188" t="s">
        <v>2787</v>
      </c>
      <c r="EI68" s="188" t="s">
        <v>2895</v>
      </c>
      <c r="EJ68" s="188" t="s">
        <v>2787</v>
      </c>
      <c r="EK68" s="188" t="s">
        <v>2787</v>
      </c>
      <c r="EL68" s="188" t="s">
        <v>2895</v>
      </c>
      <c r="EM68" s="188" t="s">
        <v>2787</v>
      </c>
      <c r="EN68" s="188" t="s">
        <v>2787</v>
      </c>
      <c r="EO68" s="188" t="s">
        <v>2895</v>
      </c>
      <c r="EP68" s="188" t="s">
        <v>2787</v>
      </c>
      <c r="EQ68" s="188" t="s">
        <v>2787</v>
      </c>
      <c r="ER68" s="188" t="s">
        <v>2895</v>
      </c>
      <c r="ES68" s="188" t="s">
        <v>2787</v>
      </c>
      <c r="ET68" s="188" t="s">
        <v>2787</v>
      </c>
    </row>
    <row r="69" spans="1:150" x14ac:dyDescent="0.3">
      <c r="A69" s="1"/>
      <c r="B69" s="186" t="s">
        <v>3344</v>
      </c>
      <c r="C69" s="186" t="s">
        <v>220</v>
      </c>
      <c r="D69" s="186" t="s">
        <v>968</v>
      </c>
      <c r="E69" s="186" t="s">
        <v>3345</v>
      </c>
      <c r="F69" s="186" t="s">
        <v>3346</v>
      </c>
      <c r="G69" s="186" t="s">
        <v>2895</v>
      </c>
      <c r="H69" s="186" t="s">
        <v>3347</v>
      </c>
      <c r="I69" s="186" t="s">
        <v>2787</v>
      </c>
      <c r="J69" s="186" t="s">
        <v>2895</v>
      </c>
      <c r="K69" s="186" t="s">
        <v>3348</v>
      </c>
      <c r="L69" s="186" t="s">
        <v>2787</v>
      </c>
      <c r="M69" s="186" t="s">
        <v>2895</v>
      </c>
      <c r="N69" s="186" t="s">
        <v>3349</v>
      </c>
      <c r="O69" s="186" t="s">
        <v>2787</v>
      </c>
      <c r="P69" s="186" t="s">
        <v>2895</v>
      </c>
      <c r="Q69" s="186" t="s">
        <v>3350</v>
      </c>
      <c r="R69" s="186" t="s">
        <v>2787</v>
      </c>
      <c r="S69" s="186" t="s">
        <v>2895</v>
      </c>
      <c r="T69" s="186" t="s">
        <v>2787</v>
      </c>
      <c r="U69" s="186" t="s">
        <v>2787</v>
      </c>
      <c r="V69" s="186" t="s">
        <v>2895</v>
      </c>
      <c r="W69" s="186" t="s">
        <v>2787</v>
      </c>
      <c r="X69" s="186" t="s">
        <v>2787</v>
      </c>
      <c r="Y69" s="186" t="s">
        <v>2895</v>
      </c>
      <c r="Z69" s="186" t="s">
        <v>3351</v>
      </c>
      <c r="AA69" s="186" t="s">
        <v>2787</v>
      </c>
      <c r="AB69" s="186" t="s">
        <v>2895</v>
      </c>
      <c r="AC69" s="186" t="s">
        <v>3352</v>
      </c>
      <c r="AD69" s="186" t="s">
        <v>2787</v>
      </c>
      <c r="AE69" s="186" t="s">
        <v>2895</v>
      </c>
      <c r="AF69" s="186" t="s">
        <v>2787</v>
      </c>
      <c r="AG69" s="186" t="s">
        <v>2787</v>
      </c>
      <c r="AH69" s="186" t="s">
        <v>2895</v>
      </c>
      <c r="AI69" s="186" t="s">
        <v>2787</v>
      </c>
      <c r="AJ69" s="186" t="s">
        <v>2787</v>
      </c>
      <c r="AK69" s="186" t="s">
        <v>2895</v>
      </c>
      <c r="AL69" s="186" t="s">
        <v>2787</v>
      </c>
      <c r="AM69" s="186" t="s">
        <v>2787</v>
      </c>
      <c r="AN69" s="186" t="s">
        <v>2895</v>
      </c>
      <c r="AO69" s="186" t="s">
        <v>2787</v>
      </c>
      <c r="AP69" s="186" t="s">
        <v>2787</v>
      </c>
      <c r="AQ69" s="186" t="s">
        <v>2895</v>
      </c>
      <c r="AR69" s="186" t="s">
        <v>2787</v>
      </c>
      <c r="AS69" s="186" t="s">
        <v>2787</v>
      </c>
      <c r="AT69" s="186" t="s">
        <v>2895</v>
      </c>
      <c r="AU69" s="186" t="s">
        <v>2787</v>
      </c>
      <c r="AV69" s="186" t="s">
        <v>2787</v>
      </c>
      <c r="AW69" s="186" t="s">
        <v>2895</v>
      </c>
      <c r="AX69" s="186" t="s">
        <v>2787</v>
      </c>
      <c r="AY69" s="186" t="s">
        <v>2787</v>
      </c>
      <c r="AZ69" s="186" t="s">
        <v>2895</v>
      </c>
      <c r="BA69" s="186" t="s">
        <v>2787</v>
      </c>
      <c r="BB69" s="186" t="s">
        <v>2787</v>
      </c>
      <c r="BC69" s="186" t="s">
        <v>2895</v>
      </c>
      <c r="BD69" s="186" t="s">
        <v>2787</v>
      </c>
      <c r="BE69" s="186" t="s">
        <v>2787</v>
      </c>
      <c r="BF69" s="186" t="s">
        <v>2895</v>
      </c>
      <c r="BG69" s="186" t="s">
        <v>2787</v>
      </c>
      <c r="BH69" s="186" t="s">
        <v>2787</v>
      </c>
      <c r="BI69" s="186" t="s">
        <v>2895</v>
      </c>
      <c r="BJ69" s="186" t="s">
        <v>2787</v>
      </c>
      <c r="BK69" s="186" t="s">
        <v>2787</v>
      </c>
      <c r="BL69" s="186" t="s">
        <v>2895</v>
      </c>
      <c r="BM69" s="186" t="s">
        <v>2787</v>
      </c>
      <c r="BN69" s="186" t="s">
        <v>2787</v>
      </c>
      <c r="BO69" s="186" t="s">
        <v>2895</v>
      </c>
      <c r="BP69" s="186" t="s">
        <v>2787</v>
      </c>
      <c r="BQ69" s="186" t="s">
        <v>2787</v>
      </c>
      <c r="BR69" s="186" t="s">
        <v>2895</v>
      </c>
      <c r="BS69" s="186" t="s">
        <v>2787</v>
      </c>
      <c r="BT69" s="186" t="s">
        <v>2787</v>
      </c>
      <c r="BU69" s="186" t="s">
        <v>2895</v>
      </c>
      <c r="BV69" s="186" t="s">
        <v>2787</v>
      </c>
      <c r="BW69" s="186" t="s">
        <v>2787</v>
      </c>
      <c r="BX69" s="186" t="s">
        <v>2895</v>
      </c>
      <c r="BY69" s="186" t="s">
        <v>2787</v>
      </c>
      <c r="BZ69" s="186" t="s">
        <v>2787</v>
      </c>
      <c r="CA69" s="186" t="s">
        <v>2895</v>
      </c>
      <c r="CB69" s="186" t="s">
        <v>2787</v>
      </c>
      <c r="CC69" s="186" t="s">
        <v>2787</v>
      </c>
      <c r="CD69" s="186" t="s">
        <v>2895</v>
      </c>
      <c r="CE69" s="186" t="s">
        <v>2787</v>
      </c>
      <c r="CF69" s="186" t="s">
        <v>2787</v>
      </c>
      <c r="CG69" s="186" t="s">
        <v>2895</v>
      </c>
      <c r="CH69" s="186" t="s">
        <v>2787</v>
      </c>
      <c r="CI69" s="186" t="s">
        <v>2787</v>
      </c>
      <c r="CJ69" s="186" t="s">
        <v>2895</v>
      </c>
      <c r="CK69" s="186" t="s">
        <v>2787</v>
      </c>
      <c r="CL69" s="186" t="s">
        <v>2787</v>
      </c>
      <c r="CM69" s="186" t="s">
        <v>2895</v>
      </c>
      <c r="CN69" s="186" t="s">
        <v>2787</v>
      </c>
      <c r="CO69" s="186" t="s">
        <v>2787</v>
      </c>
      <c r="CP69" s="186" t="s">
        <v>2895</v>
      </c>
      <c r="CQ69" s="186" t="s">
        <v>2787</v>
      </c>
      <c r="CR69" s="186" t="s">
        <v>2787</v>
      </c>
      <c r="CS69" s="186" t="s">
        <v>2895</v>
      </c>
      <c r="CT69" s="186" t="s">
        <v>2787</v>
      </c>
      <c r="CU69" s="186" t="s">
        <v>2787</v>
      </c>
      <c r="CV69" s="186" t="s">
        <v>2895</v>
      </c>
      <c r="CW69" s="186" t="s">
        <v>2787</v>
      </c>
      <c r="CX69" s="186" t="s">
        <v>2787</v>
      </c>
      <c r="CY69" s="186" t="s">
        <v>2895</v>
      </c>
      <c r="CZ69" s="186" t="s">
        <v>2787</v>
      </c>
      <c r="DA69" s="186" t="s">
        <v>2787</v>
      </c>
      <c r="DB69" s="186" t="s">
        <v>2895</v>
      </c>
      <c r="DC69" s="186" t="s">
        <v>2787</v>
      </c>
      <c r="DD69" s="186" t="s">
        <v>2787</v>
      </c>
      <c r="DE69" s="186" t="s">
        <v>2895</v>
      </c>
      <c r="DF69" s="186" t="s">
        <v>2787</v>
      </c>
      <c r="DG69" s="186" t="s">
        <v>2787</v>
      </c>
      <c r="DH69" s="186" t="s">
        <v>2895</v>
      </c>
      <c r="DI69" s="186" t="s">
        <v>2787</v>
      </c>
      <c r="DJ69" s="186" t="s">
        <v>2787</v>
      </c>
      <c r="DK69" s="186" t="s">
        <v>2895</v>
      </c>
      <c r="DL69" s="186" t="s">
        <v>2787</v>
      </c>
      <c r="DM69" s="186" t="s">
        <v>2787</v>
      </c>
      <c r="DN69" s="186" t="s">
        <v>2895</v>
      </c>
      <c r="DO69" s="186" t="s">
        <v>3353</v>
      </c>
      <c r="DP69" s="186" t="s">
        <v>2787</v>
      </c>
      <c r="DQ69" s="186" t="s">
        <v>2895</v>
      </c>
      <c r="DR69" s="186" t="s">
        <v>2787</v>
      </c>
      <c r="DS69" s="186" t="s">
        <v>2787</v>
      </c>
      <c r="DT69" s="186" t="s">
        <v>2895</v>
      </c>
      <c r="DU69" s="186" t="s">
        <v>2787</v>
      </c>
      <c r="DV69" s="186" t="s">
        <v>2787</v>
      </c>
      <c r="DW69" s="186" t="s">
        <v>2895</v>
      </c>
      <c r="DX69" s="186" t="s">
        <v>3354</v>
      </c>
      <c r="DY69" s="186" t="s">
        <v>2787</v>
      </c>
      <c r="DZ69" s="186" t="s">
        <v>2895</v>
      </c>
      <c r="EA69" s="186" t="s">
        <v>3354</v>
      </c>
      <c r="EB69" s="186" t="s">
        <v>2787</v>
      </c>
      <c r="EC69" s="186" t="s">
        <v>2895</v>
      </c>
      <c r="ED69" s="186" t="s">
        <v>3354</v>
      </c>
      <c r="EE69" s="186" t="s">
        <v>2787</v>
      </c>
      <c r="EF69" s="186" t="s">
        <v>2895</v>
      </c>
      <c r="EG69" s="186" t="s">
        <v>3354</v>
      </c>
      <c r="EH69" s="186" t="s">
        <v>2787</v>
      </c>
      <c r="EI69" s="186" t="s">
        <v>2895</v>
      </c>
      <c r="EJ69" s="186" t="s">
        <v>3354</v>
      </c>
      <c r="EK69" s="186" t="s">
        <v>2787</v>
      </c>
      <c r="EL69" s="186" t="s">
        <v>2895</v>
      </c>
      <c r="EM69" s="186" t="s">
        <v>3355</v>
      </c>
      <c r="EN69" s="186" t="s">
        <v>2787</v>
      </c>
      <c r="EO69" s="186" t="s">
        <v>2895</v>
      </c>
      <c r="EP69" s="186" t="s">
        <v>3356</v>
      </c>
      <c r="EQ69" s="186" t="s">
        <v>2787</v>
      </c>
      <c r="ER69" s="186" t="s">
        <v>2895</v>
      </c>
      <c r="ES69" s="186" t="s">
        <v>3357</v>
      </c>
      <c r="ET69" s="186" t="s">
        <v>2787</v>
      </c>
    </row>
    <row r="70" spans="1:150" x14ac:dyDescent="0.3">
      <c r="A70" s="1"/>
      <c r="B70" s="187" t="s">
        <v>3358</v>
      </c>
      <c r="C70" s="187" t="s">
        <v>220</v>
      </c>
      <c r="D70" s="187" t="s">
        <v>968</v>
      </c>
      <c r="E70" s="187" t="s">
        <v>3359</v>
      </c>
      <c r="F70" s="187" t="s">
        <v>3360</v>
      </c>
      <c r="G70" s="188" t="s">
        <v>2895</v>
      </c>
      <c r="H70" s="188" t="s">
        <v>2787</v>
      </c>
      <c r="I70" s="188" t="s">
        <v>2787</v>
      </c>
      <c r="J70" s="188" t="s">
        <v>2895</v>
      </c>
      <c r="K70" s="188" t="s">
        <v>2787</v>
      </c>
      <c r="L70" s="188" t="s">
        <v>2787</v>
      </c>
      <c r="M70" s="188" t="s">
        <v>2895</v>
      </c>
      <c r="N70" s="188" t="s">
        <v>2787</v>
      </c>
      <c r="O70" s="188" t="s">
        <v>2787</v>
      </c>
      <c r="P70" s="188" t="s">
        <v>2895</v>
      </c>
      <c r="Q70" s="188" t="s">
        <v>2787</v>
      </c>
      <c r="R70" s="188" t="s">
        <v>2787</v>
      </c>
      <c r="S70" s="188" t="s">
        <v>2895</v>
      </c>
      <c r="T70" s="188" t="s">
        <v>2787</v>
      </c>
      <c r="U70" s="188" t="s">
        <v>2787</v>
      </c>
      <c r="V70" s="188" t="s">
        <v>2895</v>
      </c>
      <c r="W70" s="188" t="s">
        <v>2787</v>
      </c>
      <c r="X70" s="188" t="s">
        <v>2787</v>
      </c>
      <c r="Y70" s="188" t="s">
        <v>2895</v>
      </c>
      <c r="Z70" s="188" t="s">
        <v>2787</v>
      </c>
      <c r="AA70" s="188" t="s">
        <v>2787</v>
      </c>
      <c r="AB70" s="188" t="s">
        <v>2895</v>
      </c>
      <c r="AC70" s="188" t="s">
        <v>2787</v>
      </c>
      <c r="AD70" s="188" t="s">
        <v>2787</v>
      </c>
      <c r="AE70" s="188" t="s">
        <v>2895</v>
      </c>
      <c r="AF70" s="188" t="s">
        <v>2787</v>
      </c>
      <c r="AG70" s="188" t="s">
        <v>2787</v>
      </c>
      <c r="AH70" s="188" t="s">
        <v>2895</v>
      </c>
      <c r="AI70" s="188" t="s">
        <v>2787</v>
      </c>
      <c r="AJ70" s="188" t="s">
        <v>2787</v>
      </c>
      <c r="AK70" s="188" t="s">
        <v>2895</v>
      </c>
      <c r="AL70" s="188" t="s">
        <v>2787</v>
      </c>
      <c r="AM70" s="188" t="s">
        <v>2787</v>
      </c>
      <c r="AN70" s="188" t="s">
        <v>2895</v>
      </c>
      <c r="AO70" s="188" t="s">
        <v>2787</v>
      </c>
      <c r="AP70" s="188" t="s">
        <v>2787</v>
      </c>
      <c r="AQ70" s="188" t="s">
        <v>2895</v>
      </c>
      <c r="AR70" s="188" t="s">
        <v>2787</v>
      </c>
      <c r="AS70" s="188" t="s">
        <v>2787</v>
      </c>
      <c r="AT70" s="188" t="s">
        <v>2895</v>
      </c>
      <c r="AU70" s="188" t="s">
        <v>2787</v>
      </c>
      <c r="AV70" s="188" t="s">
        <v>2787</v>
      </c>
      <c r="AW70" s="188" t="s">
        <v>2895</v>
      </c>
      <c r="AX70" s="188" t="s">
        <v>2787</v>
      </c>
      <c r="AY70" s="188" t="s">
        <v>2787</v>
      </c>
      <c r="AZ70" s="188" t="s">
        <v>2895</v>
      </c>
      <c r="BA70" s="188" t="s">
        <v>2787</v>
      </c>
      <c r="BB70" s="188" t="s">
        <v>2787</v>
      </c>
      <c r="BC70" s="188" t="s">
        <v>2895</v>
      </c>
      <c r="BD70" s="188" t="s">
        <v>2787</v>
      </c>
      <c r="BE70" s="188" t="s">
        <v>2787</v>
      </c>
      <c r="BF70" s="188" t="s">
        <v>2895</v>
      </c>
      <c r="BG70" s="188" t="s">
        <v>2787</v>
      </c>
      <c r="BH70" s="188" t="s">
        <v>2787</v>
      </c>
      <c r="BI70" s="188" t="s">
        <v>2895</v>
      </c>
      <c r="BJ70" s="188" t="s">
        <v>2787</v>
      </c>
      <c r="BK70" s="188" t="s">
        <v>2787</v>
      </c>
      <c r="BL70" s="188" t="s">
        <v>2895</v>
      </c>
      <c r="BM70" s="188" t="s">
        <v>2787</v>
      </c>
      <c r="BN70" s="188" t="s">
        <v>2787</v>
      </c>
      <c r="BO70" s="188" t="s">
        <v>2895</v>
      </c>
      <c r="BP70" s="188" t="s">
        <v>2787</v>
      </c>
      <c r="BQ70" s="188" t="s">
        <v>2787</v>
      </c>
      <c r="BR70" s="188" t="s">
        <v>2895</v>
      </c>
      <c r="BS70" s="188" t="s">
        <v>2787</v>
      </c>
      <c r="BT70" s="188" t="s">
        <v>2787</v>
      </c>
      <c r="BU70" s="188" t="s">
        <v>2895</v>
      </c>
      <c r="BV70" s="188" t="s">
        <v>2787</v>
      </c>
      <c r="BW70" s="188" t="s">
        <v>2787</v>
      </c>
      <c r="BX70" s="188" t="s">
        <v>2895</v>
      </c>
      <c r="BY70" s="188" t="s">
        <v>2787</v>
      </c>
      <c r="BZ70" s="188" t="s">
        <v>2787</v>
      </c>
      <c r="CA70" s="188" t="s">
        <v>2895</v>
      </c>
      <c r="CB70" s="188" t="s">
        <v>2787</v>
      </c>
      <c r="CC70" s="188" t="s">
        <v>2787</v>
      </c>
      <c r="CD70" s="188" t="s">
        <v>2895</v>
      </c>
      <c r="CE70" s="188" t="s">
        <v>2787</v>
      </c>
      <c r="CF70" s="188" t="s">
        <v>2787</v>
      </c>
      <c r="CG70" s="188" t="s">
        <v>2895</v>
      </c>
      <c r="CH70" s="188" t="s">
        <v>2787</v>
      </c>
      <c r="CI70" s="188" t="s">
        <v>2787</v>
      </c>
      <c r="CJ70" s="188" t="s">
        <v>2895</v>
      </c>
      <c r="CK70" s="188" t="s">
        <v>2787</v>
      </c>
      <c r="CL70" s="188" t="s">
        <v>2787</v>
      </c>
      <c r="CM70" s="188" t="s">
        <v>2895</v>
      </c>
      <c r="CN70" s="188" t="s">
        <v>2787</v>
      </c>
      <c r="CO70" s="188" t="s">
        <v>2787</v>
      </c>
      <c r="CP70" s="188" t="s">
        <v>2895</v>
      </c>
      <c r="CQ70" s="188" t="s">
        <v>2787</v>
      </c>
      <c r="CR70" s="188" t="s">
        <v>2787</v>
      </c>
      <c r="CS70" s="188" t="s">
        <v>2895</v>
      </c>
      <c r="CT70" s="188" t="s">
        <v>2787</v>
      </c>
      <c r="CU70" s="188" t="s">
        <v>2787</v>
      </c>
      <c r="CV70" s="188" t="s">
        <v>2895</v>
      </c>
      <c r="CW70" s="188" t="s">
        <v>2787</v>
      </c>
      <c r="CX70" s="188" t="s">
        <v>2787</v>
      </c>
      <c r="CY70" s="188" t="s">
        <v>2895</v>
      </c>
      <c r="CZ70" s="188" t="s">
        <v>2787</v>
      </c>
      <c r="DA70" s="188" t="s">
        <v>2787</v>
      </c>
      <c r="DB70" s="188" t="s">
        <v>2895</v>
      </c>
      <c r="DC70" s="188" t="s">
        <v>2787</v>
      </c>
      <c r="DD70" s="188" t="s">
        <v>2787</v>
      </c>
      <c r="DE70" s="188" t="s">
        <v>2895</v>
      </c>
      <c r="DF70" s="188" t="s">
        <v>2787</v>
      </c>
      <c r="DG70" s="188" t="s">
        <v>2787</v>
      </c>
      <c r="DH70" s="188" t="s">
        <v>2895</v>
      </c>
      <c r="DI70" s="188" t="s">
        <v>2787</v>
      </c>
      <c r="DJ70" s="188" t="s">
        <v>2787</v>
      </c>
      <c r="DK70" s="188" t="s">
        <v>2895</v>
      </c>
      <c r="DL70" s="188" t="s">
        <v>2787</v>
      </c>
      <c r="DM70" s="188" t="s">
        <v>2787</v>
      </c>
      <c r="DN70" s="188" t="s">
        <v>2895</v>
      </c>
      <c r="DO70" s="188" t="s">
        <v>2787</v>
      </c>
      <c r="DP70" s="188" t="s">
        <v>2787</v>
      </c>
      <c r="DQ70" s="188" t="s">
        <v>2895</v>
      </c>
      <c r="DR70" s="188" t="s">
        <v>2787</v>
      </c>
      <c r="DS70" s="188" t="s">
        <v>2787</v>
      </c>
      <c r="DT70" s="188" t="s">
        <v>2895</v>
      </c>
      <c r="DU70" s="188" t="s">
        <v>2787</v>
      </c>
      <c r="DV70" s="188" t="s">
        <v>2787</v>
      </c>
      <c r="DW70" s="188" t="s">
        <v>2895</v>
      </c>
      <c r="DX70" s="188" t="s">
        <v>2787</v>
      </c>
      <c r="DY70" s="188" t="s">
        <v>2787</v>
      </c>
      <c r="DZ70" s="188" t="s">
        <v>2895</v>
      </c>
      <c r="EA70" s="188" t="s">
        <v>2787</v>
      </c>
      <c r="EB70" s="188" t="s">
        <v>2787</v>
      </c>
      <c r="EC70" s="188" t="s">
        <v>2895</v>
      </c>
      <c r="ED70" s="188" t="s">
        <v>2787</v>
      </c>
      <c r="EE70" s="188" t="s">
        <v>2787</v>
      </c>
      <c r="EF70" s="188" t="s">
        <v>2895</v>
      </c>
      <c r="EG70" s="188" t="s">
        <v>2787</v>
      </c>
      <c r="EH70" s="188" t="s">
        <v>2787</v>
      </c>
      <c r="EI70" s="188" t="s">
        <v>2895</v>
      </c>
      <c r="EJ70" s="188" t="s">
        <v>2787</v>
      </c>
      <c r="EK70" s="188" t="s">
        <v>2787</v>
      </c>
      <c r="EL70" s="188" t="s">
        <v>2895</v>
      </c>
      <c r="EM70" s="188" t="s">
        <v>2787</v>
      </c>
      <c r="EN70" s="188" t="s">
        <v>2787</v>
      </c>
      <c r="EO70" s="188" t="s">
        <v>2895</v>
      </c>
      <c r="EP70" s="188" t="s">
        <v>2787</v>
      </c>
      <c r="EQ70" s="188" t="s">
        <v>2787</v>
      </c>
      <c r="ER70" s="188" t="s">
        <v>2895</v>
      </c>
      <c r="ES70" s="188" t="s">
        <v>2787</v>
      </c>
      <c r="ET70" s="188" t="s">
        <v>2787</v>
      </c>
    </row>
    <row r="71" spans="1:150" x14ac:dyDescent="0.3">
      <c r="A71" s="1"/>
      <c r="B71" s="187" t="s">
        <v>3361</v>
      </c>
      <c r="C71" s="187" t="s">
        <v>220</v>
      </c>
      <c r="D71" s="187" t="s">
        <v>968</v>
      </c>
      <c r="E71" s="187" t="s">
        <v>3362</v>
      </c>
      <c r="F71" s="187" t="s">
        <v>3363</v>
      </c>
      <c r="G71" s="188" t="s">
        <v>2895</v>
      </c>
      <c r="H71" s="188" t="s">
        <v>3347</v>
      </c>
      <c r="I71" s="188" t="s">
        <v>2787</v>
      </c>
      <c r="J71" s="188" t="s">
        <v>2895</v>
      </c>
      <c r="K71" s="188" t="s">
        <v>3348</v>
      </c>
      <c r="L71" s="188" t="s">
        <v>2787</v>
      </c>
      <c r="M71" s="188" t="s">
        <v>2895</v>
      </c>
      <c r="N71" s="188" t="s">
        <v>2787</v>
      </c>
      <c r="O71" s="188" t="s">
        <v>2787</v>
      </c>
      <c r="P71" s="188" t="s">
        <v>2895</v>
      </c>
      <c r="Q71" s="188" t="s">
        <v>2787</v>
      </c>
      <c r="R71" s="188" t="s">
        <v>2787</v>
      </c>
      <c r="S71" s="188" t="s">
        <v>2895</v>
      </c>
      <c r="T71" s="188" t="s">
        <v>2787</v>
      </c>
      <c r="U71" s="188" t="s">
        <v>2787</v>
      </c>
      <c r="V71" s="188" t="s">
        <v>2895</v>
      </c>
      <c r="W71" s="188" t="s">
        <v>2787</v>
      </c>
      <c r="X71" s="188" t="s">
        <v>2787</v>
      </c>
      <c r="Y71" s="188" t="s">
        <v>2895</v>
      </c>
      <c r="Z71" s="188" t="s">
        <v>3351</v>
      </c>
      <c r="AA71" s="188" t="s">
        <v>2787</v>
      </c>
      <c r="AB71" s="188" t="s">
        <v>2895</v>
      </c>
      <c r="AC71" s="188" t="s">
        <v>3352</v>
      </c>
      <c r="AD71" s="188" t="s">
        <v>2787</v>
      </c>
      <c r="AE71" s="188" t="s">
        <v>2895</v>
      </c>
      <c r="AF71" s="188" t="s">
        <v>2787</v>
      </c>
      <c r="AG71" s="188" t="s">
        <v>2787</v>
      </c>
      <c r="AH71" s="188" t="s">
        <v>2895</v>
      </c>
      <c r="AI71" s="188" t="s">
        <v>2787</v>
      </c>
      <c r="AJ71" s="188" t="s">
        <v>2787</v>
      </c>
      <c r="AK71" s="188" t="s">
        <v>2895</v>
      </c>
      <c r="AL71" s="188" t="s">
        <v>2787</v>
      </c>
      <c r="AM71" s="188" t="s">
        <v>2787</v>
      </c>
      <c r="AN71" s="188" t="s">
        <v>2895</v>
      </c>
      <c r="AO71" s="188" t="s">
        <v>2787</v>
      </c>
      <c r="AP71" s="188" t="s">
        <v>2787</v>
      </c>
      <c r="AQ71" s="188" t="s">
        <v>2895</v>
      </c>
      <c r="AR71" s="188" t="s">
        <v>2787</v>
      </c>
      <c r="AS71" s="188" t="s">
        <v>2787</v>
      </c>
      <c r="AT71" s="188" t="s">
        <v>2895</v>
      </c>
      <c r="AU71" s="188" t="s">
        <v>2787</v>
      </c>
      <c r="AV71" s="188" t="s">
        <v>2787</v>
      </c>
      <c r="AW71" s="188" t="s">
        <v>2895</v>
      </c>
      <c r="AX71" s="188" t="s">
        <v>2787</v>
      </c>
      <c r="AY71" s="188" t="s">
        <v>2787</v>
      </c>
      <c r="AZ71" s="188" t="s">
        <v>2895</v>
      </c>
      <c r="BA71" s="188" t="s">
        <v>2787</v>
      </c>
      <c r="BB71" s="188" t="s">
        <v>2787</v>
      </c>
      <c r="BC71" s="188" t="s">
        <v>2895</v>
      </c>
      <c r="BD71" s="188" t="s">
        <v>2787</v>
      </c>
      <c r="BE71" s="188" t="s">
        <v>2787</v>
      </c>
      <c r="BF71" s="188" t="s">
        <v>2895</v>
      </c>
      <c r="BG71" s="188" t="s">
        <v>2787</v>
      </c>
      <c r="BH71" s="188" t="s">
        <v>2787</v>
      </c>
      <c r="BI71" s="188" t="s">
        <v>2895</v>
      </c>
      <c r="BJ71" s="188" t="s">
        <v>2787</v>
      </c>
      <c r="BK71" s="188" t="s">
        <v>2787</v>
      </c>
      <c r="BL71" s="188" t="s">
        <v>2895</v>
      </c>
      <c r="BM71" s="188" t="s">
        <v>2787</v>
      </c>
      <c r="BN71" s="188" t="s">
        <v>2787</v>
      </c>
      <c r="BO71" s="188" t="s">
        <v>2895</v>
      </c>
      <c r="BP71" s="188" t="s">
        <v>2787</v>
      </c>
      <c r="BQ71" s="188" t="s">
        <v>2787</v>
      </c>
      <c r="BR71" s="188" t="s">
        <v>2895</v>
      </c>
      <c r="BS71" s="188" t="s">
        <v>2787</v>
      </c>
      <c r="BT71" s="188" t="s">
        <v>2787</v>
      </c>
      <c r="BU71" s="188" t="s">
        <v>2895</v>
      </c>
      <c r="BV71" s="188" t="s">
        <v>2787</v>
      </c>
      <c r="BW71" s="188" t="s">
        <v>2787</v>
      </c>
      <c r="BX71" s="188" t="s">
        <v>2895</v>
      </c>
      <c r="BY71" s="188" t="s">
        <v>2787</v>
      </c>
      <c r="BZ71" s="188" t="s">
        <v>2787</v>
      </c>
      <c r="CA71" s="188" t="s">
        <v>2895</v>
      </c>
      <c r="CB71" s="188" t="s">
        <v>2787</v>
      </c>
      <c r="CC71" s="188" t="s">
        <v>2787</v>
      </c>
      <c r="CD71" s="188" t="s">
        <v>2895</v>
      </c>
      <c r="CE71" s="188" t="s">
        <v>2787</v>
      </c>
      <c r="CF71" s="188" t="s">
        <v>2787</v>
      </c>
      <c r="CG71" s="188" t="s">
        <v>2895</v>
      </c>
      <c r="CH71" s="188" t="s">
        <v>2787</v>
      </c>
      <c r="CI71" s="188" t="s">
        <v>2787</v>
      </c>
      <c r="CJ71" s="188" t="s">
        <v>2895</v>
      </c>
      <c r="CK71" s="188" t="s">
        <v>2787</v>
      </c>
      <c r="CL71" s="188" t="s">
        <v>2787</v>
      </c>
      <c r="CM71" s="188" t="s">
        <v>2895</v>
      </c>
      <c r="CN71" s="188" t="s">
        <v>2787</v>
      </c>
      <c r="CO71" s="188" t="s">
        <v>2787</v>
      </c>
      <c r="CP71" s="188" t="s">
        <v>2895</v>
      </c>
      <c r="CQ71" s="188" t="s">
        <v>2787</v>
      </c>
      <c r="CR71" s="188" t="s">
        <v>2787</v>
      </c>
      <c r="CS71" s="188" t="s">
        <v>2895</v>
      </c>
      <c r="CT71" s="188" t="s">
        <v>2787</v>
      </c>
      <c r="CU71" s="188" t="s">
        <v>2787</v>
      </c>
      <c r="CV71" s="188" t="s">
        <v>2895</v>
      </c>
      <c r="CW71" s="188" t="s">
        <v>2787</v>
      </c>
      <c r="CX71" s="188" t="s">
        <v>2787</v>
      </c>
      <c r="CY71" s="188" t="s">
        <v>2895</v>
      </c>
      <c r="CZ71" s="188" t="s">
        <v>2787</v>
      </c>
      <c r="DA71" s="188" t="s">
        <v>2787</v>
      </c>
      <c r="DB71" s="188" t="s">
        <v>2895</v>
      </c>
      <c r="DC71" s="188" t="s">
        <v>2787</v>
      </c>
      <c r="DD71" s="188" t="s">
        <v>2787</v>
      </c>
      <c r="DE71" s="188" t="s">
        <v>2895</v>
      </c>
      <c r="DF71" s="188" t="s">
        <v>2787</v>
      </c>
      <c r="DG71" s="188" t="s">
        <v>2787</v>
      </c>
      <c r="DH71" s="188" t="s">
        <v>2895</v>
      </c>
      <c r="DI71" s="188" t="s">
        <v>2787</v>
      </c>
      <c r="DJ71" s="188" t="s">
        <v>2787</v>
      </c>
      <c r="DK71" s="188" t="s">
        <v>2895</v>
      </c>
      <c r="DL71" s="188" t="s">
        <v>2787</v>
      </c>
      <c r="DM71" s="188" t="s">
        <v>2787</v>
      </c>
      <c r="DN71" s="188" t="s">
        <v>2895</v>
      </c>
      <c r="DO71" s="188" t="s">
        <v>2787</v>
      </c>
      <c r="DP71" s="188" t="s">
        <v>2787</v>
      </c>
      <c r="DQ71" s="188" t="s">
        <v>2895</v>
      </c>
      <c r="DR71" s="188" t="s">
        <v>2787</v>
      </c>
      <c r="DS71" s="188" t="s">
        <v>2787</v>
      </c>
      <c r="DT71" s="188" t="s">
        <v>2895</v>
      </c>
      <c r="DU71" s="188" t="s">
        <v>2787</v>
      </c>
      <c r="DV71" s="188" t="s">
        <v>2787</v>
      </c>
      <c r="DW71" s="188" t="s">
        <v>2895</v>
      </c>
      <c r="DX71" s="188" t="s">
        <v>3354</v>
      </c>
      <c r="DY71" s="188" t="s">
        <v>2787</v>
      </c>
      <c r="DZ71" s="188" t="s">
        <v>2895</v>
      </c>
      <c r="EA71" s="188" t="s">
        <v>3354</v>
      </c>
      <c r="EB71" s="188" t="s">
        <v>2787</v>
      </c>
      <c r="EC71" s="188" t="s">
        <v>2895</v>
      </c>
      <c r="ED71" s="188" t="s">
        <v>3354</v>
      </c>
      <c r="EE71" s="188" t="s">
        <v>2787</v>
      </c>
      <c r="EF71" s="188" t="s">
        <v>2895</v>
      </c>
      <c r="EG71" s="188" t="s">
        <v>3354</v>
      </c>
      <c r="EH71" s="188" t="s">
        <v>2787</v>
      </c>
      <c r="EI71" s="188" t="s">
        <v>2895</v>
      </c>
      <c r="EJ71" s="188" t="s">
        <v>3354</v>
      </c>
      <c r="EK71" s="188" t="s">
        <v>2787</v>
      </c>
      <c r="EL71" s="188" t="s">
        <v>2895</v>
      </c>
      <c r="EM71" s="188" t="s">
        <v>3355</v>
      </c>
      <c r="EN71" s="188" t="s">
        <v>2787</v>
      </c>
      <c r="EO71" s="188" t="s">
        <v>2895</v>
      </c>
      <c r="EP71" s="188" t="s">
        <v>3356</v>
      </c>
      <c r="EQ71" s="188" t="s">
        <v>2787</v>
      </c>
      <c r="ER71" s="188" t="s">
        <v>2895</v>
      </c>
      <c r="ES71" s="188" t="s">
        <v>3357</v>
      </c>
      <c r="ET71" s="188" t="s">
        <v>2787</v>
      </c>
    </row>
    <row r="72" spans="1:150" x14ac:dyDescent="0.3">
      <c r="A72" s="1"/>
      <c r="B72" s="186" t="s">
        <v>3364</v>
      </c>
      <c r="C72" s="186" t="s">
        <v>133</v>
      </c>
      <c r="D72" s="186" t="s">
        <v>3365</v>
      </c>
      <c r="E72" s="186" t="s">
        <v>3366</v>
      </c>
      <c r="F72" s="186" t="s">
        <v>3367</v>
      </c>
      <c r="G72" s="186" t="s">
        <v>2895</v>
      </c>
      <c r="H72" s="186" t="s">
        <v>2787</v>
      </c>
      <c r="I72" s="186" t="s">
        <v>2787</v>
      </c>
      <c r="J72" s="186" t="s">
        <v>2895</v>
      </c>
      <c r="K72" s="186" t="s">
        <v>2787</v>
      </c>
      <c r="L72" s="186" t="s">
        <v>2787</v>
      </c>
      <c r="M72" s="186" t="s">
        <v>2895</v>
      </c>
      <c r="N72" s="186" t="s">
        <v>2787</v>
      </c>
      <c r="O72" s="186" t="s">
        <v>2787</v>
      </c>
      <c r="P72" s="186" t="s">
        <v>2895</v>
      </c>
      <c r="Q72" s="186" t="s">
        <v>2787</v>
      </c>
      <c r="R72" s="186" t="s">
        <v>2787</v>
      </c>
      <c r="S72" s="186" t="s">
        <v>2895</v>
      </c>
      <c r="T72" s="186" t="s">
        <v>2787</v>
      </c>
      <c r="U72" s="186" t="s">
        <v>2787</v>
      </c>
      <c r="V72" s="186" t="s">
        <v>2895</v>
      </c>
      <c r="W72" s="186" t="s">
        <v>2787</v>
      </c>
      <c r="X72" s="186" t="s">
        <v>2787</v>
      </c>
      <c r="Y72" s="186" t="s">
        <v>2895</v>
      </c>
      <c r="Z72" s="186" t="s">
        <v>2787</v>
      </c>
      <c r="AA72" s="186" t="s">
        <v>2787</v>
      </c>
      <c r="AB72" s="186" t="s">
        <v>2895</v>
      </c>
      <c r="AC72" s="186" t="s">
        <v>2787</v>
      </c>
      <c r="AD72" s="186" t="s">
        <v>2787</v>
      </c>
      <c r="AE72" s="186" t="s">
        <v>2895</v>
      </c>
      <c r="AF72" s="186" t="s">
        <v>2787</v>
      </c>
      <c r="AG72" s="186" t="s">
        <v>2787</v>
      </c>
      <c r="AH72" s="186" t="s">
        <v>2895</v>
      </c>
      <c r="AI72" s="186" t="s">
        <v>2787</v>
      </c>
      <c r="AJ72" s="186" t="s">
        <v>2787</v>
      </c>
      <c r="AK72" s="186" t="s">
        <v>2895</v>
      </c>
      <c r="AL72" s="186" t="s">
        <v>2787</v>
      </c>
      <c r="AM72" s="186" t="s">
        <v>2787</v>
      </c>
      <c r="AN72" s="186" t="s">
        <v>2895</v>
      </c>
      <c r="AO72" s="186" t="s">
        <v>2787</v>
      </c>
      <c r="AP72" s="186" t="s">
        <v>2787</v>
      </c>
      <c r="AQ72" s="186" t="s">
        <v>2895</v>
      </c>
      <c r="AR72" s="186" t="s">
        <v>2787</v>
      </c>
      <c r="AS72" s="186" t="s">
        <v>2787</v>
      </c>
      <c r="AT72" s="186" t="s">
        <v>2895</v>
      </c>
      <c r="AU72" s="186" t="s">
        <v>2787</v>
      </c>
      <c r="AV72" s="186" t="s">
        <v>2787</v>
      </c>
      <c r="AW72" s="186" t="s">
        <v>2895</v>
      </c>
      <c r="AX72" s="186" t="s">
        <v>2787</v>
      </c>
      <c r="AY72" s="186" t="s">
        <v>2787</v>
      </c>
      <c r="AZ72" s="186" t="s">
        <v>2895</v>
      </c>
      <c r="BA72" s="186" t="s">
        <v>2787</v>
      </c>
      <c r="BB72" s="186" t="s">
        <v>2787</v>
      </c>
      <c r="BC72" s="186" t="s">
        <v>2895</v>
      </c>
      <c r="BD72" s="186" t="s">
        <v>2787</v>
      </c>
      <c r="BE72" s="186" t="s">
        <v>2787</v>
      </c>
      <c r="BF72" s="186" t="s">
        <v>2895</v>
      </c>
      <c r="BG72" s="186" t="s">
        <v>2787</v>
      </c>
      <c r="BH72" s="186" t="s">
        <v>2787</v>
      </c>
      <c r="BI72" s="186" t="s">
        <v>2895</v>
      </c>
      <c r="BJ72" s="186" t="s">
        <v>2787</v>
      </c>
      <c r="BK72" s="186" t="s">
        <v>2787</v>
      </c>
      <c r="BL72" s="186" t="s">
        <v>2895</v>
      </c>
      <c r="BM72" s="186" t="s">
        <v>2787</v>
      </c>
      <c r="BN72" s="186" t="s">
        <v>2787</v>
      </c>
      <c r="BO72" s="186" t="s">
        <v>2895</v>
      </c>
      <c r="BP72" s="186" t="s">
        <v>2787</v>
      </c>
      <c r="BQ72" s="186" t="s">
        <v>2787</v>
      </c>
      <c r="BR72" s="186" t="s">
        <v>2895</v>
      </c>
      <c r="BS72" s="186" t="s">
        <v>2787</v>
      </c>
      <c r="BT72" s="186" t="s">
        <v>2787</v>
      </c>
      <c r="BU72" s="186" t="s">
        <v>2895</v>
      </c>
      <c r="BV72" s="186" t="s">
        <v>2787</v>
      </c>
      <c r="BW72" s="186" t="s">
        <v>2787</v>
      </c>
      <c r="BX72" s="186" t="s">
        <v>2895</v>
      </c>
      <c r="BY72" s="186" t="s">
        <v>2787</v>
      </c>
      <c r="BZ72" s="186" t="s">
        <v>2787</v>
      </c>
      <c r="CA72" s="186" t="s">
        <v>2895</v>
      </c>
      <c r="CB72" s="186" t="s">
        <v>2787</v>
      </c>
      <c r="CC72" s="186" t="s">
        <v>2787</v>
      </c>
      <c r="CD72" s="186" t="s">
        <v>2895</v>
      </c>
      <c r="CE72" s="186" t="s">
        <v>2787</v>
      </c>
      <c r="CF72" s="186" t="s">
        <v>2787</v>
      </c>
      <c r="CG72" s="186" t="s">
        <v>2895</v>
      </c>
      <c r="CH72" s="186" t="s">
        <v>2787</v>
      </c>
      <c r="CI72" s="186" t="s">
        <v>2787</v>
      </c>
      <c r="CJ72" s="186" t="s">
        <v>2895</v>
      </c>
      <c r="CK72" s="186" t="s">
        <v>2787</v>
      </c>
      <c r="CL72" s="186" t="s">
        <v>2787</v>
      </c>
      <c r="CM72" s="186" t="s">
        <v>2895</v>
      </c>
      <c r="CN72" s="186" t="s">
        <v>2787</v>
      </c>
      <c r="CO72" s="186" t="s">
        <v>2787</v>
      </c>
      <c r="CP72" s="186" t="s">
        <v>2895</v>
      </c>
      <c r="CQ72" s="186" t="s">
        <v>2787</v>
      </c>
      <c r="CR72" s="186" t="s">
        <v>2787</v>
      </c>
      <c r="CS72" s="186" t="s">
        <v>2895</v>
      </c>
      <c r="CT72" s="186" t="s">
        <v>2787</v>
      </c>
      <c r="CU72" s="186" t="s">
        <v>2787</v>
      </c>
      <c r="CV72" s="186" t="s">
        <v>2895</v>
      </c>
      <c r="CW72" s="186" t="s">
        <v>2787</v>
      </c>
      <c r="CX72" s="186" t="s">
        <v>2787</v>
      </c>
      <c r="CY72" s="186" t="s">
        <v>2895</v>
      </c>
      <c r="CZ72" s="186" t="s">
        <v>2787</v>
      </c>
      <c r="DA72" s="186" t="s">
        <v>2787</v>
      </c>
      <c r="DB72" s="186" t="s">
        <v>2895</v>
      </c>
      <c r="DC72" s="186" t="s">
        <v>2787</v>
      </c>
      <c r="DD72" s="186" t="s">
        <v>2787</v>
      </c>
      <c r="DE72" s="186" t="s">
        <v>2895</v>
      </c>
      <c r="DF72" s="186" t="s">
        <v>2787</v>
      </c>
      <c r="DG72" s="186" t="s">
        <v>2787</v>
      </c>
      <c r="DH72" s="186" t="s">
        <v>2895</v>
      </c>
      <c r="DI72" s="186" t="s">
        <v>2787</v>
      </c>
      <c r="DJ72" s="186" t="s">
        <v>2787</v>
      </c>
      <c r="DK72" s="186" t="s">
        <v>2895</v>
      </c>
      <c r="DL72" s="186" t="s">
        <v>2787</v>
      </c>
      <c r="DM72" s="186" t="s">
        <v>2787</v>
      </c>
      <c r="DN72" s="186" t="s">
        <v>2895</v>
      </c>
      <c r="DO72" s="186" t="s">
        <v>2787</v>
      </c>
      <c r="DP72" s="186" t="s">
        <v>2787</v>
      </c>
      <c r="DQ72" s="186" t="s">
        <v>2895</v>
      </c>
      <c r="DR72" s="186" t="s">
        <v>2787</v>
      </c>
      <c r="DS72" s="186" t="s">
        <v>2787</v>
      </c>
      <c r="DT72" s="186" t="s">
        <v>2895</v>
      </c>
      <c r="DU72" s="186" t="s">
        <v>2787</v>
      </c>
      <c r="DV72" s="186" t="s">
        <v>2787</v>
      </c>
      <c r="DW72" s="186" t="s">
        <v>2895</v>
      </c>
      <c r="DX72" s="186" t="s">
        <v>2787</v>
      </c>
      <c r="DY72" s="186" t="s">
        <v>2787</v>
      </c>
      <c r="DZ72" s="186" t="s">
        <v>2895</v>
      </c>
      <c r="EA72" s="186" t="s">
        <v>2787</v>
      </c>
      <c r="EB72" s="186" t="s">
        <v>2787</v>
      </c>
      <c r="EC72" s="186" t="s">
        <v>2895</v>
      </c>
      <c r="ED72" s="186" t="s">
        <v>2787</v>
      </c>
      <c r="EE72" s="186" t="s">
        <v>2787</v>
      </c>
      <c r="EF72" s="186" t="s">
        <v>2895</v>
      </c>
      <c r="EG72" s="186" t="s">
        <v>2787</v>
      </c>
      <c r="EH72" s="186" t="s">
        <v>2787</v>
      </c>
      <c r="EI72" s="186" t="s">
        <v>2895</v>
      </c>
      <c r="EJ72" s="186" t="s">
        <v>2787</v>
      </c>
      <c r="EK72" s="186" t="s">
        <v>2787</v>
      </c>
      <c r="EL72" s="186" t="s">
        <v>2895</v>
      </c>
      <c r="EM72" s="186" t="s">
        <v>2787</v>
      </c>
      <c r="EN72" s="186" t="s">
        <v>2787</v>
      </c>
      <c r="EO72" s="186" t="s">
        <v>2895</v>
      </c>
      <c r="EP72" s="186" t="s">
        <v>2787</v>
      </c>
      <c r="EQ72" s="186" t="s">
        <v>2787</v>
      </c>
      <c r="ER72" s="186" t="s">
        <v>2895</v>
      </c>
      <c r="ES72" s="186" t="s">
        <v>2787</v>
      </c>
      <c r="ET72" s="186" t="s">
        <v>2787</v>
      </c>
    </row>
    <row r="73" spans="1:150" x14ac:dyDescent="0.3">
      <c r="A73" s="1"/>
      <c r="B73" s="187" t="s">
        <v>3368</v>
      </c>
      <c r="C73" s="187" t="s">
        <v>133</v>
      </c>
      <c r="D73" s="187" t="s">
        <v>3365</v>
      </c>
      <c r="E73" s="187" t="s">
        <v>3369</v>
      </c>
      <c r="F73" s="187" t="s">
        <v>3370</v>
      </c>
      <c r="G73" s="188" t="s">
        <v>2895</v>
      </c>
      <c r="H73" s="188" t="s">
        <v>2787</v>
      </c>
      <c r="I73" s="188" t="s">
        <v>2787</v>
      </c>
      <c r="J73" s="188" t="s">
        <v>2895</v>
      </c>
      <c r="K73" s="188" t="s">
        <v>2787</v>
      </c>
      <c r="L73" s="188" t="s">
        <v>2787</v>
      </c>
      <c r="M73" s="188" t="s">
        <v>2895</v>
      </c>
      <c r="N73" s="188" t="s">
        <v>2787</v>
      </c>
      <c r="O73" s="188" t="s">
        <v>2787</v>
      </c>
      <c r="P73" s="188" t="s">
        <v>2895</v>
      </c>
      <c r="Q73" s="188" t="s">
        <v>2787</v>
      </c>
      <c r="R73" s="188" t="s">
        <v>2787</v>
      </c>
      <c r="S73" s="188" t="s">
        <v>2895</v>
      </c>
      <c r="T73" s="188" t="s">
        <v>2787</v>
      </c>
      <c r="U73" s="188" t="s">
        <v>2787</v>
      </c>
      <c r="V73" s="188" t="s">
        <v>2895</v>
      </c>
      <c r="W73" s="188" t="s">
        <v>2787</v>
      </c>
      <c r="X73" s="188" t="s">
        <v>2787</v>
      </c>
      <c r="Y73" s="188" t="s">
        <v>2895</v>
      </c>
      <c r="Z73" s="188" t="s">
        <v>2787</v>
      </c>
      <c r="AA73" s="188" t="s">
        <v>2787</v>
      </c>
      <c r="AB73" s="188" t="s">
        <v>2895</v>
      </c>
      <c r="AC73" s="188" t="s">
        <v>2787</v>
      </c>
      <c r="AD73" s="188" t="s">
        <v>2787</v>
      </c>
      <c r="AE73" s="188" t="s">
        <v>2895</v>
      </c>
      <c r="AF73" s="188" t="s">
        <v>2787</v>
      </c>
      <c r="AG73" s="188" t="s">
        <v>2787</v>
      </c>
      <c r="AH73" s="188" t="s">
        <v>2895</v>
      </c>
      <c r="AI73" s="188" t="s">
        <v>2787</v>
      </c>
      <c r="AJ73" s="188" t="s">
        <v>2787</v>
      </c>
      <c r="AK73" s="188" t="s">
        <v>2895</v>
      </c>
      <c r="AL73" s="188" t="s">
        <v>2787</v>
      </c>
      <c r="AM73" s="188" t="s">
        <v>2787</v>
      </c>
      <c r="AN73" s="188" t="s">
        <v>2895</v>
      </c>
      <c r="AO73" s="188" t="s">
        <v>2787</v>
      </c>
      <c r="AP73" s="188" t="s">
        <v>2787</v>
      </c>
      <c r="AQ73" s="188" t="s">
        <v>2895</v>
      </c>
      <c r="AR73" s="188" t="s">
        <v>2787</v>
      </c>
      <c r="AS73" s="188" t="s">
        <v>2787</v>
      </c>
      <c r="AT73" s="188" t="s">
        <v>2895</v>
      </c>
      <c r="AU73" s="188" t="s">
        <v>2787</v>
      </c>
      <c r="AV73" s="188" t="s">
        <v>2787</v>
      </c>
      <c r="AW73" s="188" t="s">
        <v>2895</v>
      </c>
      <c r="AX73" s="188" t="s">
        <v>2787</v>
      </c>
      <c r="AY73" s="188" t="s">
        <v>2787</v>
      </c>
      <c r="AZ73" s="188" t="s">
        <v>2895</v>
      </c>
      <c r="BA73" s="188" t="s">
        <v>2787</v>
      </c>
      <c r="BB73" s="188" t="s">
        <v>2787</v>
      </c>
      <c r="BC73" s="188" t="s">
        <v>2895</v>
      </c>
      <c r="BD73" s="188" t="s">
        <v>2787</v>
      </c>
      <c r="BE73" s="188" t="s">
        <v>2787</v>
      </c>
      <c r="BF73" s="188" t="s">
        <v>2895</v>
      </c>
      <c r="BG73" s="188" t="s">
        <v>2787</v>
      </c>
      <c r="BH73" s="188" t="s">
        <v>2787</v>
      </c>
      <c r="BI73" s="188" t="s">
        <v>2895</v>
      </c>
      <c r="BJ73" s="188" t="s">
        <v>2787</v>
      </c>
      <c r="BK73" s="188" t="s">
        <v>2787</v>
      </c>
      <c r="BL73" s="188" t="s">
        <v>2895</v>
      </c>
      <c r="BM73" s="188" t="s">
        <v>2787</v>
      </c>
      <c r="BN73" s="188" t="s">
        <v>2787</v>
      </c>
      <c r="BO73" s="188" t="s">
        <v>2895</v>
      </c>
      <c r="BP73" s="188" t="s">
        <v>2787</v>
      </c>
      <c r="BQ73" s="188" t="s">
        <v>2787</v>
      </c>
      <c r="BR73" s="188" t="s">
        <v>2895</v>
      </c>
      <c r="BS73" s="188" t="s">
        <v>2787</v>
      </c>
      <c r="BT73" s="188" t="s">
        <v>2787</v>
      </c>
      <c r="BU73" s="188" t="s">
        <v>2895</v>
      </c>
      <c r="BV73" s="188" t="s">
        <v>2787</v>
      </c>
      <c r="BW73" s="188" t="s">
        <v>2787</v>
      </c>
      <c r="BX73" s="188" t="s">
        <v>2895</v>
      </c>
      <c r="BY73" s="188" t="s">
        <v>2787</v>
      </c>
      <c r="BZ73" s="188" t="s">
        <v>2787</v>
      </c>
      <c r="CA73" s="188" t="s">
        <v>2895</v>
      </c>
      <c r="CB73" s="188" t="s">
        <v>2787</v>
      </c>
      <c r="CC73" s="188" t="s">
        <v>2787</v>
      </c>
      <c r="CD73" s="188" t="s">
        <v>2895</v>
      </c>
      <c r="CE73" s="188" t="s">
        <v>2787</v>
      </c>
      <c r="CF73" s="188" t="s">
        <v>2787</v>
      </c>
      <c r="CG73" s="188" t="s">
        <v>2895</v>
      </c>
      <c r="CH73" s="188" t="s">
        <v>2787</v>
      </c>
      <c r="CI73" s="188" t="s">
        <v>2787</v>
      </c>
      <c r="CJ73" s="188" t="s">
        <v>2895</v>
      </c>
      <c r="CK73" s="188" t="s">
        <v>2787</v>
      </c>
      <c r="CL73" s="188" t="s">
        <v>2787</v>
      </c>
      <c r="CM73" s="188" t="s">
        <v>2895</v>
      </c>
      <c r="CN73" s="188" t="s">
        <v>2787</v>
      </c>
      <c r="CO73" s="188" t="s">
        <v>2787</v>
      </c>
      <c r="CP73" s="188" t="s">
        <v>2895</v>
      </c>
      <c r="CQ73" s="188" t="s">
        <v>2787</v>
      </c>
      <c r="CR73" s="188" t="s">
        <v>2787</v>
      </c>
      <c r="CS73" s="188" t="s">
        <v>2895</v>
      </c>
      <c r="CT73" s="188" t="s">
        <v>2787</v>
      </c>
      <c r="CU73" s="188" t="s">
        <v>2787</v>
      </c>
      <c r="CV73" s="188" t="s">
        <v>2895</v>
      </c>
      <c r="CW73" s="188" t="s">
        <v>2787</v>
      </c>
      <c r="CX73" s="188" t="s">
        <v>2787</v>
      </c>
      <c r="CY73" s="188" t="s">
        <v>2895</v>
      </c>
      <c r="CZ73" s="188" t="s">
        <v>2787</v>
      </c>
      <c r="DA73" s="188" t="s">
        <v>2787</v>
      </c>
      <c r="DB73" s="188" t="s">
        <v>2895</v>
      </c>
      <c r="DC73" s="188" t="s">
        <v>2787</v>
      </c>
      <c r="DD73" s="188" t="s">
        <v>2787</v>
      </c>
      <c r="DE73" s="188" t="s">
        <v>2895</v>
      </c>
      <c r="DF73" s="188" t="s">
        <v>2787</v>
      </c>
      <c r="DG73" s="188" t="s">
        <v>2787</v>
      </c>
      <c r="DH73" s="188" t="s">
        <v>2895</v>
      </c>
      <c r="DI73" s="188" t="s">
        <v>2787</v>
      </c>
      <c r="DJ73" s="188" t="s">
        <v>2787</v>
      </c>
      <c r="DK73" s="188" t="s">
        <v>2895</v>
      </c>
      <c r="DL73" s="188" t="s">
        <v>2787</v>
      </c>
      <c r="DM73" s="188" t="s">
        <v>2787</v>
      </c>
      <c r="DN73" s="188" t="s">
        <v>2895</v>
      </c>
      <c r="DO73" s="188" t="s">
        <v>2787</v>
      </c>
      <c r="DP73" s="188" t="s">
        <v>2787</v>
      </c>
      <c r="DQ73" s="188" t="s">
        <v>2895</v>
      </c>
      <c r="DR73" s="188" t="s">
        <v>2787</v>
      </c>
      <c r="DS73" s="188" t="s">
        <v>2787</v>
      </c>
      <c r="DT73" s="188" t="s">
        <v>2895</v>
      </c>
      <c r="DU73" s="188" t="s">
        <v>2787</v>
      </c>
      <c r="DV73" s="188" t="s">
        <v>2787</v>
      </c>
      <c r="DW73" s="188" t="s">
        <v>2895</v>
      </c>
      <c r="DX73" s="188" t="s">
        <v>2787</v>
      </c>
      <c r="DY73" s="188" t="s">
        <v>2787</v>
      </c>
      <c r="DZ73" s="188" t="s">
        <v>2895</v>
      </c>
      <c r="EA73" s="188" t="s">
        <v>2787</v>
      </c>
      <c r="EB73" s="188" t="s">
        <v>2787</v>
      </c>
      <c r="EC73" s="188" t="s">
        <v>2895</v>
      </c>
      <c r="ED73" s="188" t="s">
        <v>2787</v>
      </c>
      <c r="EE73" s="188" t="s">
        <v>2787</v>
      </c>
      <c r="EF73" s="188" t="s">
        <v>2895</v>
      </c>
      <c r="EG73" s="188" t="s">
        <v>2787</v>
      </c>
      <c r="EH73" s="188" t="s">
        <v>2787</v>
      </c>
      <c r="EI73" s="188" t="s">
        <v>2895</v>
      </c>
      <c r="EJ73" s="188" t="s">
        <v>2787</v>
      </c>
      <c r="EK73" s="188" t="s">
        <v>2787</v>
      </c>
      <c r="EL73" s="188" t="s">
        <v>2895</v>
      </c>
      <c r="EM73" s="188" t="s">
        <v>2787</v>
      </c>
      <c r="EN73" s="188" t="s">
        <v>2787</v>
      </c>
      <c r="EO73" s="188" t="s">
        <v>2895</v>
      </c>
      <c r="EP73" s="188" t="s">
        <v>2787</v>
      </c>
      <c r="EQ73" s="188" t="s">
        <v>2787</v>
      </c>
      <c r="ER73" s="188" t="s">
        <v>2895</v>
      </c>
      <c r="ES73" s="188" t="s">
        <v>2787</v>
      </c>
      <c r="ET73" s="188" t="s">
        <v>2787</v>
      </c>
    </row>
    <row r="74" spans="1:150" x14ac:dyDescent="0.3">
      <c r="A74" s="1"/>
      <c r="B74" s="186" t="s">
        <v>3371</v>
      </c>
      <c r="C74" s="186" t="s">
        <v>274</v>
      </c>
      <c r="D74" s="186" t="s">
        <v>985</v>
      </c>
      <c r="E74" s="186" t="s">
        <v>3372</v>
      </c>
      <c r="F74" s="186" t="s">
        <v>3373</v>
      </c>
      <c r="G74" s="186" t="s">
        <v>2895</v>
      </c>
      <c r="H74" s="186" t="s">
        <v>2787</v>
      </c>
      <c r="I74" s="186" t="s">
        <v>2787</v>
      </c>
      <c r="J74" s="186" t="s">
        <v>2895</v>
      </c>
      <c r="K74" s="186" t="s">
        <v>2787</v>
      </c>
      <c r="L74" s="186" t="s">
        <v>2787</v>
      </c>
      <c r="M74" s="186" t="s">
        <v>2895</v>
      </c>
      <c r="N74" s="186" t="s">
        <v>2787</v>
      </c>
      <c r="O74" s="186" t="s">
        <v>2787</v>
      </c>
      <c r="P74" s="186" t="s">
        <v>2895</v>
      </c>
      <c r="Q74" s="186" t="s">
        <v>2787</v>
      </c>
      <c r="R74" s="186" t="s">
        <v>2787</v>
      </c>
      <c r="S74" s="186" t="s">
        <v>2895</v>
      </c>
      <c r="T74" s="186" t="s">
        <v>2787</v>
      </c>
      <c r="U74" s="186" t="s">
        <v>2787</v>
      </c>
      <c r="V74" s="186" t="s">
        <v>2895</v>
      </c>
      <c r="W74" s="186" t="s">
        <v>2787</v>
      </c>
      <c r="X74" s="186" t="s">
        <v>2787</v>
      </c>
      <c r="Y74" s="186" t="s">
        <v>2895</v>
      </c>
      <c r="Z74" s="186" t="s">
        <v>2787</v>
      </c>
      <c r="AA74" s="186" t="s">
        <v>2787</v>
      </c>
      <c r="AB74" s="186" t="s">
        <v>2895</v>
      </c>
      <c r="AC74" s="186" t="s">
        <v>2787</v>
      </c>
      <c r="AD74" s="186" t="s">
        <v>2787</v>
      </c>
      <c r="AE74" s="186" t="s">
        <v>2895</v>
      </c>
      <c r="AF74" s="186" t="s">
        <v>2787</v>
      </c>
      <c r="AG74" s="186" t="s">
        <v>2787</v>
      </c>
      <c r="AH74" s="186" t="s">
        <v>2895</v>
      </c>
      <c r="AI74" s="186" t="s">
        <v>2787</v>
      </c>
      <c r="AJ74" s="186" t="s">
        <v>2787</v>
      </c>
      <c r="AK74" s="186" t="s">
        <v>2895</v>
      </c>
      <c r="AL74" s="186" t="s">
        <v>2787</v>
      </c>
      <c r="AM74" s="186" t="s">
        <v>2787</v>
      </c>
      <c r="AN74" s="186" t="s">
        <v>2895</v>
      </c>
      <c r="AO74" s="186" t="s">
        <v>2787</v>
      </c>
      <c r="AP74" s="186" t="s">
        <v>2787</v>
      </c>
      <c r="AQ74" s="186" t="s">
        <v>2895</v>
      </c>
      <c r="AR74" s="186" t="s">
        <v>2787</v>
      </c>
      <c r="AS74" s="186" t="s">
        <v>2787</v>
      </c>
      <c r="AT74" s="186" t="s">
        <v>2895</v>
      </c>
      <c r="AU74" s="186" t="s">
        <v>2787</v>
      </c>
      <c r="AV74" s="186" t="s">
        <v>2787</v>
      </c>
      <c r="AW74" s="186" t="s">
        <v>2895</v>
      </c>
      <c r="AX74" s="186" t="s">
        <v>2787</v>
      </c>
      <c r="AY74" s="186" t="s">
        <v>2787</v>
      </c>
      <c r="AZ74" s="186" t="s">
        <v>2895</v>
      </c>
      <c r="BA74" s="186" t="s">
        <v>2787</v>
      </c>
      <c r="BB74" s="186" t="s">
        <v>2787</v>
      </c>
      <c r="BC74" s="186" t="s">
        <v>2895</v>
      </c>
      <c r="BD74" s="186" t="s">
        <v>2787</v>
      </c>
      <c r="BE74" s="186" t="s">
        <v>2787</v>
      </c>
      <c r="BF74" s="186" t="s">
        <v>2895</v>
      </c>
      <c r="BG74" s="186" t="s">
        <v>2787</v>
      </c>
      <c r="BH74" s="186" t="s">
        <v>2787</v>
      </c>
      <c r="BI74" s="186" t="s">
        <v>2895</v>
      </c>
      <c r="BJ74" s="186" t="s">
        <v>2787</v>
      </c>
      <c r="BK74" s="186" t="s">
        <v>2787</v>
      </c>
      <c r="BL74" s="186" t="s">
        <v>2895</v>
      </c>
      <c r="BM74" s="186" t="s">
        <v>2787</v>
      </c>
      <c r="BN74" s="186" t="s">
        <v>2787</v>
      </c>
      <c r="BO74" s="186" t="s">
        <v>2895</v>
      </c>
      <c r="BP74" s="186" t="s">
        <v>2787</v>
      </c>
      <c r="BQ74" s="186" t="s">
        <v>2787</v>
      </c>
      <c r="BR74" s="186" t="s">
        <v>2895</v>
      </c>
      <c r="BS74" s="186" t="s">
        <v>2787</v>
      </c>
      <c r="BT74" s="186" t="s">
        <v>2787</v>
      </c>
      <c r="BU74" s="186" t="s">
        <v>2895</v>
      </c>
      <c r="BV74" s="186" t="s">
        <v>2787</v>
      </c>
      <c r="BW74" s="186" t="s">
        <v>2787</v>
      </c>
      <c r="BX74" s="186" t="s">
        <v>2895</v>
      </c>
      <c r="BY74" s="186" t="s">
        <v>2787</v>
      </c>
      <c r="BZ74" s="186" t="s">
        <v>2787</v>
      </c>
      <c r="CA74" s="186" t="s">
        <v>2895</v>
      </c>
      <c r="CB74" s="186" t="s">
        <v>2787</v>
      </c>
      <c r="CC74" s="186" t="s">
        <v>2787</v>
      </c>
      <c r="CD74" s="186" t="s">
        <v>2895</v>
      </c>
      <c r="CE74" s="186" t="s">
        <v>2787</v>
      </c>
      <c r="CF74" s="186" t="s">
        <v>2787</v>
      </c>
      <c r="CG74" s="186" t="s">
        <v>2895</v>
      </c>
      <c r="CH74" s="186" t="s">
        <v>2787</v>
      </c>
      <c r="CI74" s="186" t="s">
        <v>2787</v>
      </c>
      <c r="CJ74" s="186" t="s">
        <v>2895</v>
      </c>
      <c r="CK74" s="186" t="s">
        <v>2787</v>
      </c>
      <c r="CL74" s="186" t="s">
        <v>2787</v>
      </c>
      <c r="CM74" s="186" t="s">
        <v>2895</v>
      </c>
      <c r="CN74" s="186" t="s">
        <v>2787</v>
      </c>
      <c r="CO74" s="186" t="s">
        <v>2787</v>
      </c>
      <c r="CP74" s="186" t="s">
        <v>2895</v>
      </c>
      <c r="CQ74" s="186" t="s">
        <v>2787</v>
      </c>
      <c r="CR74" s="186" t="s">
        <v>2787</v>
      </c>
      <c r="CS74" s="186" t="s">
        <v>2895</v>
      </c>
      <c r="CT74" s="186" t="s">
        <v>2787</v>
      </c>
      <c r="CU74" s="186" t="s">
        <v>2787</v>
      </c>
      <c r="CV74" s="186" t="s">
        <v>2895</v>
      </c>
      <c r="CW74" s="186" t="s">
        <v>2787</v>
      </c>
      <c r="CX74" s="186" t="s">
        <v>2787</v>
      </c>
      <c r="CY74" s="186" t="s">
        <v>2895</v>
      </c>
      <c r="CZ74" s="186" t="s">
        <v>2787</v>
      </c>
      <c r="DA74" s="186" t="s">
        <v>2787</v>
      </c>
      <c r="DB74" s="186" t="s">
        <v>2895</v>
      </c>
      <c r="DC74" s="186" t="s">
        <v>2787</v>
      </c>
      <c r="DD74" s="186" t="s">
        <v>2787</v>
      </c>
      <c r="DE74" s="186" t="s">
        <v>2895</v>
      </c>
      <c r="DF74" s="186" t="s">
        <v>2787</v>
      </c>
      <c r="DG74" s="186" t="s">
        <v>2787</v>
      </c>
      <c r="DH74" s="186" t="s">
        <v>2895</v>
      </c>
      <c r="DI74" s="186" t="s">
        <v>2787</v>
      </c>
      <c r="DJ74" s="186" t="s">
        <v>2787</v>
      </c>
      <c r="DK74" s="186" t="s">
        <v>2895</v>
      </c>
      <c r="DL74" s="186" t="s">
        <v>2787</v>
      </c>
      <c r="DM74" s="186" t="s">
        <v>2787</v>
      </c>
      <c r="DN74" s="186" t="s">
        <v>2895</v>
      </c>
      <c r="DO74" s="186" t="s">
        <v>2787</v>
      </c>
      <c r="DP74" s="186" t="s">
        <v>2787</v>
      </c>
      <c r="DQ74" s="186" t="s">
        <v>2895</v>
      </c>
      <c r="DR74" s="186" t="s">
        <v>2787</v>
      </c>
      <c r="DS74" s="186" t="s">
        <v>2787</v>
      </c>
      <c r="DT74" s="186" t="s">
        <v>2895</v>
      </c>
      <c r="DU74" s="186" t="s">
        <v>2787</v>
      </c>
      <c r="DV74" s="186" t="s">
        <v>2787</v>
      </c>
      <c r="DW74" s="186" t="s">
        <v>2895</v>
      </c>
      <c r="DX74" s="186" t="s">
        <v>3162</v>
      </c>
      <c r="DY74" s="186" t="s">
        <v>2787</v>
      </c>
      <c r="DZ74" s="186" t="s">
        <v>2895</v>
      </c>
      <c r="EA74" s="186" t="s">
        <v>3162</v>
      </c>
      <c r="EB74" s="186" t="s">
        <v>2787</v>
      </c>
      <c r="EC74" s="186" t="s">
        <v>2895</v>
      </c>
      <c r="ED74" s="186" t="s">
        <v>3162</v>
      </c>
      <c r="EE74" s="186" t="s">
        <v>2787</v>
      </c>
      <c r="EF74" s="186" t="s">
        <v>2895</v>
      </c>
      <c r="EG74" s="186" t="s">
        <v>3162</v>
      </c>
      <c r="EH74" s="186" t="s">
        <v>2787</v>
      </c>
      <c r="EI74" s="186" t="s">
        <v>2895</v>
      </c>
      <c r="EJ74" s="186" t="s">
        <v>2787</v>
      </c>
      <c r="EK74" s="186" t="s">
        <v>2787</v>
      </c>
      <c r="EL74" s="186" t="s">
        <v>2895</v>
      </c>
      <c r="EM74" s="186" t="s">
        <v>2787</v>
      </c>
      <c r="EN74" s="186" t="s">
        <v>2787</v>
      </c>
      <c r="EO74" s="186" t="s">
        <v>2895</v>
      </c>
      <c r="EP74" s="186" t="s">
        <v>2787</v>
      </c>
      <c r="EQ74" s="186" t="s">
        <v>2787</v>
      </c>
      <c r="ER74" s="186" t="s">
        <v>2895</v>
      </c>
      <c r="ES74" s="186" t="s">
        <v>2787</v>
      </c>
      <c r="ET74" s="186" t="s">
        <v>2787</v>
      </c>
    </row>
    <row r="75" spans="1:150" x14ac:dyDescent="0.3">
      <c r="A75" s="1"/>
      <c r="B75" s="187" t="s">
        <v>3374</v>
      </c>
      <c r="C75" s="187" t="s">
        <v>274</v>
      </c>
      <c r="D75" s="187" t="s">
        <v>985</v>
      </c>
      <c r="E75" s="187" t="s">
        <v>3375</v>
      </c>
      <c r="F75" s="187" t="s">
        <v>3376</v>
      </c>
      <c r="G75" s="188" t="s">
        <v>2895</v>
      </c>
      <c r="H75" s="188" t="s">
        <v>2787</v>
      </c>
      <c r="I75" s="188" t="s">
        <v>2787</v>
      </c>
      <c r="J75" s="188" t="s">
        <v>2895</v>
      </c>
      <c r="K75" s="188" t="s">
        <v>2787</v>
      </c>
      <c r="L75" s="188" t="s">
        <v>2787</v>
      </c>
      <c r="M75" s="188" t="s">
        <v>2895</v>
      </c>
      <c r="N75" s="188" t="s">
        <v>2787</v>
      </c>
      <c r="O75" s="188" t="s">
        <v>2787</v>
      </c>
      <c r="P75" s="188" t="s">
        <v>2895</v>
      </c>
      <c r="Q75" s="188" t="s">
        <v>2787</v>
      </c>
      <c r="R75" s="188" t="s">
        <v>2787</v>
      </c>
      <c r="S75" s="188" t="s">
        <v>2895</v>
      </c>
      <c r="T75" s="188" t="s">
        <v>2787</v>
      </c>
      <c r="U75" s="188" t="s">
        <v>2787</v>
      </c>
      <c r="V75" s="188" t="s">
        <v>2895</v>
      </c>
      <c r="W75" s="188" t="s">
        <v>2787</v>
      </c>
      <c r="X75" s="188" t="s">
        <v>2787</v>
      </c>
      <c r="Y75" s="188" t="s">
        <v>2895</v>
      </c>
      <c r="Z75" s="188" t="s">
        <v>2787</v>
      </c>
      <c r="AA75" s="188" t="s">
        <v>2787</v>
      </c>
      <c r="AB75" s="188" t="s">
        <v>2895</v>
      </c>
      <c r="AC75" s="188" t="s">
        <v>2787</v>
      </c>
      <c r="AD75" s="188" t="s">
        <v>2787</v>
      </c>
      <c r="AE75" s="188" t="s">
        <v>2895</v>
      </c>
      <c r="AF75" s="188" t="s">
        <v>2787</v>
      </c>
      <c r="AG75" s="188" t="s">
        <v>2787</v>
      </c>
      <c r="AH75" s="188" t="s">
        <v>2895</v>
      </c>
      <c r="AI75" s="188" t="s">
        <v>2787</v>
      </c>
      <c r="AJ75" s="188" t="s">
        <v>2787</v>
      </c>
      <c r="AK75" s="188" t="s">
        <v>2895</v>
      </c>
      <c r="AL75" s="188" t="s">
        <v>2787</v>
      </c>
      <c r="AM75" s="188" t="s">
        <v>2787</v>
      </c>
      <c r="AN75" s="188" t="s">
        <v>2895</v>
      </c>
      <c r="AO75" s="188" t="s">
        <v>2787</v>
      </c>
      <c r="AP75" s="188" t="s">
        <v>2787</v>
      </c>
      <c r="AQ75" s="188" t="s">
        <v>2895</v>
      </c>
      <c r="AR75" s="188" t="s">
        <v>2787</v>
      </c>
      <c r="AS75" s="188" t="s">
        <v>2787</v>
      </c>
      <c r="AT75" s="188" t="s">
        <v>2895</v>
      </c>
      <c r="AU75" s="188" t="s">
        <v>2787</v>
      </c>
      <c r="AV75" s="188" t="s">
        <v>2787</v>
      </c>
      <c r="AW75" s="188" t="s">
        <v>2895</v>
      </c>
      <c r="AX75" s="188" t="s">
        <v>2787</v>
      </c>
      <c r="AY75" s="188" t="s">
        <v>2787</v>
      </c>
      <c r="AZ75" s="188" t="s">
        <v>2895</v>
      </c>
      <c r="BA75" s="188" t="s">
        <v>2787</v>
      </c>
      <c r="BB75" s="188" t="s">
        <v>2787</v>
      </c>
      <c r="BC75" s="188" t="s">
        <v>2895</v>
      </c>
      <c r="BD75" s="188" t="s">
        <v>2787</v>
      </c>
      <c r="BE75" s="188" t="s">
        <v>2787</v>
      </c>
      <c r="BF75" s="188" t="s">
        <v>2895</v>
      </c>
      <c r="BG75" s="188" t="s">
        <v>2787</v>
      </c>
      <c r="BH75" s="188" t="s">
        <v>2787</v>
      </c>
      <c r="BI75" s="188" t="s">
        <v>2895</v>
      </c>
      <c r="BJ75" s="188" t="s">
        <v>2787</v>
      </c>
      <c r="BK75" s="188" t="s">
        <v>2787</v>
      </c>
      <c r="BL75" s="188" t="s">
        <v>2895</v>
      </c>
      <c r="BM75" s="188" t="s">
        <v>2787</v>
      </c>
      <c r="BN75" s="188" t="s">
        <v>2787</v>
      </c>
      <c r="BO75" s="188" t="s">
        <v>2895</v>
      </c>
      <c r="BP75" s="188" t="s">
        <v>2787</v>
      </c>
      <c r="BQ75" s="188" t="s">
        <v>2787</v>
      </c>
      <c r="BR75" s="188" t="s">
        <v>2895</v>
      </c>
      <c r="BS75" s="188" t="s">
        <v>2787</v>
      </c>
      <c r="BT75" s="188" t="s">
        <v>2787</v>
      </c>
      <c r="BU75" s="188" t="s">
        <v>2895</v>
      </c>
      <c r="BV75" s="188" t="s">
        <v>2787</v>
      </c>
      <c r="BW75" s="188" t="s">
        <v>2787</v>
      </c>
      <c r="BX75" s="188" t="s">
        <v>2895</v>
      </c>
      <c r="BY75" s="188" t="s">
        <v>2787</v>
      </c>
      <c r="BZ75" s="188" t="s">
        <v>2787</v>
      </c>
      <c r="CA75" s="188" t="s">
        <v>2895</v>
      </c>
      <c r="CB75" s="188" t="s">
        <v>2787</v>
      </c>
      <c r="CC75" s="188" t="s">
        <v>2787</v>
      </c>
      <c r="CD75" s="188" t="s">
        <v>2895</v>
      </c>
      <c r="CE75" s="188" t="s">
        <v>2787</v>
      </c>
      <c r="CF75" s="188" t="s">
        <v>2787</v>
      </c>
      <c r="CG75" s="188" t="s">
        <v>2895</v>
      </c>
      <c r="CH75" s="188" t="s">
        <v>2787</v>
      </c>
      <c r="CI75" s="188" t="s">
        <v>2787</v>
      </c>
      <c r="CJ75" s="188" t="s">
        <v>2895</v>
      </c>
      <c r="CK75" s="188" t="s">
        <v>2787</v>
      </c>
      <c r="CL75" s="188" t="s">
        <v>2787</v>
      </c>
      <c r="CM75" s="188" t="s">
        <v>2895</v>
      </c>
      <c r="CN75" s="188" t="s">
        <v>2787</v>
      </c>
      <c r="CO75" s="188" t="s">
        <v>2787</v>
      </c>
      <c r="CP75" s="188" t="s">
        <v>2895</v>
      </c>
      <c r="CQ75" s="188" t="s">
        <v>2787</v>
      </c>
      <c r="CR75" s="188" t="s">
        <v>2787</v>
      </c>
      <c r="CS75" s="188" t="s">
        <v>2895</v>
      </c>
      <c r="CT75" s="188" t="s">
        <v>2787</v>
      </c>
      <c r="CU75" s="188" t="s">
        <v>2787</v>
      </c>
      <c r="CV75" s="188" t="s">
        <v>2895</v>
      </c>
      <c r="CW75" s="188" t="s">
        <v>2787</v>
      </c>
      <c r="CX75" s="188" t="s">
        <v>2787</v>
      </c>
      <c r="CY75" s="188" t="s">
        <v>2895</v>
      </c>
      <c r="CZ75" s="188" t="s">
        <v>2787</v>
      </c>
      <c r="DA75" s="188" t="s">
        <v>2787</v>
      </c>
      <c r="DB75" s="188" t="s">
        <v>2895</v>
      </c>
      <c r="DC75" s="188" t="s">
        <v>2787</v>
      </c>
      <c r="DD75" s="188" t="s">
        <v>2787</v>
      </c>
      <c r="DE75" s="188" t="s">
        <v>2895</v>
      </c>
      <c r="DF75" s="188" t="s">
        <v>2787</v>
      </c>
      <c r="DG75" s="188" t="s">
        <v>2787</v>
      </c>
      <c r="DH75" s="188" t="s">
        <v>2895</v>
      </c>
      <c r="DI75" s="188" t="s">
        <v>2787</v>
      </c>
      <c r="DJ75" s="188" t="s">
        <v>2787</v>
      </c>
      <c r="DK75" s="188" t="s">
        <v>2895</v>
      </c>
      <c r="DL75" s="188" t="s">
        <v>2787</v>
      </c>
      <c r="DM75" s="188" t="s">
        <v>2787</v>
      </c>
      <c r="DN75" s="188" t="s">
        <v>2895</v>
      </c>
      <c r="DO75" s="188" t="s">
        <v>2787</v>
      </c>
      <c r="DP75" s="188" t="s">
        <v>2787</v>
      </c>
      <c r="DQ75" s="188" t="s">
        <v>2895</v>
      </c>
      <c r="DR75" s="188" t="s">
        <v>2787</v>
      </c>
      <c r="DS75" s="188" t="s">
        <v>2787</v>
      </c>
      <c r="DT75" s="188" t="s">
        <v>2895</v>
      </c>
      <c r="DU75" s="188" t="s">
        <v>2787</v>
      </c>
      <c r="DV75" s="188" t="s">
        <v>2787</v>
      </c>
      <c r="DW75" s="188" t="s">
        <v>2895</v>
      </c>
      <c r="DX75" s="188" t="s">
        <v>2787</v>
      </c>
      <c r="DY75" s="188" t="s">
        <v>2787</v>
      </c>
      <c r="DZ75" s="188" t="s">
        <v>2895</v>
      </c>
      <c r="EA75" s="188" t="s">
        <v>2787</v>
      </c>
      <c r="EB75" s="188" t="s">
        <v>2787</v>
      </c>
      <c r="EC75" s="188" t="s">
        <v>2895</v>
      </c>
      <c r="ED75" s="188" t="s">
        <v>2787</v>
      </c>
      <c r="EE75" s="188" t="s">
        <v>2787</v>
      </c>
      <c r="EF75" s="188" t="s">
        <v>2895</v>
      </c>
      <c r="EG75" s="188" t="s">
        <v>2787</v>
      </c>
      <c r="EH75" s="188" t="s">
        <v>2787</v>
      </c>
      <c r="EI75" s="188" t="s">
        <v>2895</v>
      </c>
      <c r="EJ75" s="188" t="s">
        <v>2787</v>
      </c>
      <c r="EK75" s="188" t="s">
        <v>2787</v>
      </c>
      <c r="EL75" s="188" t="s">
        <v>2895</v>
      </c>
      <c r="EM75" s="188" t="s">
        <v>2787</v>
      </c>
      <c r="EN75" s="188" t="s">
        <v>2787</v>
      </c>
      <c r="EO75" s="188" t="s">
        <v>2895</v>
      </c>
      <c r="EP75" s="188" t="s">
        <v>2787</v>
      </c>
      <c r="EQ75" s="188" t="s">
        <v>2787</v>
      </c>
      <c r="ER75" s="188" t="s">
        <v>2895</v>
      </c>
      <c r="ES75" s="188" t="s">
        <v>2787</v>
      </c>
      <c r="ET75" s="188" t="s">
        <v>2787</v>
      </c>
    </row>
    <row r="76" spans="1:150" x14ac:dyDescent="0.3">
      <c r="A76" s="1"/>
      <c r="B76" s="187" t="s">
        <v>3377</v>
      </c>
      <c r="C76" s="187" t="s">
        <v>274</v>
      </c>
      <c r="D76" s="187" t="s">
        <v>985</v>
      </c>
      <c r="E76" s="187" t="s">
        <v>3378</v>
      </c>
      <c r="F76" s="187" t="s">
        <v>3379</v>
      </c>
      <c r="G76" s="188" t="s">
        <v>2895</v>
      </c>
      <c r="H76" s="188" t="s">
        <v>2787</v>
      </c>
      <c r="I76" s="188" t="s">
        <v>2787</v>
      </c>
      <c r="J76" s="188" t="s">
        <v>2895</v>
      </c>
      <c r="K76" s="188" t="s">
        <v>2787</v>
      </c>
      <c r="L76" s="188" t="s">
        <v>2787</v>
      </c>
      <c r="M76" s="188" t="s">
        <v>2895</v>
      </c>
      <c r="N76" s="188" t="s">
        <v>2787</v>
      </c>
      <c r="O76" s="188" t="s">
        <v>2787</v>
      </c>
      <c r="P76" s="188" t="s">
        <v>2895</v>
      </c>
      <c r="Q76" s="188" t="s">
        <v>2787</v>
      </c>
      <c r="R76" s="188" t="s">
        <v>2787</v>
      </c>
      <c r="S76" s="188" t="s">
        <v>2895</v>
      </c>
      <c r="T76" s="188" t="s">
        <v>2787</v>
      </c>
      <c r="U76" s="188" t="s">
        <v>2787</v>
      </c>
      <c r="V76" s="188" t="s">
        <v>2895</v>
      </c>
      <c r="W76" s="188" t="s">
        <v>2787</v>
      </c>
      <c r="X76" s="188" t="s">
        <v>2787</v>
      </c>
      <c r="Y76" s="188" t="s">
        <v>2895</v>
      </c>
      <c r="Z76" s="188" t="s">
        <v>2787</v>
      </c>
      <c r="AA76" s="188" t="s">
        <v>2787</v>
      </c>
      <c r="AB76" s="188" t="s">
        <v>2895</v>
      </c>
      <c r="AC76" s="188" t="s">
        <v>2787</v>
      </c>
      <c r="AD76" s="188" t="s">
        <v>2787</v>
      </c>
      <c r="AE76" s="188" t="s">
        <v>2895</v>
      </c>
      <c r="AF76" s="188" t="s">
        <v>2787</v>
      </c>
      <c r="AG76" s="188" t="s">
        <v>2787</v>
      </c>
      <c r="AH76" s="188" t="s">
        <v>2895</v>
      </c>
      <c r="AI76" s="188" t="s">
        <v>2787</v>
      </c>
      <c r="AJ76" s="188" t="s">
        <v>2787</v>
      </c>
      <c r="AK76" s="188" t="s">
        <v>2895</v>
      </c>
      <c r="AL76" s="188" t="s">
        <v>2787</v>
      </c>
      <c r="AM76" s="188" t="s">
        <v>2787</v>
      </c>
      <c r="AN76" s="188" t="s">
        <v>2895</v>
      </c>
      <c r="AO76" s="188" t="s">
        <v>2787</v>
      </c>
      <c r="AP76" s="188" t="s">
        <v>2787</v>
      </c>
      <c r="AQ76" s="188" t="s">
        <v>2895</v>
      </c>
      <c r="AR76" s="188" t="s">
        <v>2787</v>
      </c>
      <c r="AS76" s="188" t="s">
        <v>2787</v>
      </c>
      <c r="AT76" s="188" t="s">
        <v>2895</v>
      </c>
      <c r="AU76" s="188" t="s">
        <v>2787</v>
      </c>
      <c r="AV76" s="188" t="s">
        <v>2787</v>
      </c>
      <c r="AW76" s="188" t="s">
        <v>2895</v>
      </c>
      <c r="AX76" s="188" t="s">
        <v>2787</v>
      </c>
      <c r="AY76" s="188" t="s">
        <v>2787</v>
      </c>
      <c r="AZ76" s="188" t="s">
        <v>2895</v>
      </c>
      <c r="BA76" s="188" t="s">
        <v>2787</v>
      </c>
      <c r="BB76" s="188" t="s">
        <v>2787</v>
      </c>
      <c r="BC76" s="188" t="s">
        <v>2895</v>
      </c>
      <c r="BD76" s="188" t="s">
        <v>2787</v>
      </c>
      <c r="BE76" s="188" t="s">
        <v>2787</v>
      </c>
      <c r="BF76" s="188" t="s">
        <v>2895</v>
      </c>
      <c r="BG76" s="188" t="s">
        <v>2787</v>
      </c>
      <c r="BH76" s="188" t="s">
        <v>2787</v>
      </c>
      <c r="BI76" s="188" t="s">
        <v>2895</v>
      </c>
      <c r="BJ76" s="188" t="s">
        <v>2787</v>
      </c>
      <c r="BK76" s="188" t="s">
        <v>2787</v>
      </c>
      <c r="BL76" s="188" t="s">
        <v>2895</v>
      </c>
      <c r="BM76" s="188" t="s">
        <v>2787</v>
      </c>
      <c r="BN76" s="188" t="s">
        <v>2787</v>
      </c>
      <c r="BO76" s="188" t="s">
        <v>2895</v>
      </c>
      <c r="BP76" s="188" t="s">
        <v>2787</v>
      </c>
      <c r="BQ76" s="188" t="s">
        <v>2787</v>
      </c>
      <c r="BR76" s="188" t="s">
        <v>2895</v>
      </c>
      <c r="BS76" s="188" t="s">
        <v>2787</v>
      </c>
      <c r="BT76" s="188" t="s">
        <v>2787</v>
      </c>
      <c r="BU76" s="188" t="s">
        <v>2895</v>
      </c>
      <c r="BV76" s="188" t="s">
        <v>2787</v>
      </c>
      <c r="BW76" s="188" t="s">
        <v>2787</v>
      </c>
      <c r="BX76" s="188" t="s">
        <v>2895</v>
      </c>
      <c r="BY76" s="188" t="s">
        <v>2787</v>
      </c>
      <c r="BZ76" s="188" t="s">
        <v>2787</v>
      </c>
      <c r="CA76" s="188" t="s">
        <v>2895</v>
      </c>
      <c r="CB76" s="188" t="s">
        <v>2787</v>
      </c>
      <c r="CC76" s="188" t="s">
        <v>2787</v>
      </c>
      <c r="CD76" s="188" t="s">
        <v>2895</v>
      </c>
      <c r="CE76" s="188" t="s">
        <v>2787</v>
      </c>
      <c r="CF76" s="188" t="s">
        <v>2787</v>
      </c>
      <c r="CG76" s="188" t="s">
        <v>2895</v>
      </c>
      <c r="CH76" s="188" t="s">
        <v>2787</v>
      </c>
      <c r="CI76" s="188" t="s">
        <v>2787</v>
      </c>
      <c r="CJ76" s="188" t="s">
        <v>2895</v>
      </c>
      <c r="CK76" s="188" t="s">
        <v>2787</v>
      </c>
      <c r="CL76" s="188" t="s">
        <v>2787</v>
      </c>
      <c r="CM76" s="188" t="s">
        <v>2895</v>
      </c>
      <c r="CN76" s="188" t="s">
        <v>2787</v>
      </c>
      <c r="CO76" s="188" t="s">
        <v>2787</v>
      </c>
      <c r="CP76" s="188" t="s">
        <v>2895</v>
      </c>
      <c r="CQ76" s="188" t="s">
        <v>2787</v>
      </c>
      <c r="CR76" s="188" t="s">
        <v>2787</v>
      </c>
      <c r="CS76" s="188" t="s">
        <v>2895</v>
      </c>
      <c r="CT76" s="188" t="s">
        <v>2787</v>
      </c>
      <c r="CU76" s="188" t="s">
        <v>2787</v>
      </c>
      <c r="CV76" s="188" t="s">
        <v>2895</v>
      </c>
      <c r="CW76" s="188" t="s">
        <v>2787</v>
      </c>
      <c r="CX76" s="188" t="s">
        <v>2787</v>
      </c>
      <c r="CY76" s="188" t="s">
        <v>2895</v>
      </c>
      <c r="CZ76" s="188" t="s">
        <v>2787</v>
      </c>
      <c r="DA76" s="188" t="s">
        <v>2787</v>
      </c>
      <c r="DB76" s="188" t="s">
        <v>2895</v>
      </c>
      <c r="DC76" s="188" t="s">
        <v>2787</v>
      </c>
      <c r="DD76" s="188" t="s">
        <v>2787</v>
      </c>
      <c r="DE76" s="188" t="s">
        <v>2895</v>
      </c>
      <c r="DF76" s="188" t="s">
        <v>2787</v>
      </c>
      <c r="DG76" s="188" t="s">
        <v>2787</v>
      </c>
      <c r="DH76" s="188" t="s">
        <v>2895</v>
      </c>
      <c r="DI76" s="188" t="s">
        <v>2787</v>
      </c>
      <c r="DJ76" s="188" t="s">
        <v>2787</v>
      </c>
      <c r="DK76" s="188" t="s">
        <v>2895</v>
      </c>
      <c r="DL76" s="188" t="s">
        <v>2787</v>
      </c>
      <c r="DM76" s="188" t="s">
        <v>2787</v>
      </c>
      <c r="DN76" s="188" t="s">
        <v>2895</v>
      </c>
      <c r="DO76" s="188" t="s">
        <v>2787</v>
      </c>
      <c r="DP76" s="188" t="s">
        <v>2787</v>
      </c>
      <c r="DQ76" s="188" t="s">
        <v>2895</v>
      </c>
      <c r="DR76" s="188" t="s">
        <v>2787</v>
      </c>
      <c r="DS76" s="188" t="s">
        <v>2787</v>
      </c>
      <c r="DT76" s="188" t="s">
        <v>2895</v>
      </c>
      <c r="DU76" s="188" t="s">
        <v>2787</v>
      </c>
      <c r="DV76" s="188" t="s">
        <v>2787</v>
      </c>
      <c r="DW76" s="188" t="s">
        <v>2895</v>
      </c>
      <c r="DX76" s="188" t="s">
        <v>2787</v>
      </c>
      <c r="DY76" s="188" t="s">
        <v>2787</v>
      </c>
      <c r="DZ76" s="188" t="s">
        <v>2895</v>
      </c>
      <c r="EA76" s="188" t="s">
        <v>2787</v>
      </c>
      <c r="EB76" s="188" t="s">
        <v>2787</v>
      </c>
      <c r="EC76" s="188" t="s">
        <v>2895</v>
      </c>
      <c r="ED76" s="188" t="s">
        <v>2787</v>
      </c>
      <c r="EE76" s="188" t="s">
        <v>2787</v>
      </c>
      <c r="EF76" s="188" t="s">
        <v>2895</v>
      </c>
      <c r="EG76" s="188" t="s">
        <v>2787</v>
      </c>
      <c r="EH76" s="188" t="s">
        <v>2787</v>
      </c>
      <c r="EI76" s="188" t="s">
        <v>2895</v>
      </c>
      <c r="EJ76" s="188" t="s">
        <v>2787</v>
      </c>
      <c r="EK76" s="188" t="s">
        <v>2787</v>
      </c>
      <c r="EL76" s="188" t="s">
        <v>2895</v>
      </c>
      <c r="EM76" s="188" t="s">
        <v>2787</v>
      </c>
      <c r="EN76" s="188" t="s">
        <v>2787</v>
      </c>
      <c r="EO76" s="188" t="s">
        <v>2895</v>
      </c>
      <c r="EP76" s="188" t="s">
        <v>2787</v>
      </c>
      <c r="EQ76" s="188" t="s">
        <v>2787</v>
      </c>
      <c r="ER76" s="188" t="s">
        <v>2895</v>
      </c>
      <c r="ES76" s="188" t="s">
        <v>2787</v>
      </c>
      <c r="ET76" s="188" t="s">
        <v>2787</v>
      </c>
    </row>
    <row r="77" spans="1:150" x14ac:dyDescent="0.3">
      <c r="A77" s="1"/>
      <c r="B77" s="186" t="s">
        <v>3380</v>
      </c>
      <c r="C77" s="186" t="s">
        <v>93</v>
      </c>
      <c r="D77" s="186" t="s">
        <v>94</v>
      </c>
      <c r="E77" s="186" t="s">
        <v>3381</v>
      </c>
      <c r="F77" s="186" t="s">
        <v>3382</v>
      </c>
      <c r="G77" s="186" t="s">
        <v>2895</v>
      </c>
      <c r="H77" s="186" t="s">
        <v>2787</v>
      </c>
      <c r="I77" s="186" t="s">
        <v>2787</v>
      </c>
      <c r="J77" s="186" t="s">
        <v>2895</v>
      </c>
      <c r="K77" s="186" t="s">
        <v>2787</v>
      </c>
      <c r="L77" s="186" t="s">
        <v>2787</v>
      </c>
      <c r="M77" s="186" t="s">
        <v>2895</v>
      </c>
      <c r="N77" s="186" t="s">
        <v>2787</v>
      </c>
      <c r="O77" s="186" t="s">
        <v>2787</v>
      </c>
      <c r="P77" s="186" t="s">
        <v>2895</v>
      </c>
      <c r="Q77" s="186" t="s">
        <v>2787</v>
      </c>
      <c r="R77" s="186" t="s">
        <v>2787</v>
      </c>
      <c r="S77" s="186" t="s">
        <v>2895</v>
      </c>
      <c r="T77" s="186" t="s">
        <v>2787</v>
      </c>
      <c r="U77" s="186" t="s">
        <v>2787</v>
      </c>
      <c r="V77" s="186" t="s">
        <v>2895</v>
      </c>
      <c r="W77" s="186" t="s">
        <v>2787</v>
      </c>
      <c r="X77" s="186" t="s">
        <v>2787</v>
      </c>
      <c r="Y77" s="186" t="s">
        <v>2895</v>
      </c>
      <c r="Z77" s="186" t="s">
        <v>2787</v>
      </c>
      <c r="AA77" s="186" t="s">
        <v>2787</v>
      </c>
      <c r="AB77" s="186" t="s">
        <v>2895</v>
      </c>
      <c r="AC77" s="186" t="s">
        <v>2787</v>
      </c>
      <c r="AD77" s="186" t="s">
        <v>2787</v>
      </c>
      <c r="AE77" s="186" t="s">
        <v>2895</v>
      </c>
      <c r="AF77" s="186" t="s">
        <v>2787</v>
      </c>
      <c r="AG77" s="186" t="s">
        <v>2787</v>
      </c>
      <c r="AH77" s="186" t="s">
        <v>2895</v>
      </c>
      <c r="AI77" s="186" t="s">
        <v>2787</v>
      </c>
      <c r="AJ77" s="186" t="s">
        <v>2787</v>
      </c>
      <c r="AK77" s="186" t="s">
        <v>2895</v>
      </c>
      <c r="AL77" s="186" t="s">
        <v>2787</v>
      </c>
      <c r="AM77" s="186" t="s">
        <v>2787</v>
      </c>
      <c r="AN77" s="186" t="s">
        <v>2895</v>
      </c>
      <c r="AO77" s="186" t="s">
        <v>2787</v>
      </c>
      <c r="AP77" s="186" t="s">
        <v>2787</v>
      </c>
      <c r="AQ77" s="186" t="s">
        <v>2895</v>
      </c>
      <c r="AR77" s="186" t="s">
        <v>2787</v>
      </c>
      <c r="AS77" s="186" t="s">
        <v>2787</v>
      </c>
      <c r="AT77" s="186" t="s">
        <v>2895</v>
      </c>
      <c r="AU77" s="186" t="s">
        <v>2787</v>
      </c>
      <c r="AV77" s="186" t="s">
        <v>2787</v>
      </c>
      <c r="AW77" s="186" t="s">
        <v>2895</v>
      </c>
      <c r="AX77" s="186" t="s">
        <v>2787</v>
      </c>
      <c r="AY77" s="186" t="s">
        <v>2787</v>
      </c>
      <c r="AZ77" s="186" t="s">
        <v>2895</v>
      </c>
      <c r="BA77" s="186" t="s">
        <v>2787</v>
      </c>
      <c r="BB77" s="186" t="s">
        <v>2787</v>
      </c>
      <c r="BC77" s="186" t="s">
        <v>2895</v>
      </c>
      <c r="BD77" s="186" t="s">
        <v>2787</v>
      </c>
      <c r="BE77" s="186" t="s">
        <v>2787</v>
      </c>
      <c r="BF77" s="186" t="s">
        <v>2895</v>
      </c>
      <c r="BG77" s="186" t="s">
        <v>2787</v>
      </c>
      <c r="BH77" s="186" t="s">
        <v>2787</v>
      </c>
      <c r="BI77" s="186" t="s">
        <v>2895</v>
      </c>
      <c r="BJ77" s="186" t="s">
        <v>2787</v>
      </c>
      <c r="BK77" s="186" t="s">
        <v>2787</v>
      </c>
      <c r="BL77" s="186" t="s">
        <v>2895</v>
      </c>
      <c r="BM77" s="186" t="s">
        <v>2787</v>
      </c>
      <c r="BN77" s="186" t="s">
        <v>2787</v>
      </c>
      <c r="BO77" s="186" t="s">
        <v>2895</v>
      </c>
      <c r="BP77" s="186" t="s">
        <v>2787</v>
      </c>
      <c r="BQ77" s="186" t="s">
        <v>2787</v>
      </c>
      <c r="BR77" s="186" t="s">
        <v>2895</v>
      </c>
      <c r="BS77" s="186" t="s">
        <v>2787</v>
      </c>
      <c r="BT77" s="186" t="s">
        <v>2787</v>
      </c>
      <c r="BU77" s="186" t="s">
        <v>2895</v>
      </c>
      <c r="BV77" s="186" t="s">
        <v>2787</v>
      </c>
      <c r="BW77" s="186" t="s">
        <v>2787</v>
      </c>
      <c r="BX77" s="186" t="s">
        <v>2895</v>
      </c>
      <c r="BY77" s="186" t="s">
        <v>2787</v>
      </c>
      <c r="BZ77" s="186" t="s">
        <v>2787</v>
      </c>
      <c r="CA77" s="186" t="s">
        <v>2895</v>
      </c>
      <c r="CB77" s="186" t="s">
        <v>2787</v>
      </c>
      <c r="CC77" s="186" t="s">
        <v>2787</v>
      </c>
      <c r="CD77" s="186" t="s">
        <v>2895</v>
      </c>
      <c r="CE77" s="186" t="s">
        <v>2787</v>
      </c>
      <c r="CF77" s="186" t="s">
        <v>2787</v>
      </c>
      <c r="CG77" s="186" t="s">
        <v>2895</v>
      </c>
      <c r="CH77" s="186" t="s">
        <v>2787</v>
      </c>
      <c r="CI77" s="186" t="s">
        <v>2787</v>
      </c>
      <c r="CJ77" s="186" t="s">
        <v>2895</v>
      </c>
      <c r="CK77" s="186" t="s">
        <v>2787</v>
      </c>
      <c r="CL77" s="186" t="s">
        <v>2787</v>
      </c>
      <c r="CM77" s="186" t="s">
        <v>2895</v>
      </c>
      <c r="CN77" s="186" t="s">
        <v>2787</v>
      </c>
      <c r="CO77" s="186" t="s">
        <v>2787</v>
      </c>
      <c r="CP77" s="186" t="s">
        <v>2895</v>
      </c>
      <c r="CQ77" s="186" t="s">
        <v>2787</v>
      </c>
      <c r="CR77" s="186" t="s">
        <v>2787</v>
      </c>
      <c r="CS77" s="186" t="s">
        <v>2895</v>
      </c>
      <c r="CT77" s="186" t="s">
        <v>2787</v>
      </c>
      <c r="CU77" s="186" t="s">
        <v>2787</v>
      </c>
      <c r="CV77" s="186" t="s">
        <v>2895</v>
      </c>
      <c r="CW77" s="186" t="s">
        <v>2787</v>
      </c>
      <c r="CX77" s="186" t="s">
        <v>2787</v>
      </c>
      <c r="CY77" s="186" t="s">
        <v>2895</v>
      </c>
      <c r="CZ77" s="186" t="s">
        <v>2787</v>
      </c>
      <c r="DA77" s="186" t="s">
        <v>2787</v>
      </c>
      <c r="DB77" s="186" t="s">
        <v>2895</v>
      </c>
      <c r="DC77" s="186" t="s">
        <v>2787</v>
      </c>
      <c r="DD77" s="186" t="s">
        <v>2787</v>
      </c>
      <c r="DE77" s="186" t="s">
        <v>2895</v>
      </c>
      <c r="DF77" s="186" t="s">
        <v>2787</v>
      </c>
      <c r="DG77" s="186" t="s">
        <v>2787</v>
      </c>
      <c r="DH77" s="186" t="s">
        <v>2895</v>
      </c>
      <c r="DI77" s="186" t="s">
        <v>2787</v>
      </c>
      <c r="DJ77" s="186" t="s">
        <v>2787</v>
      </c>
      <c r="DK77" s="186" t="s">
        <v>2895</v>
      </c>
      <c r="DL77" s="186" t="s">
        <v>2787</v>
      </c>
      <c r="DM77" s="186" t="s">
        <v>2787</v>
      </c>
      <c r="DN77" s="186" t="s">
        <v>2895</v>
      </c>
      <c r="DO77" s="186" t="s">
        <v>2787</v>
      </c>
      <c r="DP77" s="186" t="s">
        <v>2787</v>
      </c>
      <c r="DQ77" s="186" t="s">
        <v>2895</v>
      </c>
      <c r="DR77" s="186" t="s">
        <v>2787</v>
      </c>
      <c r="DS77" s="186" t="s">
        <v>2787</v>
      </c>
      <c r="DT77" s="186" t="s">
        <v>2895</v>
      </c>
      <c r="DU77" s="186" t="s">
        <v>2787</v>
      </c>
      <c r="DV77" s="186" t="s">
        <v>2787</v>
      </c>
      <c r="DW77" s="186" t="s">
        <v>2895</v>
      </c>
      <c r="DX77" s="186" t="s">
        <v>2787</v>
      </c>
      <c r="DY77" s="186" t="s">
        <v>2787</v>
      </c>
      <c r="DZ77" s="186" t="s">
        <v>2895</v>
      </c>
      <c r="EA77" s="186" t="s">
        <v>2787</v>
      </c>
      <c r="EB77" s="186" t="s">
        <v>2787</v>
      </c>
      <c r="EC77" s="186" t="s">
        <v>2895</v>
      </c>
      <c r="ED77" s="186" t="s">
        <v>2787</v>
      </c>
      <c r="EE77" s="186" t="s">
        <v>2787</v>
      </c>
      <c r="EF77" s="186" t="s">
        <v>2895</v>
      </c>
      <c r="EG77" s="186" t="s">
        <v>2787</v>
      </c>
      <c r="EH77" s="186" t="s">
        <v>2787</v>
      </c>
      <c r="EI77" s="186" t="s">
        <v>2895</v>
      </c>
      <c r="EJ77" s="186" t="s">
        <v>2787</v>
      </c>
      <c r="EK77" s="186" t="s">
        <v>2787</v>
      </c>
      <c r="EL77" s="186" t="s">
        <v>2895</v>
      </c>
      <c r="EM77" s="186" t="s">
        <v>2787</v>
      </c>
      <c r="EN77" s="186" t="s">
        <v>2787</v>
      </c>
      <c r="EO77" s="186" t="s">
        <v>2895</v>
      </c>
      <c r="EP77" s="186" t="s">
        <v>2787</v>
      </c>
      <c r="EQ77" s="186" t="s">
        <v>2787</v>
      </c>
      <c r="ER77" s="186" t="s">
        <v>2895</v>
      </c>
      <c r="ES77" s="186" t="s">
        <v>2787</v>
      </c>
      <c r="ET77" s="186" t="s">
        <v>2787</v>
      </c>
    </row>
    <row r="78" spans="1:150" x14ac:dyDescent="0.3">
      <c r="A78" s="1"/>
      <c r="B78" s="187" t="s">
        <v>3383</v>
      </c>
      <c r="C78" s="187" t="s">
        <v>93</v>
      </c>
      <c r="D78" s="187" t="s">
        <v>94</v>
      </c>
      <c r="E78" s="187" t="s">
        <v>3384</v>
      </c>
      <c r="F78" s="187" t="s">
        <v>3385</v>
      </c>
      <c r="G78" s="188" t="s">
        <v>2895</v>
      </c>
      <c r="H78" s="188" t="s">
        <v>589</v>
      </c>
      <c r="I78" s="188" t="s">
        <v>589</v>
      </c>
      <c r="J78" s="188" t="s">
        <v>2895</v>
      </c>
      <c r="K78" s="188" t="s">
        <v>589</v>
      </c>
      <c r="L78" s="188" t="s">
        <v>589</v>
      </c>
      <c r="M78" s="188" t="s">
        <v>2895</v>
      </c>
      <c r="N78" s="188" t="s">
        <v>589</v>
      </c>
      <c r="O78" s="188" t="s">
        <v>589</v>
      </c>
      <c r="P78" s="188" t="s">
        <v>2895</v>
      </c>
      <c r="Q78" s="188" t="s">
        <v>589</v>
      </c>
      <c r="R78" s="188" t="s">
        <v>589</v>
      </c>
      <c r="S78" s="188" t="s">
        <v>2895</v>
      </c>
      <c r="T78" s="188" t="s">
        <v>589</v>
      </c>
      <c r="U78" s="188" t="s">
        <v>589</v>
      </c>
      <c r="V78" s="188" t="s">
        <v>2895</v>
      </c>
      <c r="W78" s="188" t="s">
        <v>589</v>
      </c>
      <c r="X78" s="188" t="s">
        <v>589</v>
      </c>
      <c r="Y78" s="188" t="s">
        <v>2895</v>
      </c>
      <c r="Z78" s="188" t="s">
        <v>589</v>
      </c>
      <c r="AA78" s="188" t="s">
        <v>589</v>
      </c>
      <c r="AB78" s="188" t="s">
        <v>2895</v>
      </c>
      <c r="AC78" s="188" t="s">
        <v>589</v>
      </c>
      <c r="AD78" s="188" t="s">
        <v>589</v>
      </c>
      <c r="AE78" s="188" t="s">
        <v>2895</v>
      </c>
      <c r="AF78" s="188" t="s">
        <v>589</v>
      </c>
      <c r="AG78" s="188" t="s">
        <v>589</v>
      </c>
      <c r="AH78" s="188" t="s">
        <v>2895</v>
      </c>
      <c r="AI78" s="188" t="s">
        <v>589</v>
      </c>
      <c r="AJ78" s="188" t="s">
        <v>589</v>
      </c>
      <c r="AK78" s="188" t="s">
        <v>2895</v>
      </c>
      <c r="AL78" s="188" t="s">
        <v>589</v>
      </c>
      <c r="AM78" s="188" t="s">
        <v>589</v>
      </c>
      <c r="AN78" s="188" t="s">
        <v>2895</v>
      </c>
      <c r="AO78" s="188" t="s">
        <v>589</v>
      </c>
      <c r="AP78" s="188" t="s">
        <v>589</v>
      </c>
      <c r="AQ78" s="188" t="s">
        <v>2895</v>
      </c>
      <c r="AR78" s="188" t="s">
        <v>589</v>
      </c>
      <c r="AS78" s="188" t="s">
        <v>589</v>
      </c>
      <c r="AT78" s="188" t="s">
        <v>2895</v>
      </c>
      <c r="AU78" s="188" t="s">
        <v>589</v>
      </c>
      <c r="AV78" s="188" t="s">
        <v>589</v>
      </c>
      <c r="AW78" s="188" t="s">
        <v>2895</v>
      </c>
      <c r="AX78" s="188" t="s">
        <v>589</v>
      </c>
      <c r="AY78" s="188" t="s">
        <v>589</v>
      </c>
      <c r="AZ78" s="188" t="s">
        <v>2895</v>
      </c>
      <c r="BA78" s="188" t="s">
        <v>589</v>
      </c>
      <c r="BB78" s="188" t="s">
        <v>589</v>
      </c>
      <c r="BC78" s="188" t="s">
        <v>2895</v>
      </c>
      <c r="BD78" s="188" t="s">
        <v>589</v>
      </c>
      <c r="BE78" s="188" t="s">
        <v>589</v>
      </c>
      <c r="BF78" s="188" t="s">
        <v>2895</v>
      </c>
      <c r="BG78" s="188" t="s">
        <v>589</v>
      </c>
      <c r="BH78" s="188" t="s">
        <v>589</v>
      </c>
      <c r="BI78" s="188" t="s">
        <v>2895</v>
      </c>
      <c r="BJ78" s="188" t="s">
        <v>589</v>
      </c>
      <c r="BK78" s="188" t="s">
        <v>589</v>
      </c>
      <c r="BL78" s="188" t="s">
        <v>2895</v>
      </c>
      <c r="BM78" s="188" t="s">
        <v>589</v>
      </c>
      <c r="BN78" s="188" t="s">
        <v>589</v>
      </c>
      <c r="BO78" s="188" t="s">
        <v>2895</v>
      </c>
      <c r="BP78" s="188" t="s">
        <v>589</v>
      </c>
      <c r="BQ78" s="188" t="s">
        <v>589</v>
      </c>
      <c r="BR78" s="188" t="s">
        <v>2895</v>
      </c>
      <c r="BS78" s="188" t="s">
        <v>589</v>
      </c>
      <c r="BT78" s="188" t="s">
        <v>589</v>
      </c>
      <c r="BU78" s="188" t="s">
        <v>2895</v>
      </c>
      <c r="BV78" s="188" t="s">
        <v>589</v>
      </c>
      <c r="BW78" s="188" t="s">
        <v>589</v>
      </c>
      <c r="BX78" s="188" t="s">
        <v>2895</v>
      </c>
      <c r="BY78" s="188" t="s">
        <v>589</v>
      </c>
      <c r="BZ78" s="188" t="s">
        <v>589</v>
      </c>
      <c r="CA78" s="188" t="s">
        <v>2895</v>
      </c>
      <c r="CB78" s="188" t="s">
        <v>589</v>
      </c>
      <c r="CC78" s="188" t="s">
        <v>589</v>
      </c>
      <c r="CD78" s="188" t="s">
        <v>2895</v>
      </c>
      <c r="CE78" s="188" t="s">
        <v>589</v>
      </c>
      <c r="CF78" s="188" t="s">
        <v>589</v>
      </c>
      <c r="CG78" s="188" t="s">
        <v>2895</v>
      </c>
      <c r="CH78" s="188" t="s">
        <v>589</v>
      </c>
      <c r="CI78" s="188" t="s">
        <v>589</v>
      </c>
      <c r="CJ78" s="188" t="s">
        <v>2895</v>
      </c>
      <c r="CK78" s="188" t="s">
        <v>589</v>
      </c>
      <c r="CL78" s="188" t="s">
        <v>589</v>
      </c>
      <c r="CM78" s="188" t="s">
        <v>2895</v>
      </c>
      <c r="CN78" s="188" t="s">
        <v>589</v>
      </c>
      <c r="CO78" s="188" t="s">
        <v>589</v>
      </c>
      <c r="CP78" s="188" t="s">
        <v>2895</v>
      </c>
      <c r="CQ78" s="188" t="s">
        <v>589</v>
      </c>
      <c r="CR78" s="188" t="s">
        <v>589</v>
      </c>
      <c r="CS78" s="188" t="s">
        <v>2895</v>
      </c>
      <c r="CT78" s="188" t="s">
        <v>589</v>
      </c>
      <c r="CU78" s="188" t="s">
        <v>589</v>
      </c>
      <c r="CV78" s="188" t="s">
        <v>2895</v>
      </c>
      <c r="CW78" s="188" t="s">
        <v>589</v>
      </c>
      <c r="CX78" s="188" t="s">
        <v>589</v>
      </c>
      <c r="CY78" s="188" t="s">
        <v>2895</v>
      </c>
      <c r="CZ78" s="188" t="s">
        <v>589</v>
      </c>
      <c r="DA78" s="188" t="s">
        <v>589</v>
      </c>
      <c r="DB78" s="188" t="s">
        <v>2895</v>
      </c>
      <c r="DC78" s="188" t="s">
        <v>589</v>
      </c>
      <c r="DD78" s="188" t="s">
        <v>589</v>
      </c>
      <c r="DE78" s="188" t="s">
        <v>2895</v>
      </c>
      <c r="DF78" s="188" t="s">
        <v>589</v>
      </c>
      <c r="DG78" s="188" t="s">
        <v>589</v>
      </c>
      <c r="DH78" s="188" t="s">
        <v>2895</v>
      </c>
      <c r="DI78" s="188" t="s">
        <v>589</v>
      </c>
      <c r="DJ78" s="188" t="s">
        <v>589</v>
      </c>
      <c r="DK78" s="188" t="s">
        <v>2895</v>
      </c>
      <c r="DL78" s="188" t="s">
        <v>589</v>
      </c>
      <c r="DM78" s="188" t="s">
        <v>589</v>
      </c>
      <c r="DN78" s="188" t="s">
        <v>2895</v>
      </c>
      <c r="DO78" s="188" t="s">
        <v>589</v>
      </c>
      <c r="DP78" s="188" t="s">
        <v>589</v>
      </c>
      <c r="DQ78" s="188" t="s">
        <v>2895</v>
      </c>
      <c r="DR78" s="188" t="s">
        <v>589</v>
      </c>
      <c r="DS78" s="188" t="s">
        <v>589</v>
      </c>
      <c r="DT78" s="188" t="s">
        <v>2895</v>
      </c>
      <c r="DU78" s="188" t="s">
        <v>589</v>
      </c>
      <c r="DV78" s="188" t="s">
        <v>589</v>
      </c>
      <c r="DW78" s="188" t="s">
        <v>2895</v>
      </c>
      <c r="DX78" s="188" t="s">
        <v>589</v>
      </c>
      <c r="DY78" s="188" t="s">
        <v>589</v>
      </c>
      <c r="DZ78" s="188" t="s">
        <v>2895</v>
      </c>
      <c r="EA78" s="188" t="s">
        <v>589</v>
      </c>
      <c r="EB78" s="188" t="s">
        <v>589</v>
      </c>
      <c r="EC78" s="188" t="s">
        <v>2895</v>
      </c>
      <c r="ED78" s="188" t="s">
        <v>589</v>
      </c>
      <c r="EE78" s="188" t="s">
        <v>589</v>
      </c>
      <c r="EF78" s="188" t="s">
        <v>2895</v>
      </c>
      <c r="EG78" s="188" t="s">
        <v>589</v>
      </c>
      <c r="EH78" s="188" t="s">
        <v>589</v>
      </c>
      <c r="EI78" s="188" t="s">
        <v>2895</v>
      </c>
      <c r="EJ78" s="188" t="s">
        <v>589</v>
      </c>
      <c r="EK78" s="188" t="s">
        <v>589</v>
      </c>
      <c r="EL78" s="188" t="s">
        <v>2895</v>
      </c>
      <c r="EM78" s="188" t="s">
        <v>589</v>
      </c>
      <c r="EN78" s="188" t="s">
        <v>589</v>
      </c>
      <c r="EO78" s="188" t="s">
        <v>2895</v>
      </c>
      <c r="EP78" s="188" t="s">
        <v>589</v>
      </c>
      <c r="EQ78" s="188" t="s">
        <v>589</v>
      </c>
      <c r="ER78" s="188" t="s">
        <v>2895</v>
      </c>
      <c r="ES78" s="188" t="s">
        <v>589</v>
      </c>
      <c r="ET78" s="188" t="s">
        <v>589</v>
      </c>
    </row>
    <row r="79" spans="1:150" x14ac:dyDescent="0.3">
      <c r="A79" s="1"/>
      <c r="B79" s="187" t="s">
        <v>3386</v>
      </c>
      <c r="C79" s="187" t="s">
        <v>93</v>
      </c>
      <c r="D79" s="187" t="s">
        <v>94</v>
      </c>
      <c r="E79" s="187" t="s">
        <v>3387</v>
      </c>
      <c r="F79" s="187" t="s">
        <v>3388</v>
      </c>
      <c r="G79" s="188" t="s">
        <v>2895</v>
      </c>
      <c r="H79" s="188" t="s">
        <v>589</v>
      </c>
      <c r="I79" s="188" t="s">
        <v>589</v>
      </c>
      <c r="J79" s="188" t="s">
        <v>2895</v>
      </c>
      <c r="K79" s="188" t="s">
        <v>589</v>
      </c>
      <c r="L79" s="188" t="s">
        <v>589</v>
      </c>
      <c r="M79" s="188" t="s">
        <v>2895</v>
      </c>
      <c r="N79" s="188" t="s">
        <v>589</v>
      </c>
      <c r="O79" s="188" t="s">
        <v>589</v>
      </c>
      <c r="P79" s="188" t="s">
        <v>2895</v>
      </c>
      <c r="Q79" s="188" t="s">
        <v>589</v>
      </c>
      <c r="R79" s="188" t="s">
        <v>589</v>
      </c>
      <c r="S79" s="188" t="s">
        <v>2895</v>
      </c>
      <c r="T79" s="188" t="s">
        <v>589</v>
      </c>
      <c r="U79" s="188" t="s">
        <v>589</v>
      </c>
      <c r="V79" s="188" t="s">
        <v>2895</v>
      </c>
      <c r="W79" s="188" t="s">
        <v>589</v>
      </c>
      <c r="X79" s="188" t="s">
        <v>589</v>
      </c>
      <c r="Y79" s="188" t="s">
        <v>2895</v>
      </c>
      <c r="Z79" s="188" t="s">
        <v>589</v>
      </c>
      <c r="AA79" s="188" t="s">
        <v>589</v>
      </c>
      <c r="AB79" s="188" t="s">
        <v>2895</v>
      </c>
      <c r="AC79" s="188" t="s">
        <v>589</v>
      </c>
      <c r="AD79" s="188" t="s">
        <v>589</v>
      </c>
      <c r="AE79" s="188" t="s">
        <v>2895</v>
      </c>
      <c r="AF79" s="188" t="s">
        <v>589</v>
      </c>
      <c r="AG79" s="188" t="s">
        <v>589</v>
      </c>
      <c r="AH79" s="188" t="s">
        <v>2895</v>
      </c>
      <c r="AI79" s="188" t="s">
        <v>589</v>
      </c>
      <c r="AJ79" s="188" t="s">
        <v>589</v>
      </c>
      <c r="AK79" s="188" t="s">
        <v>2895</v>
      </c>
      <c r="AL79" s="188" t="s">
        <v>589</v>
      </c>
      <c r="AM79" s="188" t="s">
        <v>589</v>
      </c>
      <c r="AN79" s="188" t="s">
        <v>2895</v>
      </c>
      <c r="AO79" s="188" t="s">
        <v>589</v>
      </c>
      <c r="AP79" s="188" t="s">
        <v>589</v>
      </c>
      <c r="AQ79" s="188" t="s">
        <v>2895</v>
      </c>
      <c r="AR79" s="188" t="s">
        <v>589</v>
      </c>
      <c r="AS79" s="188" t="s">
        <v>589</v>
      </c>
      <c r="AT79" s="188" t="s">
        <v>2895</v>
      </c>
      <c r="AU79" s="188" t="s">
        <v>589</v>
      </c>
      <c r="AV79" s="188" t="s">
        <v>589</v>
      </c>
      <c r="AW79" s="188" t="s">
        <v>2895</v>
      </c>
      <c r="AX79" s="188" t="s">
        <v>589</v>
      </c>
      <c r="AY79" s="188" t="s">
        <v>589</v>
      </c>
      <c r="AZ79" s="188" t="s">
        <v>2895</v>
      </c>
      <c r="BA79" s="188" t="s">
        <v>589</v>
      </c>
      <c r="BB79" s="188" t="s">
        <v>589</v>
      </c>
      <c r="BC79" s="188" t="s">
        <v>2895</v>
      </c>
      <c r="BD79" s="188" t="s">
        <v>589</v>
      </c>
      <c r="BE79" s="188" t="s">
        <v>589</v>
      </c>
      <c r="BF79" s="188" t="s">
        <v>2895</v>
      </c>
      <c r="BG79" s="188" t="s">
        <v>589</v>
      </c>
      <c r="BH79" s="188" t="s">
        <v>589</v>
      </c>
      <c r="BI79" s="188" t="s">
        <v>2895</v>
      </c>
      <c r="BJ79" s="188" t="s">
        <v>589</v>
      </c>
      <c r="BK79" s="188" t="s">
        <v>589</v>
      </c>
      <c r="BL79" s="188" t="s">
        <v>2895</v>
      </c>
      <c r="BM79" s="188" t="s">
        <v>589</v>
      </c>
      <c r="BN79" s="188" t="s">
        <v>589</v>
      </c>
      <c r="BO79" s="188" t="s">
        <v>2895</v>
      </c>
      <c r="BP79" s="188" t="s">
        <v>589</v>
      </c>
      <c r="BQ79" s="188" t="s">
        <v>589</v>
      </c>
      <c r="BR79" s="188" t="s">
        <v>2895</v>
      </c>
      <c r="BS79" s="188" t="s">
        <v>589</v>
      </c>
      <c r="BT79" s="188" t="s">
        <v>589</v>
      </c>
      <c r="BU79" s="188" t="s">
        <v>2895</v>
      </c>
      <c r="BV79" s="188" t="s">
        <v>589</v>
      </c>
      <c r="BW79" s="188" t="s">
        <v>589</v>
      </c>
      <c r="BX79" s="188" t="s">
        <v>2895</v>
      </c>
      <c r="BY79" s="188" t="s">
        <v>589</v>
      </c>
      <c r="BZ79" s="188" t="s">
        <v>589</v>
      </c>
      <c r="CA79" s="188" t="s">
        <v>2895</v>
      </c>
      <c r="CB79" s="188" t="s">
        <v>589</v>
      </c>
      <c r="CC79" s="188" t="s">
        <v>589</v>
      </c>
      <c r="CD79" s="188" t="s">
        <v>2895</v>
      </c>
      <c r="CE79" s="188" t="s">
        <v>589</v>
      </c>
      <c r="CF79" s="188" t="s">
        <v>589</v>
      </c>
      <c r="CG79" s="188" t="s">
        <v>2895</v>
      </c>
      <c r="CH79" s="188" t="s">
        <v>589</v>
      </c>
      <c r="CI79" s="188" t="s">
        <v>589</v>
      </c>
      <c r="CJ79" s="188" t="s">
        <v>2895</v>
      </c>
      <c r="CK79" s="188" t="s">
        <v>589</v>
      </c>
      <c r="CL79" s="188" t="s">
        <v>589</v>
      </c>
      <c r="CM79" s="188" t="s">
        <v>2895</v>
      </c>
      <c r="CN79" s="188" t="s">
        <v>589</v>
      </c>
      <c r="CO79" s="188" t="s">
        <v>589</v>
      </c>
      <c r="CP79" s="188" t="s">
        <v>2895</v>
      </c>
      <c r="CQ79" s="188" t="s">
        <v>589</v>
      </c>
      <c r="CR79" s="188" t="s">
        <v>589</v>
      </c>
      <c r="CS79" s="188" t="s">
        <v>2895</v>
      </c>
      <c r="CT79" s="188" t="s">
        <v>589</v>
      </c>
      <c r="CU79" s="188" t="s">
        <v>589</v>
      </c>
      <c r="CV79" s="188" t="s">
        <v>2895</v>
      </c>
      <c r="CW79" s="188" t="s">
        <v>589</v>
      </c>
      <c r="CX79" s="188" t="s">
        <v>589</v>
      </c>
      <c r="CY79" s="188" t="s">
        <v>2895</v>
      </c>
      <c r="CZ79" s="188" t="s">
        <v>589</v>
      </c>
      <c r="DA79" s="188" t="s">
        <v>589</v>
      </c>
      <c r="DB79" s="188" t="s">
        <v>2895</v>
      </c>
      <c r="DC79" s="188" t="s">
        <v>589</v>
      </c>
      <c r="DD79" s="188" t="s">
        <v>589</v>
      </c>
      <c r="DE79" s="188" t="s">
        <v>2895</v>
      </c>
      <c r="DF79" s="188" t="s">
        <v>589</v>
      </c>
      <c r="DG79" s="188" t="s">
        <v>589</v>
      </c>
      <c r="DH79" s="188" t="s">
        <v>2895</v>
      </c>
      <c r="DI79" s="188" t="s">
        <v>589</v>
      </c>
      <c r="DJ79" s="188" t="s">
        <v>589</v>
      </c>
      <c r="DK79" s="188" t="s">
        <v>2895</v>
      </c>
      <c r="DL79" s="188" t="s">
        <v>589</v>
      </c>
      <c r="DM79" s="188" t="s">
        <v>589</v>
      </c>
      <c r="DN79" s="188" t="s">
        <v>2895</v>
      </c>
      <c r="DO79" s="188" t="s">
        <v>589</v>
      </c>
      <c r="DP79" s="188" t="s">
        <v>589</v>
      </c>
      <c r="DQ79" s="188" t="s">
        <v>2895</v>
      </c>
      <c r="DR79" s="188" t="s">
        <v>589</v>
      </c>
      <c r="DS79" s="188" t="s">
        <v>589</v>
      </c>
      <c r="DT79" s="188" t="s">
        <v>2895</v>
      </c>
      <c r="DU79" s="188" t="s">
        <v>589</v>
      </c>
      <c r="DV79" s="188" t="s">
        <v>589</v>
      </c>
      <c r="DW79" s="188" t="s">
        <v>2895</v>
      </c>
      <c r="DX79" s="188" t="s">
        <v>589</v>
      </c>
      <c r="DY79" s="188" t="s">
        <v>589</v>
      </c>
      <c r="DZ79" s="188" t="s">
        <v>2895</v>
      </c>
      <c r="EA79" s="188" t="s">
        <v>589</v>
      </c>
      <c r="EB79" s="188" t="s">
        <v>589</v>
      </c>
      <c r="EC79" s="188" t="s">
        <v>2895</v>
      </c>
      <c r="ED79" s="188" t="s">
        <v>589</v>
      </c>
      <c r="EE79" s="188" t="s">
        <v>589</v>
      </c>
      <c r="EF79" s="188" t="s">
        <v>2895</v>
      </c>
      <c r="EG79" s="188" t="s">
        <v>589</v>
      </c>
      <c r="EH79" s="188" t="s">
        <v>589</v>
      </c>
      <c r="EI79" s="188" t="s">
        <v>2895</v>
      </c>
      <c r="EJ79" s="188" t="s">
        <v>589</v>
      </c>
      <c r="EK79" s="188" t="s">
        <v>589</v>
      </c>
      <c r="EL79" s="188" t="s">
        <v>2895</v>
      </c>
      <c r="EM79" s="188" t="s">
        <v>589</v>
      </c>
      <c r="EN79" s="188" t="s">
        <v>589</v>
      </c>
      <c r="EO79" s="188" t="s">
        <v>2895</v>
      </c>
      <c r="EP79" s="188" t="s">
        <v>589</v>
      </c>
      <c r="EQ79" s="188" t="s">
        <v>589</v>
      </c>
      <c r="ER79" s="188" t="s">
        <v>2895</v>
      </c>
      <c r="ES79" s="188" t="s">
        <v>589</v>
      </c>
      <c r="ET79" s="188" t="s">
        <v>589</v>
      </c>
    </row>
    <row r="80" spans="1:150" x14ac:dyDescent="0.3">
      <c r="A80" s="1"/>
      <c r="B80" s="187" t="s">
        <v>3389</v>
      </c>
      <c r="C80" s="187" t="s">
        <v>93</v>
      </c>
      <c r="D80" s="187" t="s">
        <v>94</v>
      </c>
      <c r="E80" s="187" t="s">
        <v>3390</v>
      </c>
      <c r="F80" s="187" t="s">
        <v>3391</v>
      </c>
      <c r="G80" s="188" t="s">
        <v>2895</v>
      </c>
      <c r="H80" s="188" t="s">
        <v>2787</v>
      </c>
      <c r="I80" s="188" t="s">
        <v>2787</v>
      </c>
      <c r="J80" s="188" t="s">
        <v>2895</v>
      </c>
      <c r="K80" s="188" t="s">
        <v>2787</v>
      </c>
      <c r="L80" s="188" t="s">
        <v>2787</v>
      </c>
      <c r="M80" s="188" t="s">
        <v>2895</v>
      </c>
      <c r="N80" s="188" t="s">
        <v>2787</v>
      </c>
      <c r="O80" s="188" t="s">
        <v>2787</v>
      </c>
      <c r="P80" s="188" t="s">
        <v>2895</v>
      </c>
      <c r="Q80" s="188" t="s">
        <v>2787</v>
      </c>
      <c r="R80" s="188" t="s">
        <v>2787</v>
      </c>
      <c r="S80" s="188" t="s">
        <v>2895</v>
      </c>
      <c r="T80" s="188" t="s">
        <v>2787</v>
      </c>
      <c r="U80" s="188" t="s">
        <v>2787</v>
      </c>
      <c r="V80" s="188" t="s">
        <v>2895</v>
      </c>
      <c r="W80" s="188" t="s">
        <v>2787</v>
      </c>
      <c r="X80" s="188" t="s">
        <v>2787</v>
      </c>
      <c r="Y80" s="188" t="s">
        <v>2895</v>
      </c>
      <c r="Z80" s="188" t="s">
        <v>2787</v>
      </c>
      <c r="AA80" s="188" t="s">
        <v>2787</v>
      </c>
      <c r="AB80" s="188" t="s">
        <v>2895</v>
      </c>
      <c r="AC80" s="188" t="s">
        <v>2787</v>
      </c>
      <c r="AD80" s="188" t="s">
        <v>2787</v>
      </c>
      <c r="AE80" s="188" t="s">
        <v>2895</v>
      </c>
      <c r="AF80" s="188" t="s">
        <v>2787</v>
      </c>
      <c r="AG80" s="188" t="s">
        <v>2787</v>
      </c>
      <c r="AH80" s="188" t="s">
        <v>2895</v>
      </c>
      <c r="AI80" s="188" t="s">
        <v>2787</v>
      </c>
      <c r="AJ80" s="188" t="s">
        <v>2787</v>
      </c>
      <c r="AK80" s="188" t="s">
        <v>2895</v>
      </c>
      <c r="AL80" s="188" t="s">
        <v>2787</v>
      </c>
      <c r="AM80" s="188" t="s">
        <v>2787</v>
      </c>
      <c r="AN80" s="188" t="s">
        <v>2895</v>
      </c>
      <c r="AO80" s="188" t="s">
        <v>2787</v>
      </c>
      <c r="AP80" s="188" t="s">
        <v>2787</v>
      </c>
      <c r="AQ80" s="188" t="s">
        <v>2895</v>
      </c>
      <c r="AR80" s="188" t="s">
        <v>2787</v>
      </c>
      <c r="AS80" s="188" t="s">
        <v>2787</v>
      </c>
      <c r="AT80" s="188" t="s">
        <v>2895</v>
      </c>
      <c r="AU80" s="188" t="s">
        <v>2787</v>
      </c>
      <c r="AV80" s="188" t="s">
        <v>2787</v>
      </c>
      <c r="AW80" s="188" t="s">
        <v>2895</v>
      </c>
      <c r="AX80" s="188" t="s">
        <v>2787</v>
      </c>
      <c r="AY80" s="188" t="s">
        <v>2787</v>
      </c>
      <c r="AZ80" s="188" t="s">
        <v>2895</v>
      </c>
      <c r="BA80" s="188" t="s">
        <v>2787</v>
      </c>
      <c r="BB80" s="188" t="s">
        <v>2787</v>
      </c>
      <c r="BC80" s="188" t="s">
        <v>2895</v>
      </c>
      <c r="BD80" s="188" t="s">
        <v>2787</v>
      </c>
      <c r="BE80" s="188" t="s">
        <v>2787</v>
      </c>
      <c r="BF80" s="188" t="s">
        <v>2895</v>
      </c>
      <c r="BG80" s="188" t="s">
        <v>2787</v>
      </c>
      <c r="BH80" s="188" t="s">
        <v>2787</v>
      </c>
      <c r="BI80" s="188" t="s">
        <v>2895</v>
      </c>
      <c r="BJ80" s="188" t="s">
        <v>2787</v>
      </c>
      <c r="BK80" s="188" t="s">
        <v>2787</v>
      </c>
      <c r="BL80" s="188" t="s">
        <v>2895</v>
      </c>
      <c r="BM80" s="188" t="s">
        <v>2787</v>
      </c>
      <c r="BN80" s="188" t="s">
        <v>2787</v>
      </c>
      <c r="BO80" s="188" t="s">
        <v>2895</v>
      </c>
      <c r="BP80" s="188" t="s">
        <v>2787</v>
      </c>
      <c r="BQ80" s="188" t="s">
        <v>2787</v>
      </c>
      <c r="BR80" s="188" t="s">
        <v>2895</v>
      </c>
      <c r="BS80" s="188" t="s">
        <v>2787</v>
      </c>
      <c r="BT80" s="188" t="s">
        <v>2787</v>
      </c>
      <c r="BU80" s="188" t="s">
        <v>2895</v>
      </c>
      <c r="BV80" s="188" t="s">
        <v>2787</v>
      </c>
      <c r="BW80" s="188" t="s">
        <v>2787</v>
      </c>
      <c r="BX80" s="188" t="s">
        <v>2895</v>
      </c>
      <c r="BY80" s="188" t="s">
        <v>2787</v>
      </c>
      <c r="BZ80" s="188" t="s">
        <v>2787</v>
      </c>
      <c r="CA80" s="188" t="s">
        <v>2895</v>
      </c>
      <c r="CB80" s="188" t="s">
        <v>2787</v>
      </c>
      <c r="CC80" s="188" t="s">
        <v>2787</v>
      </c>
      <c r="CD80" s="188" t="s">
        <v>2895</v>
      </c>
      <c r="CE80" s="188" t="s">
        <v>2787</v>
      </c>
      <c r="CF80" s="188" t="s">
        <v>2787</v>
      </c>
      <c r="CG80" s="188" t="s">
        <v>2895</v>
      </c>
      <c r="CH80" s="188" t="s">
        <v>2787</v>
      </c>
      <c r="CI80" s="188" t="s">
        <v>2787</v>
      </c>
      <c r="CJ80" s="188" t="s">
        <v>2895</v>
      </c>
      <c r="CK80" s="188" t="s">
        <v>2787</v>
      </c>
      <c r="CL80" s="188" t="s">
        <v>2787</v>
      </c>
      <c r="CM80" s="188" t="s">
        <v>2895</v>
      </c>
      <c r="CN80" s="188" t="s">
        <v>2787</v>
      </c>
      <c r="CO80" s="188" t="s">
        <v>2787</v>
      </c>
      <c r="CP80" s="188" t="s">
        <v>2895</v>
      </c>
      <c r="CQ80" s="188" t="s">
        <v>2787</v>
      </c>
      <c r="CR80" s="188" t="s">
        <v>2787</v>
      </c>
      <c r="CS80" s="188" t="s">
        <v>2895</v>
      </c>
      <c r="CT80" s="188" t="s">
        <v>2787</v>
      </c>
      <c r="CU80" s="188" t="s">
        <v>2787</v>
      </c>
      <c r="CV80" s="188" t="s">
        <v>2895</v>
      </c>
      <c r="CW80" s="188" t="s">
        <v>2787</v>
      </c>
      <c r="CX80" s="188" t="s">
        <v>2787</v>
      </c>
      <c r="CY80" s="188" t="s">
        <v>2895</v>
      </c>
      <c r="CZ80" s="188" t="s">
        <v>2787</v>
      </c>
      <c r="DA80" s="188" t="s">
        <v>2787</v>
      </c>
      <c r="DB80" s="188" t="s">
        <v>2895</v>
      </c>
      <c r="DC80" s="188" t="s">
        <v>2787</v>
      </c>
      <c r="DD80" s="188" t="s">
        <v>2787</v>
      </c>
      <c r="DE80" s="188" t="s">
        <v>2895</v>
      </c>
      <c r="DF80" s="188" t="s">
        <v>2787</v>
      </c>
      <c r="DG80" s="188" t="s">
        <v>2787</v>
      </c>
      <c r="DH80" s="188" t="s">
        <v>2895</v>
      </c>
      <c r="DI80" s="188" t="s">
        <v>2787</v>
      </c>
      <c r="DJ80" s="188" t="s">
        <v>2787</v>
      </c>
      <c r="DK80" s="188" t="s">
        <v>2895</v>
      </c>
      <c r="DL80" s="188" t="s">
        <v>2787</v>
      </c>
      <c r="DM80" s="188" t="s">
        <v>2787</v>
      </c>
      <c r="DN80" s="188" t="s">
        <v>2895</v>
      </c>
      <c r="DO80" s="188" t="s">
        <v>2787</v>
      </c>
      <c r="DP80" s="188" t="s">
        <v>2787</v>
      </c>
      <c r="DQ80" s="188" t="s">
        <v>2895</v>
      </c>
      <c r="DR80" s="188" t="s">
        <v>2787</v>
      </c>
      <c r="DS80" s="188" t="s">
        <v>2787</v>
      </c>
      <c r="DT80" s="188" t="s">
        <v>2895</v>
      </c>
      <c r="DU80" s="188" t="s">
        <v>2787</v>
      </c>
      <c r="DV80" s="188" t="s">
        <v>2787</v>
      </c>
      <c r="DW80" s="188" t="s">
        <v>2895</v>
      </c>
      <c r="DX80" s="188" t="s">
        <v>2787</v>
      </c>
      <c r="DY80" s="188" t="s">
        <v>2787</v>
      </c>
      <c r="DZ80" s="188" t="s">
        <v>2895</v>
      </c>
      <c r="EA80" s="188" t="s">
        <v>2787</v>
      </c>
      <c r="EB80" s="188" t="s">
        <v>2787</v>
      </c>
      <c r="EC80" s="188" t="s">
        <v>2895</v>
      </c>
      <c r="ED80" s="188" t="s">
        <v>2787</v>
      </c>
      <c r="EE80" s="188" t="s">
        <v>2787</v>
      </c>
      <c r="EF80" s="188" t="s">
        <v>2895</v>
      </c>
      <c r="EG80" s="188" t="s">
        <v>2787</v>
      </c>
      <c r="EH80" s="188" t="s">
        <v>2787</v>
      </c>
      <c r="EI80" s="188" t="s">
        <v>2895</v>
      </c>
      <c r="EJ80" s="188" t="s">
        <v>2787</v>
      </c>
      <c r="EK80" s="188" t="s">
        <v>2787</v>
      </c>
      <c r="EL80" s="188" t="s">
        <v>2895</v>
      </c>
      <c r="EM80" s="188" t="s">
        <v>2787</v>
      </c>
      <c r="EN80" s="188" t="s">
        <v>2787</v>
      </c>
      <c r="EO80" s="188" t="s">
        <v>2895</v>
      </c>
      <c r="EP80" s="188" t="s">
        <v>2787</v>
      </c>
      <c r="EQ80" s="188" t="s">
        <v>2787</v>
      </c>
      <c r="ER80" s="188" t="s">
        <v>2895</v>
      </c>
      <c r="ES80" s="188" t="s">
        <v>2787</v>
      </c>
      <c r="ET80" s="188" t="s">
        <v>2787</v>
      </c>
    </row>
    <row r="81" spans="1:150" x14ac:dyDescent="0.3">
      <c r="A81" s="1"/>
      <c r="B81" s="186" t="s">
        <v>3392</v>
      </c>
      <c r="C81" s="186" t="s">
        <v>133</v>
      </c>
      <c r="D81" s="186" t="s">
        <v>138</v>
      </c>
      <c r="E81" s="186" t="s">
        <v>3393</v>
      </c>
      <c r="F81" s="186" t="s">
        <v>3394</v>
      </c>
      <c r="G81" s="186" t="s">
        <v>2895</v>
      </c>
      <c r="H81" s="186" t="s">
        <v>2787</v>
      </c>
      <c r="I81" s="186" t="s">
        <v>2787</v>
      </c>
      <c r="J81" s="186" t="s">
        <v>2895</v>
      </c>
      <c r="K81" s="186" t="s">
        <v>2787</v>
      </c>
      <c r="L81" s="186" t="s">
        <v>2787</v>
      </c>
      <c r="M81" s="186" t="s">
        <v>2895</v>
      </c>
      <c r="N81" s="186" t="s">
        <v>2787</v>
      </c>
      <c r="O81" s="186" t="s">
        <v>2787</v>
      </c>
      <c r="P81" s="186" t="s">
        <v>2895</v>
      </c>
      <c r="Q81" s="186" t="s">
        <v>2787</v>
      </c>
      <c r="R81" s="186" t="s">
        <v>2787</v>
      </c>
      <c r="S81" s="186" t="s">
        <v>2895</v>
      </c>
      <c r="T81" s="186" t="s">
        <v>2787</v>
      </c>
      <c r="U81" s="186" t="s">
        <v>2787</v>
      </c>
      <c r="V81" s="186" t="s">
        <v>2895</v>
      </c>
      <c r="W81" s="186" t="s">
        <v>2787</v>
      </c>
      <c r="X81" s="186" t="s">
        <v>2787</v>
      </c>
      <c r="Y81" s="186" t="s">
        <v>2895</v>
      </c>
      <c r="Z81" s="186" t="s">
        <v>2787</v>
      </c>
      <c r="AA81" s="186" t="s">
        <v>2787</v>
      </c>
      <c r="AB81" s="186" t="s">
        <v>2895</v>
      </c>
      <c r="AC81" s="186" t="s">
        <v>2787</v>
      </c>
      <c r="AD81" s="186" t="s">
        <v>2787</v>
      </c>
      <c r="AE81" s="186" t="s">
        <v>2895</v>
      </c>
      <c r="AF81" s="186" t="s">
        <v>2787</v>
      </c>
      <c r="AG81" s="186" t="s">
        <v>2787</v>
      </c>
      <c r="AH81" s="186" t="s">
        <v>2895</v>
      </c>
      <c r="AI81" s="186" t="s">
        <v>2787</v>
      </c>
      <c r="AJ81" s="186" t="s">
        <v>2787</v>
      </c>
      <c r="AK81" s="186" t="s">
        <v>2895</v>
      </c>
      <c r="AL81" s="186" t="s">
        <v>2787</v>
      </c>
      <c r="AM81" s="186" t="s">
        <v>2787</v>
      </c>
      <c r="AN81" s="186" t="s">
        <v>2895</v>
      </c>
      <c r="AO81" s="186" t="s">
        <v>2787</v>
      </c>
      <c r="AP81" s="186" t="s">
        <v>2787</v>
      </c>
      <c r="AQ81" s="186" t="s">
        <v>2895</v>
      </c>
      <c r="AR81" s="186" t="s">
        <v>2787</v>
      </c>
      <c r="AS81" s="186" t="s">
        <v>2787</v>
      </c>
      <c r="AT81" s="186" t="s">
        <v>2895</v>
      </c>
      <c r="AU81" s="186" t="s">
        <v>2787</v>
      </c>
      <c r="AV81" s="186" t="s">
        <v>2787</v>
      </c>
      <c r="AW81" s="186" t="s">
        <v>2895</v>
      </c>
      <c r="AX81" s="186" t="s">
        <v>2787</v>
      </c>
      <c r="AY81" s="186" t="s">
        <v>2787</v>
      </c>
      <c r="AZ81" s="186" t="s">
        <v>2895</v>
      </c>
      <c r="BA81" s="186" t="s">
        <v>2787</v>
      </c>
      <c r="BB81" s="186" t="s">
        <v>2787</v>
      </c>
      <c r="BC81" s="186" t="s">
        <v>2895</v>
      </c>
      <c r="BD81" s="186" t="s">
        <v>2787</v>
      </c>
      <c r="BE81" s="186" t="s">
        <v>2787</v>
      </c>
      <c r="BF81" s="186" t="s">
        <v>2895</v>
      </c>
      <c r="BG81" s="186" t="s">
        <v>2787</v>
      </c>
      <c r="BH81" s="186" t="s">
        <v>2787</v>
      </c>
      <c r="BI81" s="186" t="s">
        <v>2895</v>
      </c>
      <c r="BJ81" s="186" t="s">
        <v>2787</v>
      </c>
      <c r="BK81" s="186" t="s">
        <v>2787</v>
      </c>
      <c r="BL81" s="186" t="s">
        <v>2895</v>
      </c>
      <c r="BM81" s="186" t="s">
        <v>2787</v>
      </c>
      <c r="BN81" s="186" t="s">
        <v>2787</v>
      </c>
      <c r="BO81" s="186" t="s">
        <v>2895</v>
      </c>
      <c r="BP81" s="186" t="s">
        <v>2787</v>
      </c>
      <c r="BQ81" s="186" t="s">
        <v>2787</v>
      </c>
      <c r="BR81" s="186" t="s">
        <v>2895</v>
      </c>
      <c r="BS81" s="186" t="s">
        <v>2787</v>
      </c>
      <c r="BT81" s="186" t="s">
        <v>2787</v>
      </c>
      <c r="BU81" s="186" t="s">
        <v>2895</v>
      </c>
      <c r="BV81" s="186" t="s">
        <v>2787</v>
      </c>
      <c r="BW81" s="186" t="s">
        <v>2787</v>
      </c>
      <c r="BX81" s="186" t="s">
        <v>2895</v>
      </c>
      <c r="BY81" s="186" t="s">
        <v>2787</v>
      </c>
      <c r="BZ81" s="186" t="s">
        <v>2787</v>
      </c>
      <c r="CA81" s="186" t="s">
        <v>2895</v>
      </c>
      <c r="CB81" s="186" t="s">
        <v>2787</v>
      </c>
      <c r="CC81" s="186" t="s">
        <v>2787</v>
      </c>
      <c r="CD81" s="186" t="s">
        <v>2895</v>
      </c>
      <c r="CE81" s="186" t="s">
        <v>2787</v>
      </c>
      <c r="CF81" s="186" t="s">
        <v>2787</v>
      </c>
      <c r="CG81" s="186" t="s">
        <v>2895</v>
      </c>
      <c r="CH81" s="186" t="s">
        <v>2787</v>
      </c>
      <c r="CI81" s="186" t="s">
        <v>2787</v>
      </c>
      <c r="CJ81" s="186" t="s">
        <v>2895</v>
      </c>
      <c r="CK81" s="186" t="s">
        <v>2787</v>
      </c>
      <c r="CL81" s="186" t="s">
        <v>2787</v>
      </c>
      <c r="CM81" s="186" t="s">
        <v>2895</v>
      </c>
      <c r="CN81" s="186" t="s">
        <v>2787</v>
      </c>
      <c r="CO81" s="186" t="s">
        <v>2787</v>
      </c>
      <c r="CP81" s="186" t="s">
        <v>2895</v>
      </c>
      <c r="CQ81" s="186" t="s">
        <v>2787</v>
      </c>
      <c r="CR81" s="186" t="s">
        <v>2787</v>
      </c>
      <c r="CS81" s="186" t="s">
        <v>2895</v>
      </c>
      <c r="CT81" s="186" t="s">
        <v>2787</v>
      </c>
      <c r="CU81" s="186" t="s">
        <v>2787</v>
      </c>
      <c r="CV81" s="186" t="s">
        <v>2895</v>
      </c>
      <c r="CW81" s="186" t="s">
        <v>2787</v>
      </c>
      <c r="CX81" s="186" t="s">
        <v>2787</v>
      </c>
      <c r="CY81" s="186" t="s">
        <v>2895</v>
      </c>
      <c r="CZ81" s="186" t="s">
        <v>2787</v>
      </c>
      <c r="DA81" s="186" t="s">
        <v>2787</v>
      </c>
      <c r="DB81" s="186" t="s">
        <v>2895</v>
      </c>
      <c r="DC81" s="186" t="s">
        <v>2787</v>
      </c>
      <c r="DD81" s="186" t="s">
        <v>2787</v>
      </c>
      <c r="DE81" s="186" t="s">
        <v>2895</v>
      </c>
      <c r="DF81" s="186" t="s">
        <v>2787</v>
      </c>
      <c r="DG81" s="186" t="s">
        <v>2787</v>
      </c>
      <c r="DH81" s="186" t="s">
        <v>2895</v>
      </c>
      <c r="DI81" s="186" t="s">
        <v>2787</v>
      </c>
      <c r="DJ81" s="186" t="s">
        <v>2787</v>
      </c>
      <c r="DK81" s="186" t="s">
        <v>2895</v>
      </c>
      <c r="DL81" s="186" t="s">
        <v>2787</v>
      </c>
      <c r="DM81" s="186" t="s">
        <v>2787</v>
      </c>
      <c r="DN81" s="186" t="s">
        <v>2895</v>
      </c>
      <c r="DO81" s="186" t="s">
        <v>2787</v>
      </c>
      <c r="DP81" s="186" t="s">
        <v>2787</v>
      </c>
      <c r="DQ81" s="186" t="s">
        <v>2895</v>
      </c>
      <c r="DR81" s="186" t="s">
        <v>2787</v>
      </c>
      <c r="DS81" s="186" t="s">
        <v>2787</v>
      </c>
      <c r="DT81" s="186" t="s">
        <v>2895</v>
      </c>
      <c r="DU81" s="186" t="s">
        <v>2787</v>
      </c>
      <c r="DV81" s="186" t="s">
        <v>2787</v>
      </c>
      <c r="DW81" s="186" t="s">
        <v>2895</v>
      </c>
      <c r="DX81" s="186" t="s">
        <v>2787</v>
      </c>
      <c r="DY81" s="186" t="s">
        <v>2787</v>
      </c>
      <c r="DZ81" s="186" t="s">
        <v>2895</v>
      </c>
      <c r="EA81" s="186" t="s">
        <v>2787</v>
      </c>
      <c r="EB81" s="186" t="s">
        <v>2787</v>
      </c>
      <c r="EC81" s="186" t="s">
        <v>2895</v>
      </c>
      <c r="ED81" s="186" t="s">
        <v>2787</v>
      </c>
      <c r="EE81" s="186" t="s">
        <v>2787</v>
      </c>
      <c r="EF81" s="186" t="s">
        <v>2895</v>
      </c>
      <c r="EG81" s="186" t="s">
        <v>2787</v>
      </c>
      <c r="EH81" s="186" t="s">
        <v>2787</v>
      </c>
      <c r="EI81" s="186" t="s">
        <v>2895</v>
      </c>
      <c r="EJ81" s="186" t="s">
        <v>2787</v>
      </c>
      <c r="EK81" s="186" t="s">
        <v>2787</v>
      </c>
      <c r="EL81" s="186" t="s">
        <v>2895</v>
      </c>
      <c r="EM81" s="186" t="s">
        <v>2787</v>
      </c>
      <c r="EN81" s="186" t="s">
        <v>2787</v>
      </c>
      <c r="EO81" s="186" t="s">
        <v>2895</v>
      </c>
      <c r="EP81" s="186" t="s">
        <v>2787</v>
      </c>
      <c r="EQ81" s="186" t="s">
        <v>2787</v>
      </c>
      <c r="ER81" s="186" t="s">
        <v>2895</v>
      </c>
      <c r="ES81" s="186" t="s">
        <v>2787</v>
      </c>
      <c r="ET81" s="186" t="s">
        <v>2787</v>
      </c>
    </row>
    <row r="82" spans="1:150" x14ac:dyDescent="0.3">
      <c r="A82" s="1"/>
      <c r="B82" s="187" t="s">
        <v>3395</v>
      </c>
      <c r="C82" s="187" t="s">
        <v>133</v>
      </c>
      <c r="D82" s="187" t="s">
        <v>138</v>
      </c>
      <c r="E82" s="187" t="s">
        <v>3396</v>
      </c>
      <c r="F82" s="187" t="s">
        <v>3397</v>
      </c>
      <c r="G82" s="188" t="s">
        <v>2895</v>
      </c>
      <c r="H82" s="188" t="s">
        <v>589</v>
      </c>
      <c r="I82" s="188" t="s">
        <v>589</v>
      </c>
      <c r="J82" s="188" t="s">
        <v>2895</v>
      </c>
      <c r="K82" s="188" t="s">
        <v>589</v>
      </c>
      <c r="L82" s="188" t="s">
        <v>589</v>
      </c>
      <c r="M82" s="188" t="s">
        <v>2895</v>
      </c>
      <c r="N82" s="188" t="s">
        <v>589</v>
      </c>
      <c r="O82" s="188" t="s">
        <v>589</v>
      </c>
      <c r="P82" s="188" t="s">
        <v>2895</v>
      </c>
      <c r="Q82" s="188" t="s">
        <v>589</v>
      </c>
      <c r="R82" s="188" t="s">
        <v>589</v>
      </c>
      <c r="S82" s="188" t="s">
        <v>2895</v>
      </c>
      <c r="T82" s="188" t="s">
        <v>589</v>
      </c>
      <c r="U82" s="188" t="s">
        <v>589</v>
      </c>
      <c r="V82" s="188" t="s">
        <v>2895</v>
      </c>
      <c r="W82" s="188" t="s">
        <v>589</v>
      </c>
      <c r="X82" s="188" t="s">
        <v>589</v>
      </c>
      <c r="Y82" s="188" t="s">
        <v>2895</v>
      </c>
      <c r="Z82" s="188" t="s">
        <v>589</v>
      </c>
      <c r="AA82" s="188" t="s">
        <v>589</v>
      </c>
      <c r="AB82" s="188" t="s">
        <v>2895</v>
      </c>
      <c r="AC82" s="188" t="s">
        <v>589</v>
      </c>
      <c r="AD82" s="188" t="s">
        <v>589</v>
      </c>
      <c r="AE82" s="188" t="s">
        <v>2895</v>
      </c>
      <c r="AF82" s="188" t="s">
        <v>589</v>
      </c>
      <c r="AG82" s="188" t="s">
        <v>589</v>
      </c>
      <c r="AH82" s="188" t="s">
        <v>2895</v>
      </c>
      <c r="AI82" s="188" t="s">
        <v>589</v>
      </c>
      <c r="AJ82" s="188" t="s">
        <v>589</v>
      </c>
      <c r="AK82" s="188" t="s">
        <v>2895</v>
      </c>
      <c r="AL82" s="188" t="s">
        <v>589</v>
      </c>
      <c r="AM82" s="188" t="s">
        <v>589</v>
      </c>
      <c r="AN82" s="188" t="s">
        <v>2895</v>
      </c>
      <c r="AO82" s="188" t="s">
        <v>589</v>
      </c>
      <c r="AP82" s="188" t="s">
        <v>589</v>
      </c>
      <c r="AQ82" s="188" t="s">
        <v>2895</v>
      </c>
      <c r="AR82" s="188" t="s">
        <v>589</v>
      </c>
      <c r="AS82" s="188" t="s">
        <v>589</v>
      </c>
      <c r="AT82" s="188" t="s">
        <v>2895</v>
      </c>
      <c r="AU82" s="188" t="s">
        <v>589</v>
      </c>
      <c r="AV82" s="188" t="s">
        <v>589</v>
      </c>
      <c r="AW82" s="188" t="s">
        <v>2895</v>
      </c>
      <c r="AX82" s="188" t="s">
        <v>589</v>
      </c>
      <c r="AY82" s="188" t="s">
        <v>589</v>
      </c>
      <c r="AZ82" s="188" t="s">
        <v>2895</v>
      </c>
      <c r="BA82" s="188" t="s">
        <v>589</v>
      </c>
      <c r="BB82" s="188" t="s">
        <v>589</v>
      </c>
      <c r="BC82" s="188" t="s">
        <v>2895</v>
      </c>
      <c r="BD82" s="188" t="s">
        <v>589</v>
      </c>
      <c r="BE82" s="188" t="s">
        <v>589</v>
      </c>
      <c r="BF82" s="188" t="s">
        <v>2895</v>
      </c>
      <c r="BG82" s="188" t="s">
        <v>589</v>
      </c>
      <c r="BH82" s="188" t="s">
        <v>589</v>
      </c>
      <c r="BI82" s="188" t="s">
        <v>2895</v>
      </c>
      <c r="BJ82" s="188" t="s">
        <v>589</v>
      </c>
      <c r="BK82" s="188" t="s">
        <v>589</v>
      </c>
      <c r="BL82" s="188" t="s">
        <v>2895</v>
      </c>
      <c r="BM82" s="188" t="s">
        <v>589</v>
      </c>
      <c r="BN82" s="188" t="s">
        <v>589</v>
      </c>
      <c r="BO82" s="188" t="s">
        <v>2895</v>
      </c>
      <c r="BP82" s="188" t="s">
        <v>589</v>
      </c>
      <c r="BQ82" s="188" t="s">
        <v>589</v>
      </c>
      <c r="BR82" s="188" t="s">
        <v>2895</v>
      </c>
      <c r="BS82" s="188" t="s">
        <v>589</v>
      </c>
      <c r="BT82" s="188" t="s">
        <v>589</v>
      </c>
      <c r="BU82" s="188" t="s">
        <v>2895</v>
      </c>
      <c r="BV82" s="188" t="s">
        <v>589</v>
      </c>
      <c r="BW82" s="188" t="s">
        <v>589</v>
      </c>
      <c r="BX82" s="188" t="s">
        <v>2895</v>
      </c>
      <c r="BY82" s="188" t="s">
        <v>589</v>
      </c>
      <c r="BZ82" s="188" t="s">
        <v>589</v>
      </c>
      <c r="CA82" s="188" t="s">
        <v>2895</v>
      </c>
      <c r="CB82" s="188" t="s">
        <v>589</v>
      </c>
      <c r="CC82" s="188" t="s">
        <v>589</v>
      </c>
      <c r="CD82" s="188" t="s">
        <v>2895</v>
      </c>
      <c r="CE82" s="188" t="s">
        <v>589</v>
      </c>
      <c r="CF82" s="188" t="s">
        <v>589</v>
      </c>
      <c r="CG82" s="188" t="s">
        <v>2895</v>
      </c>
      <c r="CH82" s="188" t="s">
        <v>589</v>
      </c>
      <c r="CI82" s="188" t="s">
        <v>589</v>
      </c>
      <c r="CJ82" s="188" t="s">
        <v>2895</v>
      </c>
      <c r="CK82" s="188" t="s">
        <v>589</v>
      </c>
      <c r="CL82" s="188" t="s">
        <v>589</v>
      </c>
      <c r="CM82" s="188" t="s">
        <v>2895</v>
      </c>
      <c r="CN82" s="188" t="s">
        <v>589</v>
      </c>
      <c r="CO82" s="188" t="s">
        <v>589</v>
      </c>
      <c r="CP82" s="188" t="s">
        <v>2895</v>
      </c>
      <c r="CQ82" s="188" t="s">
        <v>589</v>
      </c>
      <c r="CR82" s="188" t="s">
        <v>589</v>
      </c>
      <c r="CS82" s="188" t="s">
        <v>2895</v>
      </c>
      <c r="CT82" s="188" t="s">
        <v>589</v>
      </c>
      <c r="CU82" s="188" t="s">
        <v>589</v>
      </c>
      <c r="CV82" s="188" t="s">
        <v>2895</v>
      </c>
      <c r="CW82" s="188" t="s">
        <v>589</v>
      </c>
      <c r="CX82" s="188" t="s">
        <v>589</v>
      </c>
      <c r="CY82" s="188" t="s">
        <v>2895</v>
      </c>
      <c r="CZ82" s="188" t="s">
        <v>589</v>
      </c>
      <c r="DA82" s="188" t="s">
        <v>589</v>
      </c>
      <c r="DB82" s="188" t="s">
        <v>2895</v>
      </c>
      <c r="DC82" s="188" t="s">
        <v>589</v>
      </c>
      <c r="DD82" s="188" t="s">
        <v>589</v>
      </c>
      <c r="DE82" s="188" t="s">
        <v>2895</v>
      </c>
      <c r="DF82" s="188" t="s">
        <v>589</v>
      </c>
      <c r="DG82" s="188" t="s">
        <v>589</v>
      </c>
      <c r="DH82" s="188" t="s">
        <v>2895</v>
      </c>
      <c r="DI82" s="188" t="s">
        <v>589</v>
      </c>
      <c r="DJ82" s="188" t="s">
        <v>589</v>
      </c>
      <c r="DK82" s="188" t="s">
        <v>2895</v>
      </c>
      <c r="DL82" s="188" t="s">
        <v>589</v>
      </c>
      <c r="DM82" s="188" t="s">
        <v>589</v>
      </c>
      <c r="DN82" s="188" t="s">
        <v>2895</v>
      </c>
      <c r="DO82" s="188" t="s">
        <v>589</v>
      </c>
      <c r="DP82" s="188" t="s">
        <v>589</v>
      </c>
      <c r="DQ82" s="188" t="s">
        <v>2895</v>
      </c>
      <c r="DR82" s="188" t="s">
        <v>589</v>
      </c>
      <c r="DS82" s="188" t="s">
        <v>589</v>
      </c>
      <c r="DT82" s="188" t="s">
        <v>2895</v>
      </c>
      <c r="DU82" s="188" t="s">
        <v>589</v>
      </c>
      <c r="DV82" s="188" t="s">
        <v>589</v>
      </c>
      <c r="DW82" s="188" t="s">
        <v>2895</v>
      </c>
      <c r="DX82" s="188" t="s">
        <v>589</v>
      </c>
      <c r="DY82" s="188" t="s">
        <v>589</v>
      </c>
      <c r="DZ82" s="188" t="s">
        <v>2895</v>
      </c>
      <c r="EA82" s="188" t="s">
        <v>589</v>
      </c>
      <c r="EB82" s="188" t="s">
        <v>589</v>
      </c>
      <c r="EC82" s="188" t="s">
        <v>2895</v>
      </c>
      <c r="ED82" s="188" t="s">
        <v>589</v>
      </c>
      <c r="EE82" s="188" t="s">
        <v>589</v>
      </c>
      <c r="EF82" s="188" t="s">
        <v>2895</v>
      </c>
      <c r="EG82" s="188" t="s">
        <v>589</v>
      </c>
      <c r="EH82" s="188" t="s">
        <v>589</v>
      </c>
      <c r="EI82" s="188" t="s">
        <v>2895</v>
      </c>
      <c r="EJ82" s="188" t="s">
        <v>589</v>
      </c>
      <c r="EK82" s="188" t="s">
        <v>589</v>
      </c>
      <c r="EL82" s="188" t="s">
        <v>2895</v>
      </c>
      <c r="EM82" s="188" t="s">
        <v>589</v>
      </c>
      <c r="EN82" s="188" t="s">
        <v>589</v>
      </c>
      <c r="EO82" s="188" t="s">
        <v>2895</v>
      </c>
      <c r="EP82" s="188" t="s">
        <v>589</v>
      </c>
      <c r="EQ82" s="188" t="s">
        <v>589</v>
      </c>
      <c r="ER82" s="188" t="s">
        <v>2895</v>
      </c>
      <c r="ES82" s="188" t="s">
        <v>589</v>
      </c>
      <c r="ET82" s="188" t="s">
        <v>589</v>
      </c>
    </row>
    <row r="83" spans="1:150" x14ac:dyDescent="0.3">
      <c r="A83" s="1"/>
      <c r="B83" s="187" t="s">
        <v>3398</v>
      </c>
      <c r="C83" s="187" t="s">
        <v>133</v>
      </c>
      <c r="D83" s="187" t="s">
        <v>138</v>
      </c>
      <c r="E83" s="187" t="s">
        <v>3399</v>
      </c>
      <c r="F83" s="187" t="s">
        <v>3400</v>
      </c>
      <c r="G83" s="188" t="s">
        <v>2895</v>
      </c>
      <c r="H83" s="188" t="s">
        <v>589</v>
      </c>
      <c r="I83" s="188" t="s">
        <v>589</v>
      </c>
      <c r="J83" s="188" t="s">
        <v>2895</v>
      </c>
      <c r="K83" s="188" t="s">
        <v>589</v>
      </c>
      <c r="L83" s="188" t="s">
        <v>589</v>
      </c>
      <c r="M83" s="188" t="s">
        <v>2895</v>
      </c>
      <c r="N83" s="188" t="s">
        <v>589</v>
      </c>
      <c r="O83" s="188" t="s">
        <v>589</v>
      </c>
      <c r="P83" s="188" t="s">
        <v>2895</v>
      </c>
      <c r="Q83" s="188" t="s">
        <v>589</v>
      </c>
      <c r="R83" s="188" t="s">
        <v>589</v>
      </c>
      <c r="S83" s="188" t="s">
        <v>2895</v>
      </c>
      <c r="T83" s="188" t="s">
        <v>589</v>
      </c>
      <c r="U83" s="188" t="s">
        <v>589</v>
      </c>
      <c r="V83" s="188" t="s">
        <v>2895</v>
      </c>
      <c r="W83" s="188" t="s">
        <v>589</v>
      </c>
      <c r="X83" s="188" t="s">
        <v>589</v>
      </c>
      <c r="Y83" s="188" t="s">
        <v>2895</v>
      </c>
      <c r="Z83" s="188" t="s">
        <v>589</v>
      </c>
      <c r="AA83" s="188" t="s">
        <v>589</v>
      </c>
      <c r="AB83" s="188" t="s">
        <v>2895</v>
      </c>
      <c r="AC83" s="188" t="s">
        <v>589</v>
      </c>
      <c r="AD83" s="188" t="s">
        <v>589</v>
      </c>
      <c r="AE83" s="188" t="s">
        <v>2895</v>
      </c>
      <c r="AF83" s="188" t="s">
        <v>589</v>
      </c>
      <c r="AG83" s="188" t="s">
        <v>589</v>
      </c>
      <c r="AH83" s="188" t="s">
        <v>2895</v>
      </c>
      <c r="AI83" s="188" t="s">
        <v>589</v>
      </c>
      <c r="AJ83" s="188" t="s">
        <v>589</v>
      </c>
      <c r="AK83" s="188" t="s">
        <v>2895</v>
      </c>
      <c r="AL83" s="188" t="s">
        <v>589</v>
      </c>
      <c r="AM83" s="188" t="s">
        <v>589</v>
      </c>
      <c r="AN83" s="188" t="s">
        <v>2895</v>
      </c>
      <c r="AO83" s="188" t="s">
        <v>589</v>
      </c>
      <c r="AP83" s="188" t="s">
        <v>589</v>
      </c>
      <c r="AQ83" s="188" t="s">
        <v>2895</v>
      </c>
      <c r="AR83" s="188" t="s">
        <v>589</v>
      </c>
      <c r="AS83" s="188" t="s">
        <v>589</v>
      </c>
      <c r="AT83" s="188" t="s">
        <v>2895</v>
      </c>
      <c r="AU83" s="188" t="s">
        <v>589</v>
      </c>
      <c r="AV83" s="188" t="s">
        <v>589</v>
      </c>
      <c r="AW83" s="188" t="s">
        <v>2895</v>
      </c>
      <c r="AX83" s="188" t="s">
        <v>589</v>
      </c>
      <c r="AY83" s="188" t="s">
        <v>589</v>
      </c>
      <c r="AZ83" s="188" t="s">
        <v>2895</v>
      </c>
      <c r="BA83" s="188" t="s">
        <v>589</v>
      </c>
      <c r="BB83" s="188" t="s">
        <v>589</v>
      </c>
      <c r="BC83" s="188" t="s">
        <v>2895</v>
      </c>
      <c r="BD83" s="188" t="s">
        <v>589</v>
      </c>
      <c r="BE83" s="188" t="s">
        <v>589</v>
      </c>
      <c r="BF83" s="188" t="s">
        <v>2895</v>
      </c>
      <c r="BG83" s="188" t="s">
        <v>589</v>
      </c>
      <c r="BH83" s="188" t="s">
        <v>589</v>
      </c>
      <c r="BI83" s="188" t="s">
        <v>2895</v>
      </c>
      <c r="BJ83" s="188" t="s">
        <v>589</v>
      </c>
      <c r="BK83" s="188" t="s">
        <v>589</v>
      </c>
      <c r="BL83" s="188" t="s">
        <v>2895</v>
      </c>
      <c r="BM83" s="188" t="s">
        <v>589</v>
      </c>
      <c r="BN83" s="188" t="s">
        <v>589</v>
      </c>
      <c r="BO83" s="188" t="s">
        <v>2895</v>
      </c>
      <c r="BP83" s="188" t="s">
        <v>589</v>
      </c>
      <c r="BQ83" s="188" t="s">
        <v>589</v>
      </c>
      <c r="BR83" s="188" t="s">
        <v>2895</v>
      </c>
      <c r="BS83" s="188" t="s">
        <v>589</v>
      </c>
      <c r="BT83" s="188" t="s">
        <v>589</v>
      </c>
      <c r="BU83" s="188" t="s">
        <v>2895</v>
      </c>
      <c r="BV83" s="188" t="s">
        <v>589</v>
      </c>
      <c r="BW83" s="188" t="s">
        <v>589</v>
      </c>
      <c r="BX83" s="188" t="s">
        <v>2895</v>
      </c>
      <c r="BY83" s="188" t="s">
        <v>589</v>
      </c>
      <c r="BZ83" s="188" t="s">
        <v>589</v>
      </c>
      <c r="CA83" s="188" t="s">
        <v>2895</v>
      </c>
      <c r="CB83" s="188" t="s">
        <v>589</v>
      </c>
      <c r="CC83" s="188" t="s">
        <v>589</v>
      </c>
      <c r="CD83" s="188" t="s">
        <v>2895</v>
      </c>
      <c r="CE83" s="188" t="s">
        <v>589</v>
      </c>
      <c r="CF83" s="188" t="s">
        <v>589</v>
      </c>
      <c r="CG83" s="188" t="s">
        <v>2895</v>
      </c>
      <c r="CH83" s="188" t="s">
        <v>589</v>
      </c>
      <c r="CI83" s="188" t="s">
        <v>589</v>
      </c>
      <c r="CJ83" s="188" t="s">
        <v>2895</v>
      </c>
      <c r="CK83" s="188" t="s">
        <v>589</v>
      </c>
      <c r="CL83" s="188" t="s">
        <v>589</v>
      </c>
      <c r="CM83" s="188" t="s">
        <v>2895</v>
      </c>
      <c r="CN83" s="188" t="s">
        <v>589</v>
      </c>
      <c r="CO83" s="188" t="s">
        <v>589</v>
      </c>
      <c r="CP83" s="188" t="s">
        <v>2895</v>
      </c>
      <c r="CQ83" s="188" t="s">
        <v>589</v>
      </c>
      <c r="CR83" s="188" t="s">
        <v>589</v>
      </c>
      <c r="CS83" s="188" t="s">
        <v>2895</v>
      </c>
      <c r="CT83" s="188" t="s">
        <v>589</v>
      </c>
      <c r="CU83" s="188" t="s">
        <v>589</v>
      </c>
      <c r="CV83" s="188" t="s">
        <v>2895</v>
      </c>
      <c r="CW83" s="188" t="s">
        <v>589</v>
      </c>
      <c r="CX83" s="188" t="s">
        <v>589</v>
      </c>
      <c r="CY83" s="188" t="s">
        <v>2895</v>
      </c>
      <c r="CZ83" s="188" t="s">
        <v>589</v>
      </c>
      <c r="DA83" s="188" t="s">
        <v>589</v>
      </c>
      <c r="DB83" s="188" t="s">
        <v>2895</v>
      </c>
      <c r="DC83" s="188" t="s">
        <v>589</v>
      </c>
      <c r="DD83" s="188" t="s">
        <v>589</v>
      </c>
      <c r="DE83" s="188" t="s">
        <v>2895</v>
      </c>
      <c r="DF83" s="188" t="s">
        <v>589</v>
      </c>
      <c r="DG83" s="188" t="s">
        <v>589</v>
      </c>
      <c r="DH83" s="188" t="s">
        <v>2895</v>
      </c>
      <c r="DI83" s="188" t="s">
        <v>589</v>
      </c>
      <c r="DJ83" s="188" t="s">
        <v>589</v>
      </c>
      <c r="DK83" s="188" t="s">
        <v>2895</v>
      </c>
      <c r="DL83" s="188" t="s">
        <v>589</v>
      </c>
      <c r="DM83" s="188" t="s">
        <v>589</v>
      </c>
      <c r="DN83" s="188" t="s">
        <v>2895</v>
      </c>
      <c r="DO83" s="188" t="s">
        <v>589</v>
      </c>
      <c r="DP83" s="188" t="s">
        <v>589</v>
      </c>
      <c r="DQ83" s="188" t="s">
        <v>2895</v>
      </c>
      <c r="DR83" s="188" t="s">
        <v>589</v>
      </c>
      <c r="DS83" s="188" t="s">
        <v>589</v>
      </c>
      <c r="DT83" s="188" t="s">
        <v>2895</v>
      </c>
      <c r="DU83" s="188" t="s">
        <v>589</v>
      </c>
      <c r="DV83" s="188" t="s">
        <v>589</v>
      </c>
      <c r="DW83" s="188" t="s">
        <v>2895</v>
      </c>
      <c r="DX83" s="188" t="s">
        <v>589</v>
      </c>
      <c r="DY83" s="188" t="s">
        <v>589</v>
      </c>
      <c r="DZ83" s="188" t="s">
        <v>2895</v>
      </c>
      <c r="EA83" s="188" t="s">
        <v>589</v>
      </c>
      <c r="EB83" s="188" t="s">
        <v>589</v>
      </c>
      <c r="EC83" s="188" t="s">
        <v>2895</v>
      </c>
      <c r="ED83" s="188" t="s">
        <v>589</v>
      </c>
      <c r="EE83" s="188" t="s">
        <v>589</v>
      </c>
      <c r="EF83" s="188" t="s">
        <v>2895</v>
      </c>
      <c r="EG83" s="188" t="s">
        <v>589</v>
      </c>
      <c r="EH83" s="188" t="s">
        <v>589</v>
      </c>
      <c r="EI83" s="188" t="s">
        <v>2895</v>
      </c>
      <c r="EJ83" s="188" t="s">
        <v>589</v>
      </c>
      <c r="EK83" s="188" t="s">
        <v>589</v>
      </c>
      <c r="EL83" s="188" t="s">
        <v>2895</v>
      </c>
      <c r="EM83" s="188" t="s">
        <v>589</v>
      </c>
      <c r="EN83" s="188" t="s">
        <v>589</v>
      </c>
      <c r="EO83" s="188" t="s">
        <v>2895</v>
      </c>
      <c r="EP83" s="188" t="s">
        <v>589</v>
      </c>
      <c r="EQ83" s="188" t="s">
        <v>589</v>
      </c>
      <c r="ER83" s="188" t="s">
        <v>2895</v>
      </c>
      <c r="ES83" s="188" t="s">
        <v>589</v>
      </c>
      <c r="ET83" s="188" t="s">
        <v>589</v>
      </c>
    </row>
    <row r="84" spans="1:150" x14ac:dyDescent="0.3">
      <c r="A84" s="1"/>
      <c r="B84" s="187" t="s">
        <v>3401</v>
      </c>
      <c r="C84" s="187" t="s">
        <v>133</v>
      </c>
      <c r="D84" s="187" t="s">
        <v>138</v>
      </c>
      <c r="E84" s="187" t="s">
        <v>3402</v>
      </c>
      <c r="F84" s="187" t="s">
        <v>3403</v>
      </c>
      <c r="G84" s="188" t="s">
        <v>2895</v>
      </c>
      <c r="H84" s="188" t="s">
        <v>2787</v>
      </c>
      <c r="I84" s="188" t="s">
        <v>2787</v>
      </c>
      <c r="J84" s="188" t="s">
        <v>2895</v>
      </c>
      <c r="K84" s="188" t="s">
        <v>2787</v>
      </c>
      <c r="L84" s="188" t="s">
        <v>2787</v>
      </c>
      <c r="M84" s="188" t="s">
        <v>2895</v>
      </c>
      <c r="N84" s="188" t="s">
        <v>2787</v>
      </c>
      <c r="O84" s="188" t="s">
        <v>2787</v>
      </c>
      <c r="P84" s="188" t="s">
        <v>2895</v>
      </c>
      <c r="Q84" s="188" t="s">
        <v>2787</v>
      </c>
      <c r="R84" s="188" t="s">
        <v>2787</v>
      </c>
      <c r="S84" s="188" t="s">
        <v>2895</v>
      </c>
      <c r="T84" s="188" t="s">
        <v>2787</v>
      </c>
      <c r="U84" s="188" t="s">
        <v>2787</v>
      </c>
      <c r="V84" s="188" t="s">
        <v>2895</v>
      </c>
      <c r="W84" s="188" t="s">
        <v>2787</v>
      </c>
      <c r="X84" s="188" t="s">
        <v>2787</v>
      </c>
      <c r="Y84" s="188" t="s">
        <v>2895</v>
      </c>
      <c r="Z84" s="188" t="s">
        <v>2787</v>
      </c>
      <c r="AA84" s="188" t="s">
        <v>2787</v>
      </c>
      <c r="AB84" s="188" t="s">
        <v>2895</v>
      </c>
      <c r="AC84" s="188" t="s">
        <v>2787</v>
      </c>
      <c r="AD84" s="188" t="s">
        <v>2787</v>
      </c>
      <c r="AE84" s="188" t="s">
        <v>2895</v>
      </c>
      <c r="AF84" s="188" t="s">
        <v>2787</v>
      </c>
      <c r="AG84" s="188" t="s">
        <v>2787</v>
      </c>
      <c r="AH84" s="188" t="s">
        <v>2895</v>
      </c>
      <c r="AI84" s="188" t="s">
        <v>2787</v>
      </c>
      <c r="AJ84" s="188" t="s">
        <v>2787</v>
      </c>
      <c r="AK84" s="188" t="s">
        <v>2895</v>
      </c>
      <c r="AL84" s="188" t="s">
        <v>2787</v>
      </c>
      <c r="AM84" s="188" t="s">
        <v>2787</v>
      </c>
      <c r="AN84" s="188" t="s">
        <v>2895</v>
      </c>
      <c r="AO84" s="188" t="s">
        <v>2787</v>
      </c>
      <c r="AP84" s="188" t="s">
        <v>2787</v>
      </c>
      <c r="AQ84" s="188" t="s">
        <v>2895</v>
      </c>
      <c r="AR84" s="188" t="s">
        <v>2787</v>
      </c>
      <c r="AS84" s="188" t="s">
        <v>2787</v>
      </c>
      <c r="AT84" s="188" t="s">
        <v>2895</v>
      </c>
      <c r="AU84" s="188" t="s">
        <v>2787</v>
      </c>
      <c r="AV84" s="188" t="s">
        <v>2787</v>
      </c>
      <c r="AW84" s="188" t="s">
        <v>2895</v>
      </c>
      <c r="AX84" s="188" t="s">
        <v>2787</v>
      </c>
      <c r="AY84" s="188" t="s">
        <v>2787</v>
      </c>
      <c r="AZ84" s="188" t="s">
        <v>2895</v>
      </c>
      <c r="BA84" s="188" t="s">
        <v>2787</v>
      </c>
      <c r="BB84" s="188" t="s">
        <v>2787</v>
      </c>
      <c r="BC84" s="188" t="s">
        <v>2895</v>
      </c>
      <c r="BD84" s="188" t="s">
        <v>2787</v>
      </c>
      <c r="BE84" s="188" t="s">
        <v>2787</v>
      </c>
      <c r="BF84" s="188" t="s">
        <v>2895</v>
      </c>
      <c r="BG84" s="188" t="s">
        <v>2787</v>
      </c>
      <c r="BH84" s="188" t="s">
        <v>2787</v>
      </c>
      <c r="BI84" s="188" t="s">
        <v>2895</v>
      </c>
      <c r="BJ84" s="188" t="s">
        <v>2787</v>
      </c>
      <c r="BK84" s="188" t="s">
        <v>2787</v>
      </c>
      <c r="BL84" s="188" t="s">
        <v>2895</v>
      </c>
      <c r="BM84" s="188" t="s">
        <v>2787</v>
      </c>
      <c r="BN84" s="188" t="s">
        <v>2787</v>
      </c>
      <c r="BO84" s="188" t="s">
        <v>2895</v>
      </c>
      <c r="BP84" s="188" t="s">
        <v>2787</v>
      </c>
      <c r="BQ84" s="188" t="s">
        <v>2787</v>
      </c>
      <c r="BR84" s="188" t="s">
        <v>2895</v>
      </c>
      <c r="BS84" s="188" t="s">
        <v>2787</v>
      </c>
      <c r="BT84" s="188" t="s">
        <v>2787</v>
      </c>
      <c r="BU84" s="188" t="s">
        <v>2895</v>
      </c>
      <c r="BV84" s="188" t="s">
        <v>2787</v>
      </c>
      <c r="BW84" s="188" t="s">
        <v>2787</v>
      </c>
      <c r="BX84" s="188" t="s">
        <v>2895</v>
      </c>
      <c r="BY84" s="188" t="s">
        <v>2787</v>
      </c>
      <c r="BZ84" s="188" t="s">
        <v>2787</v>
      </c>
      <c r="CA84" s="188" t="s">
        <v>2895</v>
      </c>
      <c r="CB84" s="188" t="s">
        <v>2787</v>
      </c>
      <c r="CC84" s="188" t="s">
        <v>2787</v>
      </c>
      <c r="CD84" s="188" t="s">
        <v>2895</v>
      </c>
      <c r="CE84" s="188" t="s">
        <v>2787</v>
      </c>
      <c r="CF84" s="188" t="s">
        <v>2787</v>
      </c>
      <c r="CG84" s="188" t="s">
        <v>2895</v>
      </c>
      <c r="CH84" s="188" t="s">
        <v>2787</v>
      </c>
      <c r="CI84" s="188" t="s">
        <v>2787</v>
      </c>
      <c r="CJ84" s="188" t="s">
        <v>2895</v>
      </c>
      <c r="CK84" s="188" t="s">
        <v>2787</v>
      </c>
      <c r="CL84" s="188" t="s">
        <v>2787</v>
      </c>
      <c r="CM84" s="188" t="s">
        <v>2895</v>
      </c>
      <c r="CN84" s="188" t="s">
        <v>2787</v>
      </c>
      <c r="CO84" s="188" t="s">
        <v>2787</v>
      </c>
      <c r="CP84" s="188" t="s">
        <v>2895</v>
      </c>
      <c r="CQ84" s="188" t="s">
        <v>2787</v>
      </c>
      <c r="CR84" s="188" t="s">
        <v>2787</v>
      </c>
      <c r="CS84" s="188" t="s">
        <v>2895</v>
      </c>
      <c r="CT84" s="188" t="s">
        <v>2787</v>
      </c>
      <c r="CU84" s="188" t="s">
        <v>2787</v>
      </c>
      <c r="CV84" s="188" t="s">
        <v>2895</v>
      </c>
      <c r="CW84" s="188" t="s">
        <v>2787</v>
      </c>
      <c r="CX84" s="188" t="s">
        <v>2787</v>
      </c>
      <c r="CY84" s="188" t="s">
        <v>2895</v>
      </c>
      <c r="CZ84" s="188" t="s">
        <v>2787</v>
      </c>
      <c r="DA84" s="188" t="s">
        <v>2787</v>
      </c>
      <c r="DB84" s="188" t="s">
        <v>2895</v>
      </c>
      <c r="DC84" s="188" t="s">
        <v>2787</v>
      </c>
      <c r="DD84" s="188" t="s">
        <v>2787</v>
      </c>
      <c r="DE84" s="188" t="s">
        <v>2895</v>
      </c>
      <c r="DF84" s="188" t="s">
        <v>2787</v>
      </c>
      <c r="DG84" s="188" t="s">
        <v>2787</v>
      </c>
      <c r="DH84" s="188" t="s">
        <v>2895</v>
      </c>
      <c r="DI84" s="188" t="s">
        <v>2787</v>
      </c>
      <c r="DJ84" s="188" t="s">
        <v>2787</v>
      </c>
      <c r="DK84" s="188" t="s">
        <v>2895</v>
      </c>
      <c r="DL84" s="188" t="s">
        <v>2787</v>
      </c>
      <c r="DM84" s="188" t="s">
        <v>2787</v>
      </c>
      <c r="DN84" s="188" t="s">
        <v>2895</v>
      </c>
      <c r="DO84" s="188" t="s">
        <v>2787</v>
      </c>
      <c r="DP84" s="188" t="s">
        <v>2787</v>
      </c>
      <c r="DQ84" s="188" t="s">
        <v>2895</v>
      </c>
      <c r="DR84" s="188" t="s">
        <v>2787</v>
      </c>
      <c r="DS84" s="188" t="s">
        <v>2787</v>
      </c>
      <c r="DT84" s="188" t="s">
        <v>2895</v>
      </c>
      <c r="DU84" s="188" t="s">
        <v>2787</v>
      </c>
      <c r="DV84" s="188" t="s">
        <v>2787</v>
      </c>
      <c r="DW84" s="188" t="s">
        <v>2895</v>
      </c>
      <c r="DX84" s="188" t="s">
        <v>2787</v>
      </c>
      <c r="DY84" s="188" t="s">
        <v>2787</v>
      </c>
      <c r="DZ84" s="188" t="s">
        <v>2895</v>
      </c>
      <c r="EA84" s="188" t="s">
        <v>2787</v>
      </c>
      <c r="EB84" s="188" t="s">
        <v>2787</v>
      </c>
      <c r="EC84" s="188" t="s">
        <v>2895</v>
      </c>
      <c r="ED84" s="188" t="s">
        <v>2787</v>
      </c>
      <c r="EE84" s="188" t="s">
        <v>2787</v>
      </c>
      <c r="EF84" s="188" t="s">
        <v>2895</v>
      </c>
      <c r="EG84" s="188" t="s">
        <v>2787</v>
      </c>
      <c r="EH84" s="188" t="s">
        <v>2787</v>
      </c>
      <c r="EI84" s="188" t="s">
        <v>2895</v>
      </c>
      <c r="EJ84" s="188" t="s">
        <v>2787</v>
      </c>
      <c r="EK84" s="188" t="s">
        <v>2787</v>
      </c>
      <c r="EL84" s="188" t="s">
        <v>2895</v>
      </c>
      <c r="EM84" s="188" t="s">
        <v>2787</v>
      </c>
      <c r="EN84" s="188" t="s">
        <v>2787</v>
      </c>
      <c r="EO84" s="188" t="s">
        <v>2895</v>
      </c>
      <c r="EP84" s="188" t="s">
        <v>2787</v>
      </c>
      <c r="EQ84" s="188" t="s">
        <v>2787</v>
      </c>
      <c r="ER84" s="188" t="s">
        <v>2895</v>
      </c>
      <c r="ES84" s="188" t="s">
        <v>2787</v>
      </c>
      <c r="ET84" s="188" t="s">
        <v>2787</v>
      </c>
    </row>
    <row r="85" spans="1:150" x14ac:dyDescent="0.3">
      <c r="A85" s="1"/>
      <c r="B85" s="186" t="s">
        <v>3404</v>
      </c>
      <c r="C85" s="186" t="s">
        <v>147</v>
      </c>
      <c r="D85" s="186" t="s">
        <v>1023</v>
      </c>
      <c r="E85" s="186" t="s">
        <v>3405</v>
      </c>
      <c r="F85" s="186" t="s">
        <v>3406</v>
      </c>
      <c r="G85" s="186" t="s">
        <v>2895</v>
      </c>
      <c r="H85" s="186" t="s">
        <v>2787</v>
      </c>
      <c r="I85" s="186" t="s">
        <v>2787</v>
      </c>
      <c r="J85" s="186" t="s">
        <v>2895</v>
      </c>
      <c r="K85" s="186" t="s">
        <v>2787</v>
      </c>
      <c r="L85" s="186" t="s">
        <v>2787</v>
      </c>
      <c r="M85" s="186" t="s">
        <v>2895</v>
      </c>
      <c r="N85" s="186" t="s">
        <v>2787</v>
      </c>
      <c r="O85" s="186" t="s">
        <v>2787</v>
      </c>
      <c r="P85" s="186" t="s">
        <v>2895</v>
      </c>
      <c r="Q85" s="186" t="s">
        <v>2787</v>
      </c>
      <c r="R85" s="186" t="s">
        <v>2787</v>
      </c>
      <c r="S85" s="186" t="s">
        <v>2895</v>
      </c>
      <c r="T85" s="186" t="s">
        <v>2787</v>
      </c>
      <c r="U85" s="186" t="s">
        <v>2787</v>
      </c>
      <c r="V85" s="186" t="s">
        <v>2895</v>
      </c>
      <c r="W85" s="186" t="s">
        <v>2787</v>
      </c>
      <c r="X85" s="186" t="s">
        <v>2787</v>
      </c>
      <c r="Y85" s="186" t="s">
        <v>2895</v>
      </c>
      <c r="Z85" s="186" t="s">
        <v>2787</v>
      </c>
      <c r="AA85" s="186" t="s">
        <v>2787</v>
      </c>
      <c r="AB85" s="186" t="s">
        <v>2895</v>
      </c>
      <c r="AC85" s="186" t="s">
        <v>2787</v>
      </c>
      <c r="AD85" s="186" t="s">
        <v>2787</v>
      </c>
      <c r="AE85" s="186" t="s">
        <v>2895</v>
      </c>
      <c r="AF85" s="186" t="s">
        <v>2787</v>
      </c>
      <c r="AG85" s="186" t="s">
        <v>2787</v>
      </c>
      <c r="AH85" s="186" t="s">
        <v>2895</v>
      </c>
      <c r="AI85" s="186" t="s">
        <v>2787</v>
      </c>
      <c r="AJ85" s="186" t="s">
        <v>2787</v>
      </c>
      <c r="AK85" s="186" t="s">
        <v>2895</v>
      </c>
      <c r="AL85" s="186" t="s">
        <v>2787</v>
      </c>
      <c r="AM85" s="186" t="s">
        <v>2787</v>
      </c>
      <c r="AN85" s="186" t="s">
        <v>2895</v>
      </c>
      <c r="AO85" s="186" t="s">
        <v>2787</v>
      </c>
      <c r="AP85" s="186" t="s">
        <v>2787</v>
      </c>
      <c r="AQ85" s="186" t="s">
        <v>2895</v>
      </c>
      <c r="AR85" s="186" t="s">
        <v>2787</v>
      </c>
      <c r="AS85" s="186" t="s">
        <v>2787</v>
      </c>
      <c r="AT85" s="186" t="s">
        <v>2895</v>
      </c>
      <c r="AU85" s="186" t="s">
        <v>2787</v>
      </c>
      <c r="AV85" s="186" t="s">
        <v>2787</v>
      </c>
      <c r="AW85" s="186" t="s">
        <v>2895</v>
      </c>
      <c r="AX85" s="186" t="s">
        <v>2787</v>
      </c>
      <c r="AY85" s="186" t="s">
        <v>2787</v>
      </c>
      <c r="AZ85" s="186" t="s">
        <v>2895</v>
      </c>
      <c r="BA85" s="186" t="s">
        <v>2787</v>
      </c>
      <c r="BB85" s="186" t="s">
        <v>2787</v>
      </c>
      <c r="BC85" s="186" t="s">
        <v>2895</v>
      </c>
      <c r="BD85" s="186" t="s">
        <v>2787</v>
      </c>
      <c r="BE85" s="186" t="s">
        <v>2787</v>
      </c>
      <c r="BF85" s="186" t="s">
        <v>2895</v>
      </c>
      <c r="BG85" s="186" t="s">
        <v>2787</v>
      </c>
      <c r="BH85" s="186" t="s">
        <v>2787</v>
      </c>
      <c r="BI85" s="186" t="s">
        <v>2895</v>
      </c>
      <c r="BJ85" s="186" t="s">
        <v>2787</v>
      </c>
      <c r="BK85" s="186" t="s">
        <v>2787</v>
      </c>
      <c r="BL85" s="186" t="s">
        <v>2895</v>
      </c>
      <c r="BM85" s="186" t="s">
        <v>2787</v>
      </c>
      <c r="BN85" s="186" t="s">
        <v>2787</v>
      </c>
      <c r="BO85" s="186" t="s">
        <v>2895</v>
      </c>
      <c r="BP85" s="186" t="s">
        <v>2787</v>
      </c>
      <c r="BQ85" s="186" t="s">
        <v>2787</v>
      </c>
      <c r="BR85" s="186" t="s">
        <v>2895</v>
      </c>
      <c r="BS85" s="186" t="s">
        <v>2787</v>
      </c>
      <c r="BT85" s="186" t="s">
        <v>2787</v>
      </c>
      <c r="BU85" s="186" t="s">
        <v>2895</v>
      </c>
      <c r="BV85" s="186" t="s">
        <v>2787</v>
      </c>
      <c r="BW85" s="186" t="s">
        <v>2787</v>
      </c>
      <c r="BX85" s="186" t="s">
        <v>2895</v>
      </c>
      <c r="BY85" s="186" t="s">
        <v>2787</v>
      </c>
      <c r="BZ85" s="186" t="s">
        <v>2787</v>
      </c>
      <c r="CA85" s="186" t="s">
        <v>2895</v>
      </c>
      <c r="CB85" s="186" t="s">
        <v>2787</v>
      </c>
      <c r="CC85" s="186" t="s">
        <v>2787</v>
      </c>
      <c r="CD85" s="186" t="s">
        <v>2895</v>
      </c>
      <c r="CE85" s="186" t="s">
        <v>2787</v>
      </c>
      <c r="CF85" s="186" t="s">
        <v>2787</v>
      </c>
      <c r="CG85" s="186" t="s">
        <v>2895</v>
      </c>
      <c r="CH85" s="186" t="s">
        <v>2787</v>
      </c>
      <c r="CI85" s="186" t="s">
        <v>2787</v>
      </c>
      <c r="CJ85" s="186" t="s">
        <v>2895</v>
      </c>
      <c r="CK85" s="186" t="s">
        <v>2787</v>
      </c>
      <c r="CL85" s="186" t="s">
        <v>2787</v>
      </c>
      <c r="CM85" s="186" t="s">
        <v>2895</v>
      </c>
      <c r="CN85" s="186" t="s">
        <v>2787</v>
      </c>
      <c r="CO85" s="186" t="s">
        <v>2787</v>
      </c>
      <c r="CP85" s="186" t="s">
        <v>2895</v>
      </c>
      <c r="CQ85" s="186" t="s">
        <v>2787</v>
      </c>
      <c r="CR85" s="186" t="s">
        <v>2787</v>
      </c>
      <c r="CS85" s="186" t="s">
        <v>2895</v>
      </c>
      <c r="CT85" s="186" t="s">
        <v>2787</v>
      </c>
      <c r="CU85" s="186" t="s">
        <v>2787</v>
      </c>
      <c r="CV85" s="186" t="s">
        <v>2895</v>
      </c>
      <c r="CW85" s="186" t="s">
        <v>2787</v>
      </c>
      <c r="CX85" s="186" t="s">
        <v>2787</v>
      </c>
      <c r="CY85" s="186" t="s">
        <v>2895</v>
      </c>
      <c r="CZ85" s="186" t="s">
        <v>2787</v>
      </c>
      <c r="DA85" s="186" t="s">
        <v>2787</v>
      </c>
      <c r="DB85" s="186" t="s">
        <v>2895</v>
      </c>
      <c r="DC85" s="186" t="s">
        <v>2787</v>
      </c>
      <c r="DD85" s="186" t="s">
        <v>2787</v>
      </c>
      <c r="DE85" s="186" t="s">
        <v>2895</v>
      </c>
      <c r="DF85" s="186" t="s">
        <v>2787</v>
      </c>
      <c r="DG85" s="186" t="s">
        <v>2787</v>
      </c>
      <c r="DH85" s="186" t="s">
        <v>2895</v>
      </c>
      <c r="DI85" s="186" t="s">
        <v>2787</v>
      </c>
      <c r="DJ85" s="186" t="s">
        <v>2787</v>
      </c>
      <c r="DK85" s="186" t="s">
        <v>2895</v>
      </c>
      <c r="DL85" s="186" t="s">
        <v>2787</v>
      </c>
      <c r="DM85" s="186" t="s">
        <v>2787</v>
      </c>
      <c r="DN85" s="186" t="s">
        <v>2895</v>
      </c>
      <c r="DO85" s="186" t="s">
        <v>2787</v>
      </c>
      <c r="DP85" s="186" t="s">
        <v>2787</v>
      </c>
      <c r="DQ85" s="186" t="s">
        <v>2895</v>
      </c>
      <c r="DR85" s="186" t="s">
        <v>2787</v>
      </c>
      <c r="DS85" s="186" t="s">
        <v>2787</v>
      </c>
      <c r="DT85" s="186" t="s">
        <v>2895</v>
      </c>
      <c r="DU85" s="186" t="s">
        <v>2787</v>
      </c>
      <c r="DV85" s="186" t="s">
        <v>2787</v>
      </c>
      <c r="DW85" s="186" t="s">
        <v>2895</v>
      </c>
      <c r="DX85" s="186" t="s">
        <v>2787</v>
      </c>
      <c r="DY85" s="186" t="s">
        <v>2787</v>
      </c>
      <c r="DZ85" s="186" t="s">
        <v>2895</v>
      </c>
      <c r="EA85" s="186" t="s">
        <v>2787</v>
      </c>
      <c r="EB85" s="186" t="s">
        <v>2787</v>
      </c>
      <c r="EC85" s="186" t="s">
        <v>2895</v>
      </c>
      <c r="ED85" s="186" t="s">
        <v>2787</v>
      </c>
      <c r="EE85" s="186" t="s">
        <v>2787</v>
      </c>
      <c r="EF85" s="186" t="s">
        <v>2895</v>
      </c>
      <c r="EG85" s="186" t="s">
        <v>2787</v>
      </c>
      <c r="EH85" s="186" t="s">
        <v>2787</v>
      </c>
      <c r="EI85" s="186" t="s">
        <v>2895</v>
      </c>
      <c r="EJ85" s="186" t="s">
        <v>2787</v>
      </c>
      <c r="EK85" s="186" t="s">
        <v>2787</v>
      </c>
      <c r="EL85" s="186" t="s">
        <v>2895</v>
      </c>
      <c r="EM85" s="186" t="s">
        <v>2787</v>
      </c>
      <c r="EN85" s="186" t="s">
        <v>2787</v>
      </c>
      <c r="EO85" s="186" t="s">
        <v>2895</v>
      </c>
      <c r="EP85" s="186" t="s">
        <v>2787</v>
      </c>
      <c r="EQ85" s="186" t="s">
        <v>2787</v>
      </c>
      <c r="ER85" s="186" t="s">
        <v>2895</v>
      </c>
      <c r="ES85" s="186" t="s">
        <v>2787</v>
      </c>
      <c r="ET85" s="186" t="s">
        <v>2787</v>
      </c>
    </row>
    <row r="86" spans="1:150" x14ac:dyDescent="0.3">
      <c r="A86" s="1"/>
      <c r="B86" s="187" t="s">
        <v>3407</v>
      </c>
      <c r="C86" s="187" t="s">
        <v>147</v>
      </c>
      <c r="D86" s="187" t="s">
        <v>1023</v>
      </c>
      <c r="E86" s="187" t="s">
        <v>3408</v>
      </c>
      <c r="F86" s="187" t="s">
        <v>3409</v>
      </c>
      <c r="G86" s="188" t="s">
        <v>2895</v>
      </c>
      <c r="H86" s="188" t="s">
        <v>2787</v>
      </c>
      <c r="I86" s="188" t="s">
        <v>2787</v>
      </c>
      <c r="J86" s="188" t="s">
        <v>2895</v>
      </c>
      <c r="K86" s="188" t="s">
        <v>2787</v>
      </c>
      <c r="L86" s="188" t="s">
        <v>2787</v>
      </c>
      <c r="M86" s="188" t="s">
        <v>2895</v>
      </c>
      <c r="N86" s="188" t="s">
        <v>2787</v>
      </c>
      <c r="O86" s="188" t="s">
        <v>2787</v>
      </c>
      <c r="P86" s="188" t="s">
        <v>2895</v>
      </c>
      <c r="Q86" s="188" t="s">
        <v>2787</v>
      </c>
      <c r="R86" s="188" t="s">
        <v>2787</v>
      </c>
      <c r="S86" s="188" t="s">
        <v>2895</v>
      </c>
      <c r="T86" s="188" t="s">
        <v>2787</v>
      </c>
      <c r="U86" s="188" t="s">
        <v>2787</v>
      </c>
      <c r="V86" s="188" t="s">
        <v>2895</v>
      </c>
      <c r="W86" s="188" t="s">
        <v>2787</v>
      </c>
      <c r="X86" s="188" t="s">
        <v>2787</v>
      </c>
      <c r="Y86" s="188" t="s">
        <v>2895</v>
      </c>
      <c r="Z86" s="188" t="s">
        <v>2787</v>
      </c>
      <c r="AA86" s="188" t="s">
        <v>2787</v>
      </c>
      <c r="AB86" s="188" t="s">
        <v>2895</v>
      </c>
      <c r="AC86" s="188" t="s">
        <v>2787</v>
      </c>
      <c r="AD86" s="188" t="s">
        <v>2787</v>
      </c>
      <c r="AE86" s="188" t="s">
        <v>2895</v>
      </c>
      <c r="AF86" s="188" t="s">
        <v>2787</v>
      </c>
      <c r="AG86" s="188" t="s">
        <v>2787</v>
      </c>
      <c r="AH86" s="188" t="s">
        <v>2895</v>
      </c>
      <c r="AI86" s="188" t="s">
        <v>2787</v>
      </c>
      <c r="AJ86" s="188" t="s">
        <v>2787</v>
      </c>
      <c r="AK86" s="188" t="s">
        <v>2895</v>
      </c>
      <c r="AL86" s="188" t="s">
        <v>2787</v>
      </c>
      <c r="AM86" s="188" t="s">
        <v>2787</v>
      </c>
      <c r="AN86" s="188" t="s">
        <v>2895</v>
      </c>
      <c r="AO86" s="188" t="s">
        <v>2787</v>
      </c>
      <c r="AP86" s="188" t="s">
        <v>2787</v>
      </c>
      <c r="AQ86" s="188" t="s">
        <v>2895</v>
      </c>
      <c r="AR86" s="188" t="s">
        <v>2787</v>
      </c>
      <c r="AS86" s="188" t="s">
        <v>2787</v>
      </c>
      <c r="AT86" s="188" t="s">
        <v>2895</v>
      </c>
      <c r="AU86" s="188" t="s">
        <v>2787</v>
      </c>
      <c r="AV86" s="188" t="s">
        <v>2787</v>
      </c>
      <c r="AW86" s="188" t="s">
        <v>2895</v>
      </c>
      <c r="AX86" s="188" t="s">
        <v>2787</v>
      </c>
      <c r="AY86" s="188" t="s">
        <v>2787</v>
      </c>
      <c r="AZ86" s="188" t="s">
        <v>2895</v>
      </c>
      <c r="BA86" s="188" t="s">
        <v>2787</v>
      </c>
      <c r="BB86" s="188" t="s">
        <v>2787</v>
      </c>
      <c r="BC86" s="188" t="s">
        <v>2895</v>
      </c>
      <c r="BD86" s="188" t="s">
        <v>2787</v>
      </c>
      <c r="BE86" s="188" t="s">
        <v>2787</v>
      </c>
      <c r="BF86" s="188" t="s">
        <v>2895</v>
      </c>
      <c r="BG86" s="188" t="s">
        <v>2787</v>
      </c>
      <c r="BH86" s="188" t="s">
        <v>2787</v>
      </c>
      <c r="BI86" s="188" t="s">
        <v>2895</v>
      </c>
      <c r="BJ86" s="188" t="s">
        <v>2787</v>
      </c>
      <c r="BK86" s="188" t="s">
        <v>2787</v>
      </c>
      <c r="BL86" s="188" t="s">
        <v>2895</v>
      </c>
      <c r="BM86" s="188" t="s">
        <v>2787</v>
      </c>
      <c r="BN86" s="188" t="s">
        <v>2787</v>
      </c>
      <c r="BO86" s="188" t="s">
        <v>2895</v>
      </c>
      <c r="BP86" s="188" t="s">
        <v>2787</v>
      </c>
      <c r="BQ86" s="188" t="s">
        <v>2787</v>
      </c>
      <c r="BR86" s="188" t="s">
        <v>2895</v>
      </c>
      <c r="BS86" s="188" t="s">
        <v>2787</v>
      </c>
      <c r="BT86" s="188" t="s">
        <v>2787</v>
      </c>
      <c r="BU86" s="188" t="s">
        <v>2895</v>
      </c>
      <c r="BV86" s="188" t="s">
        <v>2787</v>
      </c>
      <c r="BW86" s="188" t="s">
        <v>2787</v>
      </c>
      <c r="BX86" s="188" t="s">
        <v>2895</v>
      </c>
      <c r="BY86" s="188" t="s">
        <v>2787</v>
      </c>
      <c r="BZ86" s="188" t="s">
        <v>2787</v>
      </c>
      <c r="CA86" s="188" t="s">
        <v>2895</v>
      </c>
      <c r="CB86" s="188" t="s">
        <v>2787</v>
      </c>
      <c r="CC86" s="188" t="s">
        <v>2787</v>
      </c>
      <c r="CD86" s="188" t="s">
        <v>2895</v>
      </c>
      <c r="CE86" s="188" t="s">
        <v>2787</v>
      </c>
      <c r="CF86" s="188" t="s">
        <v>2787</v>
      </c>
      <c r="CG86" s="188" t="s">
        <v>2895</v>
      </c>
      <c r="CH86" s="188" t="s">
        <v>2787</v>
      </c>
      <c r="CI86" s="188" t="s">
        <v>2787</v>
      </c>
      <c r="CJ86" s="188" t="s">
        <v>2895</v>
      </c>
      <c r="CK86" s="188" t="s">
        <v>2787</v>
      </c>
      <c r="CL86" s="188" t="s">
        <v>2787</v>
      </c>
      <c r="CM86" s="188" t="s">
        <v>2895</v>
      </c>
      <c r="CN86" s="188" t="s">
        <v>2787</v>
      </c>
      <c r="CO86" s="188" t="s">
        <v>2787</v>
      </c>
      <c r="CP86" s="188" t="s">
        <v>2895</v>
      </c>
      <c r="CQ86" s="188" t="s">
        <v>2787</v>
      </c>
      <c r="CR86" s="188" t="s">
        <v>2787</v>
      </c>
      <c r="CS86" s="188" t="s">
        <v>2895</v>
      </c>
      <c r="CT86" s="188" t="s">
        <v>2787</v>
      </c>
      <c r="CU86" s="188" t="s">
        <v>2787</v>
      </c>
      <c r="CV86" s="188" t="s">
        <v>2895</v>
      </c>
      <c r="CW86" s="188" t="s">
        <v>2787</v>
      </c>
      <c r="CX86" s="188" t="s">
        <v>2787</v>
      </c>
      <c r="CY86" s="188" t="s">
        <v>2895</v>
      </c>
      <c r="CZ86" s="188" t="s">
        <v>2787</v>
      </c>
      <c r="DA86" s="188" t="s">
        <v>2787</v>
      </c>
      <c r="DB86" s="188" t="s">
        <v>2895</v>
      </c>
      <c r="DC86" s="188" t="s">
        <v>2787</v>
      </c>
      <c r="DD86" s="188" t="s">
        <v>2787</v>
      </c>
      <c r="DE86" s="188" t="s">
        <v>2895</v>
      </c>
      <c r="DF86" s="188" t="s">
        <v>2787</v>
      </c>
      <c r="DG86" s="188" t="s">
        <v>2787</v>
      </c>
      <c r="DH86" s="188" t="s">
        <v>2895</v>
      </c>
      <c r="DI86" s="188" t="s">
        <v>2787</v>
      </c>
      <c r="DJ86" s="188" t="s">
        <v>2787</v>
      </c>
      <c r="DK86" s="188" t="s">
        <v>2895</v>
      </c>
      <c r="DL86" s="188" t="s">
        <v>2787</v>
      </c>
      <c r="DM86" s="188" t="s">
        <v>2787</v>
      </c>
      <c r="DN86" s="188" t="s">
        <v>2895</v>
      </c>
      <c r="DO86" s="188" t="s">
        <v>2787</v>
      </c>
      <c r="DP86" s="188" t="s">
        <v>2787</v>
      </c>
      <c r="DQ86" s="188" t="s">
        <v>2895</v>
      </c>
      <c r="DR86" s="188" t="s">
        <v>2787</v>
      </c>
      <c r="DS86" s="188" t="s">
        <v>2787</v>
      </c>
      <c r="DT86" s="188" t="s">
        <v>2895</v>
      </c>
      <c r="DU86" s="188" t="s">
        <v>2787</v>
      </c>
      <c r="DV86" s="188" t="s">
        <v>2787</v>
      </c>
      <c r="DW86" s="188" t="s">
        <v>2895</v>
      </c>
      <c r="DX86" s="188" t="s">
        <v>2787</v>
      </c>
      <c r="DY86" s="188" t="s">
        <v>2787</v>
      </c>
      <c r="DZ86" s="188" t="s">
        <v>2895</v>
      </c>
      <c r="EA86" s="188" t="s">
        <v>2787</v>
      </c>
      <c r="EB86" s="188" t="s">
        <v>2787</v>
      </c>
      <c r="EC86" s="188" t="s">
        <v>2895</v>
      </c>
      <c r="ED86" s="188" t="s">
        <v>2787</v>
      </c>
      <c r="EE86" s="188" t="s">
        <v>2787</v>
      </c>
      <c r="EF86" s="188" t="s">
        <v>2895</v>
      </c>
      <c r="EG86" s="188" t="s">
        <v>2787</v>
      </c>
      <c r="EH86" s="188" t="s">
        <v>2787</v>
      </c>
      <c r="EI86" s="188" t="s">
        <v>2895</v>
      </c>
      <c r="EJ86" s="188" t="s">
        <v>2787</v>
      </c>
      <c r="EK86" s="188" t="s">
        <v>2787</v>
      </c>
      <c r="EL86" s="188" t="s">
        <v>2895</v>
      </c>
      <c r="EM86" s="188" t="s">
        <v>2787</v>
      </c>
      <c r="EN86" s="188" t="s">
        <v>2787</v>
      </c>
      <c r="EO86" s="188" t="s">
        <v>2895</v>
      </c>
      <c r="EP86" s="188" t="s">
        <v>2787</v>
      </c>
      <c r="EQ86" s="188" t="s">
        <v>2787</v>
      </c>
      <c r="ER86" s="188" t="s">
        <v>2895</v>
      </c>
      <c r="ES86" s="188" t="s">
        <v>2787</v>
      </c>
      <c r="ET86" s="188" t="s">
        <v>2787</v>
      </c>
    </row>
    <row r="87" spans="1:150" x14ac:dyDescent="0.3">
      <c r="A87" s="1"/>
      <c r="B87" s="187" t="s">
        <v>3410</v>
      </c>
      <c r="C87" s="187" t="s">
        <v>147</v>
      </c>
      <c r="D87" s="187" t="s">
        <v>1023</v>
      </c>
      <c r="E87" s="187" t="s">
        <v>3411</v>
      </c>
      <c r="F87" s="187" t="s">
        <v>3412</v>
      </c>
      <c r="G87" s="188" t="s">
        <v>2895</v>
      </c>
      <c r="H87" s="188" t="s">
        <v>2787</v>
      </c>
      <c r="I87" s="188" t="s">
        <v>2787</v>
      </c>
      <c r="J87" s="188" t="s">
        <v>2895</v>
      </c>
      <c r="K87" s="188" t="s">
        <v>2787</v>
      </c>
      <c r="L87" s="188" t="s">
        <v>2787</v>
      </c>
      <c r="M87" s="188" t="s">
        <v>2895</v>
      </c>
      <c r="N87" s="188" t="s">
        <v>2787</v>
      </c>
      <c r="O87" s="188" t="s">
        <v>2787</v>
      </c>
      <c r="P87" s="188" t="s">
        <v>2895</v>
      </c>
      <c r="Q87" s="188" t="s">
        <v>2787</v>
      </c>
      <c r="R87" s="188" t="s">
        <v>2787</v>
      </c>
      <c r="S87" s="188" t="s">
        <v>2895</v>
      </c>
      <c r="T87" s="188" t="s">
        <v>2787</v>
      </c>
      <c r="U87" s="188" t="s">
        <v>2787</v>
      </c>
      <c r="V87" s="188" t="s">
        <v>2895</v>
      </c>
      <c r="W87" s="188" t="s">
        <v>2787</v>
      </c>
      <c r="X87" s="188" t="s">
        <v>2787</v>
      </c>
      <c r="Y87" s="188" t="s">
        <v>2895</v>
      </c>
      <c r="Z87" s="188" t="s">
        <v>2787</v>
      </c>
      <c r="AA87" s="188" t="s">
        <v>2787</v>
      </c>
      <c r="AB87" s="188" t="s">
        <v>2895</v>
      </c>
      <c r="AC87" s="188" t="s">
        <v>2787</v>
      </c>
      <c r="AD87" s="188" t="s">
        <v>2787</v>
      </c>
      <c r="AE87" s="188" t="s">
        <v>2895</v>
      </c>
      <c r="AF87" s="188" t="s">
        <v>2787</v>
      </c>
      <c r="AG87" s="188" t="s">
        <v>2787</v>
      </c>
      <c r="AH87" s="188" t="s">
        <v>2895</v>
      </c>
      <c r="AI87" s="188" t="s">
        <v>2787</v>
      </c>
      <c r="AJ87" s="188" t="s">
        <v>2787</v>
      </c>
      <c r="AK87" s="188" t="s">
        <v>2895</v>
      </c>
      <c r="AL87" s="188" t="s">
        <v>2787</v>
      </c>
      <c r="AM87" s="188" t="s">
        <v>2787</v>
      </c>
      <c r="AN87" s="188" t="s">
        <v>2895</v>
      </c>
      <c r="AO87" s="188" t="s">
        <v>2787</v>
      </c>
      <c r="AP87" s="188" t="s">
        <v>2787</v>
      </c>
      <c r="AQ87" s="188" t="s">
        <v>2895</v>
      </c>
      <c r="AR87" s="188" t="s">
        <v>2787</v>
      </c>
      <c r="AS87" s="188" t="s">
        <v>2787</v>
      </c>
      <c r="AT87" s="188" t="s">
        <v>2895</v>
      </c>
      <c r="AU87" s="188" t="s">
        <v>2787</v>
      </c>
      <c r="AV87" s="188" t="s">
        <v>2787</v>
      </c>
      <c r="AW87" s="188" t="s">
        <v>2895</v>
      </c>
      <c r="AX87" s="188" t="s">
        <v>2787</v>
      </c>
      <c r="AY87" s="188" t="s">
        <v>2787</v>
      </c>
      <c r="AZ87" s="188" t="s">
        <v>2895</v>
      </c>
      <c r="BA87" s="188" t="s">
        <v>2787</v>
      </c>
      <c r="BB87" s="188" t="s">
        <v>2787</v>
      </c>
      <c r="BC87" s="188" t="s">
        <v>2895</v>
      </c>
      <c r="BD87" s="188" t="s">
        <v>2787</v>
      </c>
      <c r="BE87" s="188" t="s">
        <v>2787</v>
      </c>
      <c r="BF87" s="188" t="s">
        <v>2895</v>
      </c>
      <c r="BG87" s="188" t="s">
        <v>2787</v>
      </c>
      <c r="BH87" s="188" t="s">
        <v>2787</v>
      </c>
      <c r="BI87" s="188" t="s">
        <v>2895</v>
      </c>
      <c r="BJ87" s="188" t="s">
        <v>2787</v>
      </c>
      <c r="BK87" s="188" t="s">
        <v>2787</v>
      </c>
      <c r="BL87" s="188" t="s">
        <v>2895</v>
      </c>
      <c r="BM87" s="188" t="s">
        <v>2787</v>
      </c>
      <c r="BN87" s="188" t="s">
        <v>2787</v>
      </c>
      <c r="BO87" s="188" t="s">
        <v>2895</v>
      </c>
      <c r="BP87" s="188" t="s">
        <v>2787</v>
      </c>
      <c r="BQ87" s="188" t="s">
        <v>2787</v>
      </c>
      <c r="BR87" s="188" t="s">
        <v>2895</v>
      </c>
      <c r="BS87" s="188" t="s">
        <v>2787</v>
      </c>
      <c r="BT87" s="188" t="s">
        <v>2787</v>
      </c>
      <c r="BU87" s="188" t="s">
        <v>2895</v>
      </c>
      <c r="BV87" s="188" t="s">
        <v>2787</v>
      </c>
      <c r="BW87" s="188" t="s">
        <v>2787</v>
      </c>
      <c r="BX87" s="188" t="s">
        <v>2895</v>
      </c>
      <c r="BY87" s="188" t="s">
        <v>2787</v>
      </c>
      <c r="BZ87" s="188" t="s">
        <v>2787</v>
      </c>
      <c r="CA87" s="188" t="s">
        <v>2895</v>
      </c>
      <c r="CB87" s="188" t="s">
        <v>2787</v>
      </c>
      <c r="CC87" s="188" t="s">
        <v>2787</v>
      </c>
      <c r="CD87" s="188" t="s">
        <v>2895</v>
      </c>
      <c r="CE87" s="188" t="s">
        <v>2787</v>
      </c>
      <c r="CF87" s="188" t="s">
        <v>2787</v>
      </c>
      <c r="CG87" s="188" t="s">
        <v>2895</v>
      </c>
      <c r="CH87" s="188" t="s">
        <v>2787</v>
      </c>
      <c r="CI87" s="188" t="s">
        <v>2787</v>
      </c>
      <c r="CJ87" s="188" t="s">
        <v>2895</v>
      </c>
      <c r="CK87" s="188" t="s">
        <v>2787</v>
      </c>
      <c r="CL87" s="188" t="s">
        <v>2787</v>
      </c>
      <c r="CM87" s="188" t="s">
        <v>2895</v>
      </c>
      <c r="CN87" s="188" t="s">
        <v>2787</v>
      </c>
      <c r="CO87" s="188" t="s">
        <v>2787</v>
      </c>
      <c r="CP87" s="188" t="s">
        <v>2895</v>
      </c>
      <c r="CQ87" s="188" t="s">
        <v>2787</v>
      </c>
      <c r="CR87" s="188" t="s">
        <v>2787</v>
      </c>
      <c r="CS87" s="188" t="s">
        <v>2895</v>
      </c>
      <c r="CT87" s="188" t="s">
        <v>2787</v>
      </c>
      <c r="CU87" s="188" t="s">
        <v>2787</v>
      </c>
      <c r="CV87" s="188" t="s">
        <v>2895</v>
      </c>
      <c r="CW87" s="188" t="s">
        <v>2787</v>
      </c>
      <c r="CX87" s="188" t="s">
        <v>2787</v>
      </c>
      <c r="CY87" s="188" t="s">
        <v>2895</v>
      </c>
      <c r="CZ87" s="188" t="s">
        <v>2787</v>
      </c>
      <c r="DA87" s="188" t="s">
        <v>2787</v>
      </c>
      <c r="DB87" s="188" t="s">
        <v>2895</v>
      </c>
      <c r="DC87" s="188" t="s">
        <v>2787</v>
      </c>
      <c r="DD87" s="188" t="s">
        <v>2787</v>
      </c>
      <c r="DE87" s="188" t="s">
        <v>2895</v>
      </c>
      <c r="DF87" s="188" t="s">
        <v>2787</v>
      </c>
      <c r="DG87" s="188" t="s">
        <v>2787</v>
      </c>
      <c r="DH87" s="188" t="s">
        <v>2895</v>
      </c>
      <c r="DI87" s="188" t="s">
        <v>2787</v>
      </c>
      <c r="DJ87" s="188" t="s">
        <v>2787</v>
      </c>
      <c r="DK87" s="188" t="s">
        <v>2895</v>
      </c>
      <c r="DL87" s="188" t="s">
        <v>2787</v>
      </c>
      <c r="DM87" s="188" t="s">
        <v>2787</v>
      </c>
      <c r="DN87" s="188" t="s">
        <v>2895</v>
      </c>
      <c r="DO87" s="188" t="s">
        <v>2787</v>
      </c>
      <c r="DP87" s="188" t="s">
        <v>2787</v>
      </c>
      <c r="DQ87" s="188" t="s">
        <v>2895</v>
      </c>
      <c r="DR87" s="188" t="s">
        <v>2787</v>
      </c>
      <c r="DS87" s="188" t="s">
        <v>2787</v>
      </c>
      <c r="DT87" s="188" t="s">
        <v>2895</v>
      </c>
      <c r="DU87" s="188" t="s">
        <v>2787</v>
      </c>
      <c r="DV87" s="188" t="s">
        <v>2787</v>
      </c>
      <c r="DW87" s="188" t="s">
        <v>2895</v>
      </c>
      <c r="DX87" s="188" t="s">
        <v>2787</v>
      </c>
      <c r="DY87" s="188" t="s">
        <v>2787</v>
      </c>
      <c r="DZ87" s="188" t="s">
        <v>2895</v>
      </c>
      <c r="EA87" s="188" t="s">
        <v>2787</v>
      </c>
      <c r="EB87" s="188" t="s">
        <v>2787</v>
      </c>
      <c r="EC87" s="188" t="s">
        <v>2895</v>
      </c>
      <c r="ED87" s="188" t="s">
        <v>2787</v>
      </c>
      <c r="EE87" s="188" t="s">
        <v>2787</v>
      </c>
      <c r="EF87" s="188" t="s">
        <v>2895</v>
      </c>
      <c r="EG87" s="188" t="s">
        <v>2787</v>
      </c>
      <c r="EH87" s="188" t="s">
        <v>2787</v>
      </c>
      <c r="EI87" s="188" t="s">
        <v>2895</v>
      </c>
      <c r="EJ87" s="188" t="s">
        <v>2787</v>
      </c>
      <c r="EK87" s="188" t="s">
        <v>2787</v>
      </c>
      <c r="EL87" s="188" t="s">
        <v>2895</v>
      </c>
      <c r="EM87" s="188" t="s">
        <v>2787</v>
      </c>
      <c r="EN87" s="188" t="s">
        <v>2787</v>
      </c>
      <c r="EO87" s="188" t="s">
        <v>2895</v>
      </c>
      <c r="EP87" s="188" t="s">
        <v>2787</v>
      </c>
      <c r="EQ87" s="188" t="s">
        <v>2787</v>
      </c>
      <c r="ER87" s="188" t="s">
        <v>2895</v>
      </c>
      <c r="ES87" s="188" t="s">
        <v>2787</v>
      </c>
      <c r="ET87" s="188" t="s">
        <v>2787</v>
      </c>
    </row>
    <row r="88" spans="1:150" x14ac:dyDescent="0.3">
      <c r="A88" s="1"/>
      <c r="B88" s="238" t="s">
        <v>961</v>
      </c>
      <c r="C88" s="238" t="s">
        <v>589</v>
      </c>
      <c r="D88" s="238" t="s">
        <v>589</v>
      </c>
      <c r="E88" s="238" t="s">
        <v>589</v>
      </c>
      <c r="F88" s="238" t="s">
        <v>589</v>
      </c>
      <c r="G88" s="1" t="s">
        <v>589</v>
      </c>
      <c r="H88" s="189" t="s">
        <v>2787</v>
      </c>
      <c r="I88" s="189" t="s">
        <v>2787</v>
      </c>
      <c r="J88" s="1" t="s">
        <v>589</v>
      </c>
      <c r="K88" s="189" t="s">
        <v>2787</v>
      </c>
      <c r="L88" s="189" t="s">
        <v>2787</v>
      </c>
      <c r="M88" s="1" t="s">
        <v>589</v>
      </c>
      <c r="N88" s="189" t="s">
        <v>2787</v>
      </c>
      <c r="O88" s="189" t="s">
        <v>2787</v>
      </c>
      <c r="P88" s="1" t="s">
        <v>589</v>
      </c>
      <c r="Q88" s="189" t="s">
        <v>2787</v>
      </c>
      <c r="R88" s="189" t="s">
        <v>2787</v>
      </c>
      <c r="S88" s="1" t="s">
        <v>589</v>
      </c>
      <c r="T88" s="189" t="s">
        <v>2787</v>
      </c>
      <c r="U88" s="189" t="s">
        <v>2787</v>
      </c>
      <c r="V88" s="1" t="s">
        <v>589</v>
      </c>
      <c r="W88" s="189" t="s">
        <v>2787</v>
      </c>
      <c r="X88" s="189" t="s">
        <v>2787</v>
      </c>
      <c r="Y88" s="1" t="s">
        <v>589</v>
      </c>
      <c r="Z88" s="189" t="s">
        <v>2787</v>
      </c>
      <c r="AA88" s="189" t="s">
        <v>2787</v>
      </c>
      <c r="AB88" s="1" t="s">
        <v>589</v>
      </c>
      <c r="AC88" s="189" t="s">
        <v>2787</v>
      </c>
      <c r="AD88" s="189" t="s">
        <v>2787</v>
      </c>
      <c r="AE88" s="1" t="s">
        <v>589</v>
      </c>
      <c r="AF88" s="189" t="s">
        <v>2787</v>
      </c>
      <c r="AG88" s="189" t="s">
        <v>2787</v>
      </c>
      <c r="AH88" s="1" t="s">
        <v>589</v>
      </c>
      <c r="AI88" s="189" t="s">
        <v>2787</v>
      </c>
      <c r="AJ88" s="189" t="s">
        <v>2787</v>
      </c>
      <c r="AK88" s="1" t="s">
        <v>589</v>
      </c>
      <c r="AL88" s="189" t="s">
        <v>2787</v>
      </c>
      <c r="AM88" s="189" t="s">
        <v>2787</v>
      </c>
      <c r="AN88" s="1" t="s">
        <v>589</v>
      </c>
      <c r="AO88" s="189" t="s">
        <v>2787</v>
      </c>
      <c r="AP88" s="189" t="s">
        <v>2787</v>
      </c>
      <c r="AQ88" s="1" t="s">
        <v>589</v>
      </c>
      <c r="AR88" s="189" t="s">
        <v>2787</v>
      </c>
      <c r="AS88" s="189" t="s">
        <v>2787</v>
      </c>
      <c r="AT88" s="1" t="s">
        <v>589</v>
      </c>
      <c r="AU88" s="189" t="s">
        <v>2787</v>
      </c>
      <c r="AV88" s="189" t="s">
        <v>2787</v>
      </c>
      <c r="AW88" s="1" t="s">
        <v>589</v>
      </c>
      <c r="AX88" s="189" t="s">
        <v>2787</v>
      </c>
      <c r="AY88" s="189" t="s">
        <v>2787</v>
      </c>
      <c r="AZ88" s="1" t="s">
        <v>589</v>
      </c>
      <c r="BA88" s="189" t="s">
        <v>2787</v>
      </c>
      <c r="BB88" s="189" t="s">
        <v>2787</v>
      </c>
      <c r="BC88" s="1" t="s">
        <v>589</v>
      </c>
      <c r="BD88" s="189" t="s">
        <v>2787</v>
      </c>
      <c r="BE88" s="189" t="s">
        <v>2787</v>
      </c>
      <c r="BF88" s="1" t="s">
        <v>589</v>
      </c>
      <c r="BG88" s="189" t="s">
        <v>2787</v>
      </c>
      <c r="BH88" s="189" t="s">
        <v>2787</v>
      </c>
      <c r="BI88" s="1" t="s">
        <v>589</v>
      </c>
      <c r="BJ88" s="189" t="s">
        <v>2787</v>
      </c>
      <c r="BK88" s="189" t="s">
        <v>2787</v>
      </c>
      <c r="BL88" s="1" t="s">
        <v>589</v>
      </c>
      <c r="BM88" s="189" t="s">
        <v>2787</v>
      </c>
      <c r="BN88" s="189" t="s">
        <v>2787</v>
      </c>
      <c r="BO88" s="1" t="s">
        <v>589</v>
      </c>
      <c r="BP88" s="189" t="s">
        <v>2787</v>
      </c>
      <c r="BQ88" s="189" t="s">
        <v>2787</v>
      </c>
      <c r="BR88" s="1" t="s">
        <v>589</v>
      </c>
      <c r="BS88" s="189" t="s">
        <v>2787</v>
      </c>
      <c r="BT88" s="189" t="s">
        <v>2787</v>
      </c>
      <c r="BU88" s="1" t="s">
        <v>589</v>
      </c>
      <c r="BV88" s="189" t="s">
        <v>2787</v>
      </c>
      <c r="BW88" s="189" t="s">
        <v>2787</v>
      </c>
      <c r="BX88" s="1" t="s">
        <v>589</v>
      </c>
      <c r="BY88" s="189" t="s">
        <v>2787</v>
      </c>
      <c r="BZ88" s="189" t="s">
        <v>2787</v>
      </c>
      <c r="CA88" s="1" t="s">
        <v>589</v>
      </c>
      <c r="CB88" s="189" t="s">
        <v>2787</v>
      </c>
      <c r="CC88" s="189" t="s">
        <v>2787</v>
      </c>
      <c r="CD88" s="1" t="s">
        <v>589</v>
      </c>
      <c r="CE88" s="189" t="s">
        <v>2787</v>
      </c>
      <c r="CF88" s="189" t="s">
        <v>2787</v>
      </c>
      <c r="CG88" s="1" t="s">
        <v>589</v>
      </c>
      <c r="CH88" s="189" t="s">
        <v>2787</v>
      </c>
      <c r="CI88" s="189" t="s">
        <v>2787</v>
      </c>
      <c r="CJ88" s="1" t="s">
        <v>589</v>
      </c>
      <c r="CK88" s="189" t="s">
        <v>2787</v>
      </c>
      <c r="CL88" s="189" t="s">
        <v>2787</v>
      </c>
      <c r="CM88" s="1" t="s">
        <v>589</v>
      </c>
      <c r="CN88" s="189" t="s">
        <v>2787</v>
      </c>
      <c r="CO88" s="189" t="s">
        <v>2787</v>
      </c>
      <c r="CP88" s="1" t="s">
        <v>589</v>
      </c>
      <c r="CQ88" s="189" t="s">
        <v>2787</v>
      </c>
      <c r="CR88" s="189" t="s">
        <v>2787</v>
      </c>
      <c r="CS88" s="1" t="s">
        <v>589</v>
      </c>
      <c r="CT88" s="189" t="s">
        <v>2787</v>
      </c>
      <c r="CU88" s="189" t="s">
        <v>2787</v>
      </c>
      <c r="CV88" s="1" t="s">
        <v>589</v>
      </c>
      <c r="CW88" s="189" t="s">
        <v>2787</v>
      </c>
      <c r="CX88" s="189" t="s">
        <v>2787</v>
      </c>
      <c r="CY88" s="1" t="s">
        <v>589</v>
      </c>
      <c r="CZ88" s="189" t="s">
        <v>2787</v>
      </c>
      <c r="DA88" s="189" t="s">
        <v>2787</v>
      </c>
      <c r="DB88" s="1" t="s">
        <v>589</v>
      </c>
      <c r="DC88" s="189" t="s">
        <v>2787</v>
      </c>
      <c r="DD88" s="189" t="s">
        <v>2787</v>
      </c>
      <c r="DE88" s="1" t="s">
        <v>589</v>
      </c>
      <c r="DF88" s="189" t="s">
        <v>2787</v>
      </c>
      <c r="DG88" s="189" t="s">
        <v>2787</v>
      </c>
      <c r="DH88" s="1" t="s">
        <v>589</v>
      </c>
      <c r="DI88" s="189" t="s">
        <v>2787</v>
      </c>
      <c r="DJ88" s="189" t="s">
        <v>2787</v>
      </c>
      <c r="DK88" s="1" t="s">
        <v>589</v>
      </c>
      <c r="DL88" s="189" t="s">
        <v>2787</v>
      </c>
      <c r="DM88" s="189" t="s">
        <v>2787</v>
      </c>
      <c r="DN88" s="1" t="s">
        <v>589</v>
      </c>
      <c r="DO88" s="189" t="s">
        <v>2787</v>
      </c>
      <c r="DP88" s="189" t="s">
        <v>2787</v>
      </c>
      <c r="DQ88" s="1" t="s">
        <v>589</v>
      </c>
      <c r="DR88" s="189" t="s">
        <v>2787</v>
      </c>
      <c r="DS88" s="189" t="s">
        <v>2787</v>
      </c>
      <c r="DT88" s="1" t="s">
        <v>589</v>
      </c>
      <c r="DU88" s="189" t="s">
        <v>2787</v>
      </c>
      <c r="DV88" s="189" t="s">
        <v>2787</v>
      </c>
      <c r="DW88" s="1" t="s">
        <v>589</v>
      </c>
      <c r="DX88" s="189" t="s">
        <v>2787</v>
      </c>
      <c r="DY88" s="189" t="s">
        <v>2787</v>
      </c>
      <c r="DZ88" s="1" t="s">
        <v>589</v>
      </c>
      <c r="EA88" s="189" t="s">
        <v>2787</v>
      </c>
      <c r="EB88" s="189" t="s">
        <v>2787</v>
      </c>
      <c r="EC88" s="1" t="s">
        <v>589</v>
      </c>
      <c r="ED88" s="189" t="s">
        <v>2787</v>
      </c>
      <c r="EE88" s="189" t="s">
        <v>2787</v>
      </c>
      <c r="EF88" s="1" t="s">
        <v>589</v>
      </c>
      <c r="EG88" s="189" t="s">
        <v>2787</v>
      </c>
      <c r="EH88" s="189" t="s">
        <v>2787</v>
      </c>
      <c r="EI88" s="1" t="s">
        <v>589</v>
      </c>
      <c r="EJ88" s="189" t="s">
        <v>2787</v>
      </c>
      <c r="EK88" s="189" t="s">
        <v>2787</v>
      </c>
      <c r="EL88" s="1" t="s">
        <v>589</v>
      </c>
      <c r="EM88" s="189" t="s">
        <v>2787</v>
      </c>
      <c r="EN88" s="189" t="s">
        <v>2787</v>
      </c>
      <c r="EO88" s="1" t="s">
        <v>589</v>
      </c>
      <c r="EP88" s="189" t="s">
        <v>2787</v>
      </c>
      <c r="EQ88" s="189" t="s">
        <v>2787</v>
      </c>
      <c r="ER88" s="1" t="s">
        <v>589</v>
      </c>
      <c r="ES88" s="189" t="s">
        <v>2787</v>
      </c>
      <c r="ET88" s="189" t="s">
        <v>2787</v>
      </c>
    </row>
    <row r="89" spans="1:150" ht="52.8" x14ac:dyDescent="0.3">
      <c r="A89" s="1"/>
      <c r="B89" s="239" t="s">
        <v>3413</v>
      </c>
      <c r="C89" s="239" t="s">
        <v>589</v>
      </c>
      <c r="D89" s="239" t="s">
        <v>589</v>
      </c>
      <c r="E89" s="239" t="s">
        <v>589</v>
      </c>
      <c r="F89" s="239" t="s">
        <v>589</v>
      </c>
      <c r="G89" s="190"/>
      <c r="H89" s="190" t="s">
        <v>589</v>
      </c>
      <c r="I89" s="190" t="s">
        <v>589</v>
      </c>
      <c r="J89" s="190"/>
      <c r="K89" s="190" t="s">
        <v>589</v>
      </c>
      <c r="L89" s="190" t="s">
        <v>589</v>
      </c>
      <c r="M89" s="190" t="s">
        <v>3414</v>
      </c>
      <c r="N89" s="190" t="s">
        <v>589</v>
      </c>
      <c r="O89" s="190" t="s">
        <v>589</v>
      </c>
      <c r="P89" s="190" t="s">
        <v>3414</v>
      </c>
      <c r="Q89" s="190" t="s">
        <v>589</v>
      </c>
      <c r="R89" s="190" t="s">
        <v>589</v>
      </c>
      <c r="S89" s="190"/>
      <c r="T89" s="190" t="s">
        <v>589</v>
      </c>
      <c r="U89" s="190" t="s">
        <v>589</v>
      </c>
      <c r="V89" s="190"/>
      <c r="W89" s="190" t="s">
        <v>589</v>
      </c>
      <c r="X89" s="190" t="s">
        <v>589</v>
      </c>
      <c r="Y89" s="190"/>
      <c r="Z89" s="190" t="s">
        <v>589</v>
      </c>
      <c r="AA89" s="190" t="s">
        <v>589</v>
      </c>
      <c r="AB89" s="190"/>
      <c r="AC89" s="190" t="s">
        <v>589</v>
      </c>
      <c r="AD89" s="190" t="s">
        <v>589</v>
      </c>
      <c r="AE89" s="190"/>
      <c r="AF89" s="190" t="s">
        <v>589</v>
      </c>
      <c r="AG89" s="190" t="s">
        <v>589</v>
      </c>
      <c r="AH89" s="190"/>
      <c r="AI89" s="190" t="s">
        <v>589</v>
      </c>
      <c r="AJ89" s="190" t="s">
        <v>589</v>
      </c>
      <c r="AK89" s="190"/>
      <c r="AL89" s="190" t="s">
        <v>589</v>
      </c>
      <c r="AM89" s="190" t="s">
        <v>589</v>
      </c>
      <c r="AN89" s="190"/>
      <c r="AO89" s="190" t="s">
        <v>589</v>
      </c>
      <c r="AP89" s="190" t="s">
        <v>589</v>
      </c>
      <c r="AQ89" s="190"/>
      <c r="AR89" s="190" t="s">
        <v>589</v>
      </c>
      <c r="AS89" s="190" t="s">
        <v>589</v>
      </c>
      <c r="AT89" s="190"/>
      <c r="AU89" s="190" t="s">
        <v>589</v>
      </c>
      <c r="AV89" s="190" t="s">
        <v>589</v>
      </c>
      <c r="AW89" s="190"/>
      <c r="AX89" s="190" t="s">
        <v>589</v>
      </c>
      <c r="AY89" s="190" t="s">
        <v>589</v>
      </c>
      <c r="AZ89" s="190"/>
      <c r="BA89" s="190" t="s">
        <v>589</v>
      </c>
      <c r="BB89" s="190" t="s">
        <v>589</v>
      </c>
      <c r="BC89" s="190"/>
      <c r="BD89" s="190" t="s">
        <v>589</v>
      </c>
      <c r="BE89" s="190" t="s">
        <v>589</v>
      </c>
      <c r="BF89" s="190"/>
      <c r="BG89" s="190" t="s">
        <v>589</v>
      </c>
      <c r="BH89" s="190" t="s">
        <v>589</v>
      </c>
      <c r="BI89" s="190"/>
      <c r="BJ89" s="190" t="s">
        <v>589</v>
      </c>
      <c r="BK89" s="190" t="s">
        <v>589</v>
      </c>
      <c r="BL89" s="190"/>
      <c r="BM89" s="190" t="s">
        <v>589</v>
      </c>
      <c r="BN89" s="190" t="s">
        <v>589</v>
      </c>
      <c r="BO89" s="190"/>
      <c r="BP89" s="190" t="s">
        <v>589</v>
      </c>
      <c r="BQ89" s="190" t="s">
        <v>589</v>
      </c>
      <c r="BR89" s="190"/>
      <c r="BS89" s="190" t="s">
        <v>589</v>
      </c>
      <c r="BT89" s="190" t="s">
        <v>589</v>
      </c>
      <c r="BU89" s="190"/>
      <c r="BV89" s="190" t="s">
        <v>589</v>
      </c>
      <c r="BW89" s="190" t="s">
        <v>589</v>
      </c>
      <c r="BX89" s="190"/>
      <c r="BY89" s="190" t="s">
        <v>589</v>
      </c>
      <c r="BZ89" s="190" t="s">
        <v>589</v>
      </c>
      <c r="CA89" s="190"/>
      <c r="CB89" s="190" t="s">
        <v>589</v>
      </c>
      <c r="CC89" s="190" t="s">
        <v>589</v>
      </c>
      <c r="CD89" s="190"/>
      <c r="CE89" s="190" t="s">
        <v>589</v>
      </c>
      <c r="CF89" s="190" t="s">
        <v>589</v>
      </c>
      <c r="CG89" s="190"/>
      <c r="CH89" s="190" t="s">
        <v>589</v>
      </c>
      <c r="CI89" s="190" t="s">
        <v>589</v>
      </c>
      <c r="CJ89" s="190"/>
      <c r="CK89" s="190" t="s">
        <v>589</v>
      </c>
      <c r="CL89" s="190" t="s">
        <v>589</v>
      </c>
      <c r="CM89" s="190"/>
      <c r="CN89" s="190" t="s">
        <v>589</v>
      </c>
      <c r="CO89" s="190" t="s">
        <v>589</v>
      </c>
      <c r="CP89" s="190"/>
      <c r="CQ89" s="190" t="s">
        <v>589</v>
      </c>
      <c r="CR89" s="190" t="s">
        <v>589</v>
      </c>
      <c r="CS89" s="190"/>
      <c r="CT89" s="190" t="s">
        <v>589</v>
      </c>
      <c r="CU89" s="190" t="s">
        <v>589</v>
      </c>
      <c r="CV89" s="190"/>
      <c r="CW89" s="190" t="s">
        <v>589</v>
      </c>
      <c r="CX89" s="190" t="s">
        <v>589</v>
      </c>
      <c r="CY89" s="190"/>
      <c r="CZ89" s="190" t="s">
        <v>589</v>
      </c>
      <c r="DA89" s="190" t="s">
        <v>589</v>
      </c>
      <c r="DB89" s="190"/>
      <c r="DC89" s="190" t="s">
        <v>589</v>
      </c>
      <c r="DD89" s="190" t="s">
        <v>589</v>
      </c>
      <c r="DE89" s="190"/>
      <c r="DF89" s="190" t="s">
        <v>589</v>
      </c>
      <c r="DG89" s="190" t="s">
        <v>589</v>
      </c>
      <c r="DH89" s="190"/>
      <c r="DI89" s="190" t="s">
        <v>589</v>
      </c>
      <c r="DJ89" s="190" t="s">
        <v>589</v>
      </c>
      <c r="DK89" s="190"/>
      <c r="DL89" s="190" t="s">
        <v>589</v>
      </c>
      <c r="DM89" s="190" t="s">
        <v>589</v>
      </c>
      <c r="DN89" s="190"/>
      <c r="DO89" s="190" t="s">
        <v>589</v>
      </c>
      <c r="DP89" s="190" t="s">
        <v>589</v>
      </c>
      <c r="DQ89" s="190"/>
      <c r="DR89" s="190" t="s">
        <v>589</v>
      </c>
      <c r="DS89" s="190" t="s">
        <v>589</v>
      </c>
      <c r="DT89" s="190"/>
      <c r="DU89" s="190" t="s">
        <v>589</v>
      </c>
      <c r="DV89" s="190" t="s">
        <v>589</v>
      </c>
      <c r="DW89" s="190" t="s">
        <v>3415</v>
      </c>
      <c r="DX89" s="190" t="s">
        <v>589</v>
      </c>
      <c r="DY89" s="190" t="s">
        <v>589</v>
      </c>
      <c r="DZ89" s="190" t="s">
        <v>3415</v>
      </c>
      <c r="EA89" s="190" t="s">
        <v>589</v>
      </c>
      <c r="EB89" s="190" t="s">
        <v>589</v>
      </c>
      <c r="EC89" s="190" t="s">
        <v>3415</v>
      </c>
      <c r="ED89" s="190" t="s">
        <v>589</v>
      </c>
      <c r="EE89" s="190" t="s">
        <v>589</v>
      </c>
      <c r="EF89" s="190" t="s">
        <v>3415</v>
      </c>
      <c r="EG89" s="190" t="s">
        <v>589</v>
      </c>
      <c r="EH89" s="190" t="s">
        <v>589</v>
      </c>
      <c r="EI89" s="190"/>
      <c r="EJ89" s="190" t="s">
        <v>589</v>
      </c>
      <c r="EK89" s="190" t="s">
        <v>589</v>
      </c>
      <c r="EL89" s="190"/>
      <c r="EM89" s="190" t="s">
        <v>589</v>
      </c>
      <c r="EN89" s="190" t="s">
        <v>589</v>
      </c>
      <c r="EO89" s="190"/>
      <c r="EP89" s="190" t="s">
        <v>589</v>
      </c>
      <c r="EQ89" s="190" t="s">
        <v>589</v>
      </c>
      <c r="ER89" s="190"/>
      <c r="ES89" s="190" t="s">
        <v>589</v>
      </c>
      <c r="ET89" s="190" t="s">
        <v>589</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3416</v>
      </c>
      <c r="C5" s="1"/>
      <c r="D5" s="1"/>
      <c r="E5" s="1"/>
    </row>
    <row r="6" spans="1:7" x14ac:dyDescent="0.3">
      <c r="A6" s="1"/>
      <c r="B6" s="240" t="s">
        <v>26</v>
      </c>
      <c r="C6" s="240"/>
      <c r="D6" s="240" t="s">
        <v>2042</v>
      </c>
      <c r="E6" s="240"/>
    </row>
    <row r="7" spans="1:7" ht="36" customHeight="1" x14ac:dyDescent="0.3">
      <c r="A7" s="1"/>
      <c r="B7" s="192" t="s">
        <v>58</v>
      </c>
      <c r="C7" s="192" t="s">
        <v>583</v>
      </c>
      <c r="D7" s="191" t="s">
        <v>3417</v>
      </c>
      <c r="E7" s="191" t="s">
        <v>3418</v>
      </c>
    </row>
    <row r="8" spans="1:7" x14ac:dyDescent="0.3">
      <c r="A8" s="1"/>
      <c r="B8" s="193" t="s">
        <v>62</v>
      </c>
      <c r="C8" s="193" t="s">
        <v>809</v>
      </c>
      <c r="D8" s="194">
        <v>0</v>
      </c>
      <c r="E8" s="195">
        <v>0</v>
      </c>
    </row>
    <row r="9" spans="1:7" x14ac:dyDescent="0.3">
      <c r="A9" s="1"/>
      <c r="B9" s="193" t="s">
        <v>62</v>
      </c>
      <c r="C9" s="193" t="s">
        <v>810</v>
      </c>
      <c r="D9" s="194">
        <v>0</v>
      </c>
      <c r="E9" s="195">
        <v>0</v>
      </c>
    </row>
    <row r="10" spans="1:7" x14ac:dyDescent="0.3">
      <c r="A10" s="1"/>
      <c r="B10" s="193" t="s">
        <v>62</v>
      </c>
      <c r="C10" s="193" t="s">
        <v>811</v>
      </c>
      <c r="D10" s="194">
        <v>0</v>
      </c>
      <c r="E10" s="195">
        <v>0</v>
      </c>
    </row>
    <row r="11" spans="1:7" x14ac:dyDescent="0.3">
      <c r="A11" s="1"/>
      <c r="B11" s="193" t="s">
        <v>62</v>
      </c>
      <c r="C11" s="193" t="s">
        <v>812</v>
      </c>
      <c r="D11" s="194">
        <v>0</v>
      </c>
      <c r="E11" s="195">
        <v>0</v>
      </c>
    </row>
    <row r="12" spans="1:7" x14ac:dyDescent="0.3">
      <c r="A12" s="1"/>
      <c r="B12" s="193" t="s">
        <v>62</v>
      </c>
      <c r="C12" s="193" t="s">
        <v>813</v>
      </c>
      <c r="D12" s="194">
        <v>0</v>
      </c>
      <c r="E12" s="195">
        <v>0</v>
      </c>
    </row>
    <row r="13" spans="1:7" x14ac:dyDescent="0.3">
      <c r="A13" s="1"/>
      <c r="B13" s="193" t="s">
        <v>62</v>
      </c>
      <c r="C13" s="193" t="s">
        <v>814</v>
      </c>
      <c r="D13" s="194">
        <v>0</v>
      </c>
      <c r="E13" s="195">
        <v>0</v>
      </c>
    </row>
    <row r="14" spans="1:7" x14ac:dyDescent="0.3">
      <c r="A14" s="1"/>
      <c r="B14" s="193" t="s">
        <v>62</v>
      </c>
      <c r="C14" s="193" t="s">
        <v>815</v>
      </c>
      <c r="D14" s="194">
        <v>0</v>
      </c>
      <c r="E14" s="195">
        <v>0</v>
      </c>
    </row>
    <row r="15" spans="1:7" x14ac:dyDescent="0.3">
      <c r="A15" s="1"/>
      <c r="B15" s="193" t="s">
        <v>62</v>
      </c>
      <c r="C15" s="193" t="s">
        <v>816</v>
      </c>
      <c r="D15" s="194">
        <v>0</v>
      </c>
      <c r="E15" s="195">
        <v>0</v>
      </c>
    </row>
    <row r="16" spans="1:7" x14ac:dyDescent="0.3">
      <c r="A16" s="1"/>
      <c r="B16" s="193" t="s">
        <v>62</v>
      </c>
      <c r="C16" s="193" t="s">
        <v>817</v>
      </c>
      <c r="D16" s="194">
        <v>0</v>
      </c>
      <c r="E16" s="195">
        <v>0</v>
      </c>
    </row>
    <row r="17" spans="1:5" x14ac:dyDescent="0.3">
      <c r="A17" s="1"/>
      <c r="B17" s="193" t="s">
        <v>62</v>
      </c>
      <c r="C17" s="193" t="s">
        <v>818</v>
      </c>
      <c r="D17" s="194">
        <v>0</v>
      </c>
      <c r="E17" s="195">
        <v>0</v>
      </c>
    </row>
    <row r="18" spans="1:5" x14ac:dyDescent="0.3">
      <c r="A18" s="1"/>
      <c r="B18" s="193" t="s">
        <v>62</v>
      </c>
      <c r="C18" s="193" t="s">
        <v>819</v>
      </c>
      <c r="D18" s="194">
        <v>0</v>
      </c>
      <c r="E18" s="195">
        <v>0</v>
      </c>
    </row>
    <row r="19" spans="1:5" x14ac:dyDescent="0.3">
      <c r="A19" s="1"/>
      <c r="B19" s="193" t="s">
        <v>62</v>
      </c>
      <c r="C19" s="193" t="s">
        <v>820</v>
      </c>
      <c r="D19" s="194">
        <v>0</v>
      </c>
      <c r="E19" s="195">
        <v>0</v>
      </c>
    </row>
    <row r="20" spans="1:5" x14ac:dyDescent="0.3">
      <c r="A20" s="1"/>
      <c r="B20" s="193" t="s">
        <v>62</v>
      </c>
      <c r="C20" s="193" t="s">
        <v>821</v>
      </c>
      <c r="D20" s="194">
        <v>0</v>
      </c>
      <c r="E20" s="195">
        <v>0</v>
      </c>
    </row>
    <row r="21" spans="1:5" x14ac:dyDescent="0.3">
      <c r="A21" s="1"/>
      <c r="B21" s="193" t="s">
        <v>62</v>
      </c>
      <c r="C21" s="193" t="s">
        <v>822</v>
      </c>
      <c r="D21" s="194">
        <v>0</v>
      </c>
      <c r="E21" s="195">
        <v>0</v>
      </c>
    </row>
    <row r="22" spans="1:5" x14ac:dyDescent="0.3">
      <c r="A22" s="1"/>
      <c r="B22" s="193" t="s">
        <v>62</v>
      </c>
      <c r="C22" s="193" t="s">
        <v>823</v>
      </c>
      <c r="D22" s="194">
        <v>0</v>
      </c>
      <c r="E22" s="195">
        <v>0</v>
      </c>
    </row>
    <row r="23" spans="1:5" x14ac:dyDescent="0.3">
      <c r="A23" s="1"/>
      <c r="B23" s="193" t="s">
        <v>62</v>
      </c>
      <c r="C23" s="193" t="s">
        <v>824</v>
      </c>
      <c r="D23" s="194">
        <v>0</v>
      </c>
      <c r="E23" s="195">
        <v>0</v>
      </c>
    </row>
    <row r="24" spans="1:5" x14ac:dyDescent="0.3">
      <c r="A24" s="1"/>
      <c r="B24" s="193" t="s">
        <v>62</v>
      </c>
      <c r="C24" s="193" t="s">
        <v>825</v>
      </c>
      <c r="D24" s="194">
        <v>0</v>
      </c>
      <c r="E24" s="195">
        <v>0</v>
      </c>
    </row>
    <row r="25" spans="1:5" x14ac:dyDescent="0.3">
      <c r="A25" s="1"/>
      <c r="B25" s="193" t="s">
        <v>62</v>
      </c>
      <c r="C25" s="193" t="s">
        <v>826</v>
      </c>
      <c r="D25" s="194">
        <v>0</v>
      </c>
      <c r="E25" s="195">
        <v>0</v>
      </c>
    </row>
    <row r="26" spans="1:5" x14ac:dyDescent="0.3">
      <c r="A26" s="1"/>
      <c r="B26" s="193" t="s">
        <v>62</v>
      </c>
      <c r="C26" s="193" t="s">
        <v>827</v>
      </c>
      <c r="D26" s="194">
        <v>0</v>
      </c>
      <c r="E26" s="195">
        <v>0</v>
      </c>
    </row>
    <row r="27" spans="1:5" x14ac:dyDescent="0.3">
      <c r="A27" s="1"/>
      <c r="B27" s="193" t="s">
        <v>62</v>
      </c>
      <c r="C27" s="193" t="s">
        <v>828</v>
      </c>
      <c r="D27" s="194">
        <v>0</v>
      </c>
      <c r="E27" s="195">
        <v>0</v>
      </c>
    </row>
    <row r="28" spans="1:5" x14ac:dyDescent="0.3">
      <c r="A28" s="1"/>
      <c r="B28" s="193" t="s">
        <v>62</v>
      </c>
      <c r="C28" s="193" t="s">
        <v>829</v>
      </c>
      <c r="D28" s="194">
        <v>0</v>
      </c>
      <c r="E28" s="195">
        <v>0</v>
      </c>
    </row>
    <row r="29" spans="1:5" x14ac:dyDescent="0.3">
      <c r="A29" s="1"/>
      <c r="B29" s="193" t="s">
        <v>62</v>
      </c>
      <c r="C29" s="193" t="s">
        <v>830</v>
      </c>
      <c r="D29" s="194">
        <v>0</v>
      </c>
      <c r="E29" s="195">
        <v>0</v>
      </c>
    </row>
    <row r="30" spans="1:5" x14ac:dyDescent="0.3">
      <c r="A30" s="1"/>
      <c r="B30" s="193" t="s">
        <v>62</v>
      </c>
      <c r="C30" s="193" t="s">
        <v>831</v>
      </c>
      <c r="D30" s="194">
        <v>0</v>
      </c>
      <c r="E30" s="195">
        <v>0</v>
      </c>
    </row>
    <row r="31" spans="1:5" x14ac:dyDescent="0.3">
      <c r="A31" s="1"/>
      <c r="B31" s="193" t="s">
        <v>62</v>
      </c>
      <c r="C31" s="193" t="s">
        <v>832</v>
      </c>
      <c r="D31" s="194">
        <v>0</v>
      </c>
      <c r="E31" s="195">
        <v>0</v>
      </c>
    </row>
    <row r="32" spans="1:5" x14ac:dyDescent="0.3">
      <c r="A32" s="1"/>
      <c r="B32" s="193" t="s">
        <v>62</v>
      </c>
      <c r="C32" s="193" t="s">
        <v>833</v>
      </c>
      <c r="D32" s="194">
        <v>0</v>
      </c>
      <c r="E32" s="195">
        <v>0</v>
      </c>
    </row>
    <row r="33" spans="1:5" x14ac:dyDescent="0.3">
      <c r="A33" s="1"/>
      <c r="B33" s="193" t="s">
        <v>62</v>
      </c>
      <c r="C33" s="193" t="s">
        <v>834</v>
      </c>
      <c r="D33" s="194">
        <v>0</v>
      </c>
      <c r="E33" s="195">
        <v>0</v>
      </c>
    </row>
    <row r="34" spans="1:5" x14ac:dyDescent="0.3">
      <c r="A34" s="1"/>
      <c r="B34" s="193" t="s">
        <v>62</v>
      </c>
      <c r="C34" s="193" t="s">
        <v>835</v>
      </c>
      <c r="D34" s="194">
        <v>0</v>
      </c>
      <c r="E34" s="195">
        <v>0</v>
      </c>
    </row>
    <row r="35" spans="1:5" x14ac:dyDescent="0.3">
      <c r="A35" s="1"/>
      <c r="B35" s="193" t="s">
        <v>62</v>
      </c>
      <c r="C35" s="193" t="s">
        <v>836</v>
      </c>
      <c r="D35" s="194">
        <v>0</v>
      </c>
      <c r="E35" s="195">
        <v>0</v>
      </c>
    </row>
    <row r="36" spans="1:5" x14ac:dyDescent="0.3">
      <c r="A36" s="1"/>
      <c r="B36" s="193" t="s">
        <v>62</v>
      </c>
      <c r="C36" s="193" t="s">
        <v>837</v>
      </c>
      <c r="D36" s="194">
        <v>0</v>
      </c>
      <c r="E36" s="195">
        <v>0</v>
      </c>
    </row>
    <row r="37" spans="1:5" x14ac:dyDescent="0.3">
      <c r="A37" s="1"/>
      <c r="B37" s="193" t="s">
        <v>62</v>
      </c>
      <c r="C37" s="193" t="s">
        <v>838</v>
      </c>
      <c r="D37" s="194">
        <v>0</v>
      </c>
      <c r="E37" s="195">
        <v>0</v>
      </c>
    </row>
    <row r="38" spans="1:5" x14ac:dyDescent="0.3">
      <c r="A38" s="1"/>
      <c r="B38" s="193" t="s">
        <v>62</v>
      </c>
      <c r="C38" s="193" t="s">
        <v>839</v>
      </c>
      <c r="D38" s="194">
        <v>0</v>
      </c>
      <c r="E38" s="195">
        <v>0</v>
      </c>
    </row>
    <row r="39" spans="1:5" x14ac:dyDescent="0.3">
      <c r="A39" s="1"/>
      <c r="B39" s="193" t="s">
        <v>62</v>
      </c>
      <c r="C39" s="193" t="s">
        <v>840</v>
      </c>
      <c r="D39" s="194">
        <v>0</v>
      </c>
      <c r="E39" s="195">
        <v>0</v>
      </c>
    </row>
    <row r="40" spans="1:5" x14ac:dyDescent="0.3">
      <c r="A40" s="1"/>
      <c r="B40" s="193" t="s">
        <v>62</v>
      </c>
      <c r="C40" s="193" t="s">
        <v>841</v>
      </c>
      <c r="D40" s="194">
        <v>0</v>
      </c>
      <c r="E40" s="195">
        <v>0</v>
      </c>
    </row>
    <row r="41" spans="1:5" x14ac:dyDescent="0.3">
      <c r="A41" s="1"/>
      <c r="B41" s="193" t="s">
        <v>62</v>
      </c>
      <c r="C41" s="193" t="s">
        <v>842</v>
      </c>
      <c r="D41" s="194">
        <v>0</v>
      </c>
      <c r="E41" s="195">
        <v>0</v>
      </c>
    </row>
    <row r="42" spans="1:5" x14ac:dyDescent="0.3">
      <c r="A42" s="1"/>
      <c r="B42" s="193" t="s">
        <v>62</v>
      </c>
      <c r="C42" s="193" t="s">
        <v>843</v>
      </c>
      <c r="D42" s="194">
        <v>0</v>
      </c>
      <c r="E42" s="195">
        <v>0</v>
      </c>
    </row>
    <row r="43" spans="1:5" x14ac:dyDescent="0.3">
      <c r="A43" s="1"/>
      <c r="B43" s="193" t="s">
        <v>62</v>
      </c>
      <c r="C43" s="193" t="s">
        <v>844</v>
      </c>
      <c r="D43" s="194">
        <v>0</v>
      </c>
      <c r="E43" s="195">
        <v>0</v>
      </c>
    </row>
    <row r="44" spans="1:5" x14ac:dyDescent="0.3">
      <c r="A44" s="1"/>
      <c r="B44" s="193" t="s">
        <v>62</v>
      </c>
      <c r="C44" s="193" t="s">
        <v>845</v>
      </c>
      <c r="D44" s="194">
        <v>0</v>
      </c>
      <c r="E44" s="195">
        <v>0</v>
      </c>
    </row>
    <row r="45" spans="1:5" x14ac:dyDescent="0.3">
      <c r="A45" s="1"/>
      <c r="B45" s="193" t="s">
        <v>62</v>
      </c>
      <c r="C45" s="193" t="s">
        <v>846</v>
      </c>
      <c r="D45" s="194">
        <v>0</v>
      </c>
      <c r="E45" s="195">
        <v>0</v>
      </c>
    </row>
    <row r="46" spans="1:5" x14ac:dyDescent="0.3">
      <c r="A46" s="1"/>
      <c r="B46" s="193" t="s">
        <v>62</v>
      </c>
      <c r="C46" s="193" t="s">
        <v>847</v>
      </c>
      <c r="D46" s="194">
        <v>0</v>
      </c>
      <c r="E46" s="195">
        <v>0</v>
      </c>
    </row>
    <row r="47" spans="1:5" x14ac:dyDescent="0.3">
      <c r="A47" s="1"/>
      <c r="B47" s="193" t="s">
        <v>62</v>
      </c>
      <c r="C47" s="193" t="s">
        <v>848</v>
      </c>
      <c r="D47" s="194">
        <v>0</v>
      </c>
      <c r="E47" s="195">
        <v>0</v>
      </c>
    </row>
    <row r="48" spans="1:5" x14ac:dyDescent="0.3">
      <c r="A48" s="1"/>
      <c r="B48" s="193" t="s">
        <v>62</v>
      </c>
      <c r="C48" s="193" t="s">
        <v>849</v>
      </c>
      <c r="D48" s="194">
        <v>0</v>
      </c>
      <c r="E48" s="195">
        <v>0</v>
      </c>
    </row>
    <row r="49" spans="1:5" x14ac:dyDescent="0.3">
      <c r="A49" s="1"/>
      <c r="B49" s="193" t="s">
        <v>62</v>
      </c>
      <c r="C49" s="193" t="s">
        <v>850</v>
      </c>
      <c r="D49" s="194">
        <v>0</v>
      </c>
      <c r="E49" s="195">
        <v>0</v>
      </c>
    </row>
    <row r="50" spans="1:5" x14ac:dyDescent="0.3">
      <c r="A50" s="1"/>
      <c r="B50" s="193" t="s">
        <v>62</v>
      </c>
      <c r="C50" s="193" t="s">
        <v>851</v>
      </c>
      <c r="D50" s="194">
        <v>0</v>
      </c>
      <c r="E50" s="195">
        <v>0</v>
      </c>
    </row>
    <row r="51" spans="1:5" x14ac:dyDescent="0.3">
      <c r="A51" s="1"/>
      <c r="B51" s="193" t="s">
        <v>62</v>
      </c>
      <c r="C51" s="193" t="s">
        <v>852</v>
      </c>
      <c r="D51" s="194">
        <v>0</v>
      </c>
      <c r="E51" s="195">
        <v>0</v>
      </c>
    </row>
    <row r="52" spans="1:5" x14ac:dyDescent="0.3">
      <c r="A52" s="1"/>
      <c r="B52" s="193" t="s">
        <v>62</v>
      </c>
      <c r="C52" s="193" t="s">
        <v>853</v>
      </c>
      <c r="D52" s="194">
        <v>0</v>
      </c>
      <c r="E52" s="195">
        <v>0</v>
      </c>
    </row>
    <row r="53" spans="1:5" x14ac:dyDescent="0.3">
      <c r="A53" s="1"/>
      <c r="B53" s="193" t="s">
        <v>62</v>
      </c>
      <c r="C53" s="193" t="s">
        <v>854</v>
      </c>
      <c r="D53" s="194">
        <v>0</v>
      </c>
      <c r="E53" s="195">
        <v>0</v>
      </c>
    </row>
    <row r="54" spans="1:5" x14ac:dyDescent="0.3">
      <c r="A54" s="1"/>
      <c r="B54" s="193" t="s">
        <v>62</v>
      </c>
      <c r="C54" s="193" t="s">
        <v>855</v>
      </c>
      <c r="D54" s="194">
        <v>0</v>
      </c>
      <c r="E54" s="195">
        <v>0</v>
      </c>
    </row>
    <row r="55" spans="1:5" x14ac:dyDescent="0.3">
      <c r="A55" s="1"/>
      <c r="B55" s="193" t="s">
        <v>62</v>
      </c>
      <c r="C55" s="193" t="s">
        <v>63</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B7" sqref="B7: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589</v>
      </c>
      <c r="C5" s="1"/>
    </row>
    <row r="6" spans="1:7" ht="34.950000000000003" customHeight="1" x14ac:dyDescent="0.3">
      <c r="A6" s="1"/>
      <c r="B6" s="3" t="s">
        <v>3419</v>
      </c>
      <c r="C6" s="3" t="s">
        <v>3420</v>
      </c>
    </row>
    <row r="7" spans="1:7" ht="26.4" x14ac:dyDescent="0.3">
      <c r="B7" s="87">
        <v>1</v>
      </c>
      <c r="C7" s="6" t="s">
        <v>3426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589</v>
      </c>
      <c r="C5" s="1"/>
    </row>
    <row r="6" spans="1:7" ht="34.950000000000003" customHeight="1" x14ac:dyDescent="0.3">
      <c r="A6" s="1"/>
      <c r="B6" s="3" t="s">
        <v>3419</v>
      </c>
      <c r="C6" s="3" t="s">
        <v>3421</v>
      </c>
    </row>
    <row r="7" spans="1:7" ht="45" customHeight="1" x14ac:dyDescent="0.3">
      <c r="A7" s="1"/>
      <c r="B7" s="87">
        <v>1</v>
      </c>
      <c r="C7" s="6" t="s">
        <v>3427</v>
      </c>
    </row>
    <row r="8" spans="1:7" x14ac:dyDescent="0.3">
      <c r="B8" s="87">
        <v>2</v>
      </c>
      <c r="C8" s="6" t="s">
        <v>3422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2025-12-07T14:41:57Z</dcterms:created>
  <dcterms:modified xsi:type="dcterms:W3CDTF">2025-12-07T14:41:59Z</dcterms:modified>
</cp:coreProperties>
</file>